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codeName="ThisWorkbook" defaultThemeVersion="124226"/>
  <mc:AlternateContent xmlns:mc="http://schemas.openxmlformats.org/markup-compatibility/2006">
    <mc:Choice Requires="x15">
      <x15ac:absPath xmlns:x15ac="http://schemas.microsoft.com/office/spreadsheetml/2010/11/ac" url="H:\1353 Travel Reports\2024\2024\DEPARTMENT OF HOMELAND SECURITY\NOVEMBER\"/>
    </mc:Choice>
  </mc:AlternateContent>
  <xr:revisionPtr revIDLastSave="0" documentId="8_{43EBFFAA-B267-4223-8FFF-2ACF6EE38F2B}" xr6:coauthVersionLast="47" xr6:coauthVersionMax="47" xr10:uidLastSave="{00000000-0000-0000-0000-000000000000}"/>
  <bookViews>
    <workbookView xWindow="-108" yWindow="-108" windowWidth="23256" windowHeight="12456" tabRatio="864" firstSheet="2" activeTab="2" xr2:uid="{00000000-000D-0000-FFFF-FFFF00000000}"/>
  </bookViews>
  <sheets>
    <sheet name="Instruction Sheet" sheetId="1" r:id="rId1"/>
    <sheet name="Agency Acronym" sheetId="4" r:id="rId2"/>
    <sheet name="DHS COMBINED-04012024-09302024" sheetId="39" r:id="rId3"/>
    <sheet name="CBP-04012024-09302024 " sheetId="41" r:id="rId4"/>
    <sheet name="CISA-04012024-09302024" sheetId="42" r:id="rId5"/>
    <sheet name="CWMD-04012024-09302024" sheetId="43" r:id="rId6"/>
    <sheet name="FEMA-04012024-09302024" sheetId="44" r:id="rId7"/>
    <sheet name="HQ-04012024-093020234" sheetId="52" r:id="rId8"/>
    <sheet name="FLETC-04012024-09302024" sheetId="54" r:id="rId9"/>
    <sheet name="I&amp;A-04012024-09302024" sheetId="53" r:id="rId10"/>
    <sheet name="ICE-04012024-09302024" sheetId="45" r:id="rId11"/>
    <sheet name="OIG-04012024-09302024" sheetId="46" r:id="rId12"/>
    <sheet name="OSA-04012024-09302024" sheetId="55" r:id="rId13"/>
    <sheet name="S&amp;T-04012024-09302024" sheetId="47" r:id="rId14"/>
    <sheet name="TSA-04012024-09302024" sheetId="48" r:id="rId15"/>
    <sheet name="USCG-04012024-09302024" sheetId="49" r:id="rId16"/>
    <sheet name="USCIS-04012024-09302024" sheetId="50" r:id="rId17"/>
    <sheet name="USSS-04012024-09302024" sheetId="51" r:id="rId18"/>
  </sheets>
  <definedNames>
    <definedName name="_xlnm._FilterDatabase" localSheetId="3" hidden="1">'CBP-04012024-09302024 '!$B$12:$M$417</definedName>
    <definedName name="_xlnm._FilterDatabase" localSheetId="4" hidden="1">'CISA-04012024-09302024'!$B$12:$M$391</definedName>
    <definedName name="_xlnm._FilterDatabase" localSheetId="5" hidden="1">'CWMD-04012024-09302024'!$B$12:$M$417</definedName>
    <definedName name="_xlnm._FilterDatabase" localSheetId="2" hidden="1">'DHS COMBINED-04012024-09302024'!$B$12:$M$45</definedName>
    <definedName name="_xlnm._FilterDatabase" localSheetId="6" hidden="1">'FEMA-04012024-09302024'!$B$12:$M$417</definedName>
    <definedName name="_xlnm._FilterDatabase" localSheetId="8" hidden="1">'FLETC-04012024-09302024'!$B$12:$M$417</definedName>
    <definedName name="_xlnm._FilterDatabase" localSheetId="7" hidden="1">'HQ-04012024-093020234'!$B$12:$M$417</definedName>
    <definedName name="_xlnm._FilterDatabase" localSheetId="9" hidden="1">'I&amp;A-04012024-09302024'!$B$12:$M$417</definedName>
    <definedName name="_xlnm._FilterDatabase" localSheetId="10" hidden="1">'ICE-04012024-09302024'!$B$12:$M$417</definedName>
    <definedName name="_xlnm._FilterDatabase" localSheetId="11" hidden="1">'OIG-04012024-09302024'!$B$12:$M$417</definedName>
    <definedName name="_xlnm._FilterDatabase" localSheetId="12" hidden="1">'OSA-04012024-09302024'!$B$12:$M$417</definedName>
    <definedName name="_xlnm._FilterDatabase" localSheetId="13" hidden="1">'S&amp;T-04012024-09302024'!$B$12:$M$420</definedName>
    <definedName name="_xlnm._FilterDatabase" localSheetId="14" hidden="1">'TSA-04012024-09302024'!$B$12:$M$417</definedName>
    <definedName name="_xlnm._FilterDatabase" localSheetId="15" hidden="1">'USCG-04012024-09302024'!$B$12:$M$417</definedName>
    <definedName name="_xlnm._FilterDatabase" localSheetId="17" hidden="1">'USSS-04012024-09302024'!$B$12:$M$417</definedName>
    <definedName name="_xlnm.Print_Area" localSheetId="3">'CBP-04012024-09302024 '!$A$6:$N$29</definedName>
    <definedName name="_xlnm.Print_Area" localSheetId="4">'CISA-04012024-09302024'!$A$6:$N$29</definedName>
    <definedName name="_xlnm.Print_Area" localSheetId="5">'CWMD-04012024-09302024'!$A$6:$N$29</definedName>
    <definedName name="_xlnm.Print_Area" localSheetId="2">'DHS COMBINED-04012024-09302024'!$A$6:$N$25</definedName>
    <definedName name="_xlnm.Print_Area" localSheetId="6">'FEMA-04012024-09302024'!$A$6:$N$29</definedName>
    <definedName name="_xlnm.Print_Area" localSheetId="8">'FLETC-04012024-09302024'!$A$6:$N$29</definedName>
    <definedName name="_xlnm.Print_Area" localSheetId="7">'HQ-04012024-093020234'!$A$6:$N$29</definedName>
    <definedName name="_xlnm.Print_Area" localSheetId="9">'I&amp;A-04012024-09302024'!$A$6:$N$29</definedName>
    <definedName name="_xlnm.Print_Area" localSheetId="10">'ICE-04012024-09302024'!$A$6:$N$29</definedName>
    <definedName name="_xlnm.Print_Area" localSheetId="0">'Instruction Sheet'!$A$1:$M$63</definedName>
    <definedName name="_xlnm.Print_Area" localSheetId="11">'OIG-04012024-09302024'!$A$6:$N$29</definedName>
    <definedName name="_xlnm.Print_Area" localSheetId="12">'OSA-04012024-09302024'!$A$6:$N$29</definedName>
    <definedName name="_xlnm.Print_Area" localSheetId="13">'S&amp;T-04012024-09302024'!$A$6:$N$29</definedName>
    <definedName name="_xlnm.Print_Area" localSheetId="14">'TSA-04012024-09302024'!$A$6:$N$29</definedName>
    <definedName name="_xlnm.Print_Area" localSheetId="15">'USCG-04012024-09302024'!$A$2:$N$101</definedName>
    <definedName name="_xlnm.Print_Area" localSheetId="16">'USCIS-04012024-09302024'!$A$6:$N$29</definedName>
    <definedName name="_xlnm.Print_Area" localSheetId="17">'USSS-04012024-09302024'!$A$6:$N$29</definedName>
    <definedName name="_xlnm.Print_Titles" localSheetId="3">'CBP-04012024-09302024 '!$12:$13</definedName>
    <definedName name="_xlnm.Print_Titles" localSheetId="4">'CISA-04012024-09302024'!$12:$13</definedName>
    <definedName name="_xlnm.Print_Titles" localSheetId="5">'CWMD-04012024-09302024'!$12:$13</definedName>
    <definedName name="_xlnm.Print_Titles" localSheetId="2">'DHS COMBINED-04012024-09302024'!$12:$13</definedName>
    <definedName name="_xlnm.Print_Titles" localSheetId="6">'FEMA-04012024-09302024'!$12:$13</definedName>
    <definedName name="_xlnm.Print_Titles" localSheetId="8">'FLETC-04012024-09302024'!$12:$13</definedName>
    <definedName name="_xlnm.Print_Titles" localSheetId="7">'HQ-04012024-093020234'!$12:$13</definedName>
    <definedName name="_xlnm.Print_Titles" localSheetId="9">'I&amp;A-04012024-09302024'!$12:$13</definedName>
    <definedName name="_xlnm.Print_Titles" localSheetId="10">'ICE-04012024-09302024'!$12:$13</definedName>
    <definedName name="_xlnm.Print_Titles" localSheetId="11">'OIG-04012024-09302024'!$12:$13</definedName>
    <definedName name="_xlnm.Print_Titles" localSheetId="12">'OSA-04012024-09302024'!$12:$13</definedName>
    <definedName name="_xlnm.Print_Titles" localSheetId="13">'S&amp;T-04012024-09302024'!$12:$13</definedName>
    <definedName name="_xlnm.Print_Titles" localSheetId="14">'TSA-04012024-09302024'!$12:$13</definedName>
    <definedName name="_xlnm.Print_Titles" localSheetId="15">'USCG-04012024-09302024'!$12:$13</definedName>
    <definedName name="_xlnm.Print_Titles" localSheetId="16">'USCIS-04012024-09302024'!$12:$13</definedName>
    <definedName name="_xlnm.Print_Titles" localSheetId="17">'USSS-04012024-09302024'!$12:$13</definedName>
    <definedName name="Z_46D91775_94C2_49FF_9613_A9FB49F1B179_.wvu.Cols" localSheetId="3" hidden="1">'CBP-04012024-09302024 '!$E:$E</definedName>
    <definedName name="Z_46D91775_94C2_49FF_9613_A9FB49F1B179_.wvu.Cols" localSheetId="4" hidden="1">'CISA-04012024-09302024'!$E:$E</definedName>
    <definedName name="Z_46D91775_94C2_49FF_9613_A9FB49F1B179_.wvu.Cols" localSheetId="5" hidden="1">'CWMD-04012024-09302024'!$E:$E</definedName>
    <definedName name="Z_46D91775_94C2_49FF_9613_A9FB49F1B179_.wvu.Cols" localSheetId="2" hidden="1">'DHS COMBINED-04012024-09302024'!$E:$E</definedName>
    <definedName name="Z_46D91775_94C2_49FF_9613_A9FB49F1B179_.wvu.Cols" localSheetId="6" hidden="1">'FEMA-04012024-09302024'!$E:$E</definedName>
    <definedName name="Z_46D91775_94C2_49FF_9613_A9FB49F1B179_.wvu.Cols" localSheetId="8" hidden="1">'FLETC-04012024-09302024'!$E:$E</definedName>
    <definedName name="Z_46D91775_94C2_49FF_9613_A9FB49F1B179_.wvu.Cols" localSheetId="7" hidden="1">'HQ-04012024-093020234'!$E:$E</definedName>
    <definedName name="Z_46D91775_94C2_49FF_9613_A9FB49F1B179_.wvu.Cols" localSheetId="9" hidden="1">'I&amp;A-04012024-09302024'!$E:$E</definedName>
    <definedName name="Z_46D91775_94C2_49FF_9613_A9FB49F1B179_.wvu.Cols" localSheetId="10" hidden="1">'ICE-04012024-09302024'!$E:$E</definedName>
    <definedName name="Z_46D91775_94C2_49FF_9613_A9FB49F1B179_.wvu.Cols" localSheetId="11" hidden="1">'OIG-04012024-09302024'!$E:$E</definedName>
    <definedName name="Z_46D91775_94C2_49FF_9613_A9FB49F1B179_.wvu.Cols" localSheetId="12" hidden="1">'OSA-04012024-09302024'!$E:$E</definedName>
    <definedName name="Z_46D91775_94C2_49FF_9613_A9FB49F1B179_.wvu.Cols" localSheetId="13" hidden="1">'S&amp;T-04012024-09302024'!$E:$E</definedName>
    <definedName name="Z_46D91775_94C2_49FF_9613_A9FB49F1B179_.wvu.Cols" localSheetId="14" hidden="1">'TSA-04012024-09302024'!$E:$E</definedName>
    <definedName name="Z_46D91775_94C2_49FF_9613_A9FB49F1B179_.wvu.Cols" localSheetId="15" hidden="1">'USCG-04012024-09302024'!$E:$E</definedName>
    <definedName name="Z_46D91775_94C2_49FF_9613_A9FB49F1B179_.wvu.Cols" localSheetId="16" hidden="1">'USCIS-04012024-09302024'!$E:$E</definedName>
    <definedName name="Z_46D91775_94C2_49FF_9613_A9FB49F1B179_.wvu.Cols" localSheetId="17" hidden="1">'USSS-04012024-09302024'!$E:$E</definedName>
    <definedName name="Z_46D91775_94C2_49FF_9613_A9FB49F1B179_.wvu.PrintArea" localSheetId="3" hidden="1">'CBP-04012024-09302024 '!$A$1:$N$417</definedName>
    <definedName name="Z_46D91775_94C2_49FF_9613_A9FB49F1B179_.wvu.PrintArea" localSheetId="4" hidden="1">'CISA-04012024-09302024'!$A$1:$N$419</definedName>
    <definedName name="Z_46D91775_94C2_49FF_9613_A9FB49F1B179_.wvu.PrintArea" localSheetId="5" hidden="1">'CWMD-04012024-09302024'!$A$1:$N$417</definedName>
    <definedName name="Z_46D91775_94C2_49FF_9613_A9FB49F1B179_.wvu.PrintArea" localSheetId="2" hidden="1">'DHS COMBINED-04012024-09302024'!$A$1:$N$45</definedName>
    <definedName name="Z_46D91775_94C2_49FF_9613_A9FB49F1B179_.wvu.PrintArea" localSheetId="6" hidden="1">'FEMA-04012024-09302024'!$A$1:$N$417</definedName>
    <definedName name="Z_46D91775_94C2_49FF_9613_A9FB49F1B179_.wvu.PrintArea" localSheetId="8" hidden="1">'FLETC-04012024-09302024'!$A$1:$N$417</definedName>
    <definedName name="Z_46D91775_94C2_49FF_9613_A9FB49F1B179_.wvu.PrintArea" localSheetId="7" hidden="1">'HQ-04012024-093020234'!$A$1:$N$417</definedName>
    <definedName name="Z_46D91775_94C2_49FF_9613_A9FB49F1B179_.wvu.PrintArea" localSheetId="9" hidden="1">'I&amp;A-04012024-09302024'!$A$1:$N$417</definedName>
    <definedName name="Z_46D91775_94C2_49FF_9613_A9FB49F1B179_.wvu.PrintArea" localSheetId="10" hidden="1">'ICE-04012024-09302024'!$A$1:$N$417</definedName>
    <definedName name="Z_46D91775_94C2_49FF_9613_A9FB49F1B179_.wvu.PrintArea" localSheetId="11" hidden="1">'OIG-04012024-09302024'!$A$1:$N$417</definedName>
    <definedName name="Z_46D91775_94C2_49FF_9613_A9FB49F1B179_.wvu.PrintArea" localSheetId="12" hidden="1">'OSA-04012024-09302024'!$A$1:$N$417</definedName>
    <definedName name="Z_46D91775_94C2_49FF_9613_A9FB49F1B179_.wvu.PrintArea" localSheetId="13" hidden="1">'S&amp;T-04012024-09302024'!$A$1:$N$420</definedName>
    <definedName name="Z_46D91775_94C2_49FF_9613_A9FB49F1B179_.wvu.PrintArea" localSheetId="14" hidden="1">'TSA-04012024-09302024'!$A$1:$N$417</definedName>
    <definedName name="Z_46D91775_94C2_49FF_9613_A9FB49F1B179_.wvu.PrintArea" localSheetId="15" hidden="1">'USCG-04012024-09302024'!$A$1:$N$417</definedName>
    <definedName name="Z_46D91775_94C2_49FF_9613_A9FB49F1B179_.wvu.PrintArea" localSheetId="16" hidden="1">'USCIS-04012024-09302024'!$A$1:$N$417</definedName>
    <definedName name="Z_46D91775_94C2_49FF_9613_A9FB49F1B179_.wvu.PrintArea" localSheetId="17" hidden="1">'USSS-04012024-09302024'!$A$1:$N$417</definedName>
    <definedName name="Z_46D91775_94C2_49FF_9613_A9FB49F1B179_.wvu.PrintTitles" localSheetId="3" hidden="1">'CBP-04012024-09302024 '!$12:$13</definedName>
    <definedName name="Z_46D91775_94C2_49FF_9613_A9FB49F1B179_.wvu.PrintTitles" localSheetId="4" hidden="1">'CISA-04012024-09302024'!$12:$13</definedName>
    <definedName name="Z_46D91775_94C2_49FF_9613_A9FB49F1B179_.wvu.PrintTitles" localSheetId="5" hidden="1">'CWMD-04012024-09302024'!$12:$13</definedName>
    <definedName name="Z_46D91775_94C2_49FF_9613_A9FB49F1B179_.wvu.PrintTitles" localSheetId="2" hidden="1">'DHS COMBINED-04012024-09302024'!$12:$13</definedName>
    <definedName name="Z_46D91775_94C2_49FF_9613_A9FB49F1B179_.wvu.PrintTitles" localSheetId="6" hidden="1">'FEMA-04012024-09302024'!$12:$13</definedName>
    <definedName name="Z_46D91775_94C2_49FF_9613_A9FB49F1B179_.wvu.PrintTitles" localSheetId="8" hidden="1">'FLETC-04012024-09302024'!$12:$13</definedName>
    <definedName name="Z_46D91775_94C2_49FF_9613_A9FB49F1B179_.wvu.PrintTitles" localSheetId="7" hidden="1">'HQ-04012024-093020234'!$12:$13</definedName>
    <definedName name="Z_46D91775_94C2_49FF_9613_A9FB49F1B179_.wvu.PrintTitles" localSheetId="9" hidden="1">'I&amp;A-04012024-09302024'!$12:$13</definedName>
    <definedName name="Z_46D91775_94C2_49FF_9613_A9FB49F1B179_.wvu.PrintTitles" localSheetId="10" hidden="1">'ICE-04012024-09302024'!$12:$13</definedName>
    <definedName name="Z_46D91775_94C2_49FF_9613_A9FB49F1B179_.wvu.PrintTitles" localSheetId="11" hidden="1">'OIG-04012024-09302024'!$12:$13</definedName>
    <definedName name="Z_46D91775_94C2_49FF_9613_A9FB49F1B179_.wvu.PrintTitles" localSheetId="12" hidden="1">'OSA-04012024-09302024'!$12:$13</definedName>
    <definedName name="Z_46D91775_94C2_49FF_9613_A9FB49F1B179_.wvu.PrintTitles" localSheetId="13" hidden="1">'S&amp;T-04012024-09302024'!$12:$13</definedName>
    <definedName name="Z_46D91775_94C2_49FF_9613_A9FB49F1B179_.wvu.PrintTitles" localSheetId="14" hidden="1">'TSA-04012024-09302024'!$12:$13</definedName>
    <definedName name="Z_46D91775_94C2_49FF_9613_A9FB49F1B179_.wvu.PrintTitles" localSheetId="15" hidden="1">'USCG-04012024-09302024'!$12:$13</definedName>
    <definedName name="Z_46D91775_94C2_49FF_9613_A9FB49F1B179_.wvu.PrintTitles" localSheetId="16" hidden="1">'USCIS-04012024-09302024'!$12:$13</definedName>
    <definedName name="Z_46D91775_94C2_49FF_9613_A9FB49F1B179_.wvu.PrintTitles" localSheetId="17" hidden="1">'USSS-04012024-09302024'!$12:$13</definedName>
    <definedName name="Z_46D91775_94C2_49FF_9613_A9FB49F1B179_.wvu.Rows" localSheetId="3" hidden="1">'CBP-04012024-09302024 '!$1:$1</definedName>
    <definedName name="Z_46D91775_94C2_49FF_9613_A9FB49F1B179_.wvu.Rows" localSheetId="4" hidden="1">'CISA-04012024-09302024'!$1:$1</definedName>
    <definedName name="Z_46D91775_94C2_49FF_9613_A9FB49F1B179_.wvu.Rows" localSheetId="5" hidden="1">'CWMD-04012024-09302024'!$1:$1</definedName>
    <definedName name="Z_46D91775_94C2_49FF_9613_A9FB49F1B179_.wvu.Rows" localSheetId="2" hidden="1">'DHS COMBINED-04012024-09302024'!$1:$1</definedName>
    <definedName name="Z_46D91775_94C2_49FF_9613_A9FB49F1B179_.wvu.Rows" localSheetId="6" hidden="1">'FEMA-04012024-09302024'!$1:$1</definedName>
    <definedName name="Z_46D91775_94C2_49FF_9613_A9FB49F1B179_.wvu.Rows" localSheetId="8" hidden="1">'FLETC-04012024-09302024'!$1:$1</definedName>
    <definedName name="Z_46D91775_94C2_49FF_9613_A9FB49F1B179_.wvu.Rows" localSheetId="7" hidden="1">'HQ-04012024-093020234'!$1:$1</definedName>
    <definedName name="Z_46D91775_94C2_49FF_9613_A9FB49F1B179_.wvu.Rows" localSheetId="9" hidden="1">'I&amp;A-04012024-09302024'!$1:$1</definedName>
    <definedName name="Z_46D91775_94C2_49FF_9613_A9FB49F1B179_.wvu.Rows" localSheetId="10" hidden="1">'ICE-04012024-09302024'!$1:$1</definedName>
    <definedName name="Z_46D91775_94C2_49FF_9613_A9FB49F1B179_.wvu.Rows" localSheetId="11" hidden="1">'OIG-04012024-09302024'!$1:$1</definedName>
    <definedName name="Z_46D91775_94C2_49FF_9613_A9FB49F1B179_.wvu.Rows" localSheetId="12" hidden="1">'OSA-04012024-09302024'!$1:$1</definedName>
    <definedName name="Z_46D91775_94C2_49FF_9613_A9FB49F1B179_.wvu.Rows" localSheetId="13" hidden="1">'S&amp;T-04012024-09302024'!$1:$1</definedName>
    <definedName name="Z_46D91775_94C2_49FF_9613_A9FB49F1B179_.wvu.Rows" localSheetId="14" hidden="1">'TSA-04012024-09302024'!$1:$1</definedName>
    <definedName name="Z_46D91775_94C2_49FF_9613_A9FB49F1B179_.wvu.Rows" localSheetId="15" hidden="1">'USCG-04012024-09302024'!$1:$1</definedName>
    <definedName name="Z_46D91775_94C2_49FF_9613_A9FB49F1B179_.wvu.Rows" localSheetId="16" hidden="1">'USCIS-04012024-09302024'!$1:$1</definedName>
    <definedName name="Z_46D91775_94C2_49FF_9613_A9FB49F1B179_.wvu.Rows" localSheetId="17" hidden="1">'USSS-04012024-09302024'!$1:$1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83" i="39" l="1"/>
  <c r="A687" i="39" s="1"/>
  <c r="A679" i="39"/>
  <c r="J9" i="39"/>
  <c r="A5" i="55" l="1"/>
  <c r="A18" i="55"/>
  <c r="A22" i="55" s="1"/>
  <c r="A26" i="55" s="1"/>
  <c r="A30" i="55" s="1"/>
  <c r="A34" i="55" s="1"/>
  <c r="A38" i="55" s="1"/>
  <c r="A42" i="55" s="1"/>
  <c r="A46" i="55" s="1"/>
  <c r="A50" i="55" s="1"/>
  <c r="A54" i="55" s="1"/>
  <c r="A58" i="55" s="1"/>
  <c r="A62" i="55" s="1"/>
  <c r="A66" i="55" s="1"/>
  <c r="A70" i="55" s="1"/>
  <c r="A74" i="55" s="1"/>
  <c r="A78" i="55" s="1"/>
  <c r="A82" i="55" s="1"/>
  <c r="A86" i="55" s="1"/>
  <c r="A90" i="55" s="1"/>
  <c r="A94" i="55" s="1"/>
  <c r="A98" i="55" s="1"/>
  <c r="A102" i="55" s="1"/>
  <c r="A106" i="55" s="1"/>
  <c r="A110" i="55" s="1"/>
  <c r="A114" i="55" s="1"/>
  <c r="A118" i="55" s="1"/>
  <c r="A122" i="55" s="1"/>
  <c r="A126" i="55" s="1"/>
  <c r="A130" i="55" s="1"/>
  <c r="A134" i="55" s="1"/>
  <c r="A138" i="55" s="1"/>
  <c r="A142" i="55" s="1"/>
  <c r="A146" i="55" s="1"/>
  <c r="A150" i="55" s="1"/>
  <c r="A154" i="55" s="1"/>
  <c r="A158" i="55" s="1"/>
  <c r="A162" i="55" s="1"/>
  <c r="A166" i="55" s="1"/>
  <c r="A170" i="55" s="1"/>
  <c r="A174" i="55" s="1"/>
  <c r="A178" i="55" s="1"/>
  <c r="A182" i="55" s="1"/>
  <c r="A186" i="55" s="1"/>
  <c r="A190" i="55" s="1"/>
  <c r="A194" i="55" s="1"/>
  <c r="A198" i="55" s="1"/>
  <c r="A202" i="55" s="1"/>
  <c r="A206" i="55" s="1"/>
  <c r="A210" i="55" s="1"/>
  <c r="A214" i="55" s="1"/>
  <c r="A218" i="55" s="1"/>
  <c r="A222" i="55" s="1"/>
  <c r="A226" i="55" s="1"/>
  <c r="A230" i="55" s="1"/>
  <c r="A234" i="55" s="1"/>
  <c r="A238" i="55" s="1"/>
  <c r="A242" i="55" s="1"/>
  <c r="A246" i="55" s="1"/>
  <c r="A250" i="55" s="1"/>
  <c r="A254" i="55" s="1"/>
  <c r="A258" i="55" s="1"/>
  <c r="A262" i="55" s="1"/>
  <c r="A266" i="55" s="1"/>
  <c r="A270" i="55" s="1"/>
  <c r="A274" i="55" s="1"/>
  <c r="A278" i="55" s="1"/>
  <c r="A282" i="55" s="1"/>
  <c r="A286" i="55" s="1"/>
  <c r="A290" i="55" s="1"/>
  <c r="A294" i="55" s="1"/>
  <c r="A298" i="55" s="1"/>
  <c r="A302" i="55" s="1"/>
  <c r="A306" i="55" s="1"/>
  <c r="A310" i="55" s="1"/>
  <c r="A314" i="55" s="1"/>
  <c r="A318" i="55" s="1"/>
  <c r="A322" i="55" s="1"/>
  <c r="A326" i="55" s="1"/>
  <c r="A330" i="55" s="1"/>
  <c r="A334" i="55" s="1"/>
  <c r="A338" i="55" s="1"/>
  <c r="A342" i="55" s="1"/>
  <c r="A346" i="55" s="1"/>
  <c r="A350" i="55" s="1"/>
  <c r="A354" i="55" s="1"/>
  <c r="A358" i="55" s="1"/>
  <c r="A362" i="55" s="1"/>
  <c r="A366" i="55" s="1"/>
  <c r="A370" i="55" s="1"/>
  <c r="A374" i="55" s="1"/>
  <c r="A378" i="55" s="1"/>
  <c r="A382" i="55" s="1"/>
  <c r="A386" i="55" s="1"/>
  <c r="A390" i="55" s="1"/>
  <c r="A394" i="55" s="1"/>
  <c r="A398" i="55" s="1"/>
  <c r="A402" i="55" s="1"/>
  <c r="A406" i="55" s="1"/>
  <c r="A410" i="55" s="1"/>
  <c r="A414" i="55" s="1"/>
  <c r="V179" i="55"/>
  <c r="V183" i="55"/>
  <c r="V187" i="55"/>
  <c r="V191" i="55"/>
  <c r="V195" i="55"/>
  <c r="V199" i="55"/>
  <c r="V203" i="55"/>
  <c r="V207" i="55"/>
  <c r="V211" i="55"/>
  <c r="V215" i="55"/>
  <c r="V219" i="55"/>
  <c r="V223" i="55"/>
  <c r="V227" i="55"/>
  <c r="V231" i="55"/>
  <c r="V235" i="55"/>
  <c r="V239" i="55"/>
  <c r="V243" i="55"/>
  <c r="V247" i="55"/>
  <c r="V251" i="55"/>
  <c r="V255" i="55"/>
  <c r="V259" i="55"/>
  <c r="V263" i="55"/>
  <c r="V267" i="55"/>
  <c r="V271" i="55"/>
  <c r="V275" i="55"/>
  <c r="V279" i="55"/>
  <c r="V283" i="55"/>
  <c r="V287" i="55"/>
  <c r="V291" i="55"/>
  <c r="V295" i="55"/>
  <c r="V299" i="55"/>
  <c r="V303" i="55"/>
  <c r="V307" i="55"/>
  <c r="V311" i="55"/>
  <c r="V315" i="55"/>
  <c r="V319" i="55"/>
  <c r="V323" i="55"/>
  <c r="V327" i="55"/>
  <c r="V331" i="55"/>
  <c r="V335" i="55"/>
  <c r="V339" i="55"/>
  <c r="V343" i="55"/>
  <c r="V347" i="55"/>
  <c r="V351" i="55"/>
  <c r="V355" i="55"/>
  <c r="V359" i="55"/>
  <c r="V363" i="55"/>
  <c r="V367" i="55"/>
  <c r="V371" i="55"/>
  <c r="V375" i="55"/>
  <c r="V379" i="55"/>
  <c r="V383" i="55"/>
  <c r="V387" i="55"/>
  <c r="V391" i="55"/>
  <c r="V395" i="55"/>
  <c r="V399" i="55"/>
  <c r="V403" i="55"/>
  <c r="V407" i="55"/>
  <c r="V411" i="55"/>
  <c r="V415" i="55"/>
  <c r="Q422" i="55"/>
  <c r="H9" i="55" s="1"/>
  <c r="Q423" i="55"/>
  <c r="J9" i="55" s="1"/>
  <c r="A667" i="39" l="1"/>
  <c r="A671" i="39" s="1"/>
  <c r="A587" i="39"/>
  <c r="A591" i="39" s="1"/>
  <c r="A595" i="39" s="1"/>
  <c r="A599" i="39" s="1"/>
  <c r="A603" i="39" s="1"/>
  <c r="A607" i="39" s="1"/>
  <c r="A611" i="39" s="1"/>
  <c r="A615" i="39" s="1"/>
  <c r="A619" i="39" s="1"/>
  <c r="A623" i="39" s="1"/>
  <c r="A627" i="39" s="1"/>
  <c r="A631" i="39" s="1"/>
  <c r="A635" i="39" s="1"/>
  <c r="A639" i="39" s="1"/>
  <c r="A643" i="39" s="1"/>
  <c r="A647" i="39" s="1"/>
  <c r="A651" i="39" s="1"/>
  <c r="A655" i="39" s="1"/>
  <c r="A659" i="39" s="1"/>
  <c r="A559" i="39"/>
  <c r="A563" i="39" s="1"/>
  <c r="A567" i="39" s="1"/>
  <c r="A571" i="39" s="1"/>
  <c r="A575" i="39" s="1"/>
  <c r="A579" i="39" s="1"/>
  <c r="A496" i="39"/>
  <c r="A500" i="39" s="1"/>
  <c r="A504" i="39" s="1"/>
  <c r="A508" i="39" s="1"/>
  <c r="A512" i="39" s="1"/>
  <c r="A516" i="39" s="1"/>
  <c r="A520" i="39" s="1"/>
  <c r="A525" i="39" s="1"/>
  <c r="A529" i="39" s="1"/>
  <c r="A533" i="39" s="1"/>
  <c r="A538" i="39" s="1"/>
  <c r="A543" i="39" s="1"/>
  <c r="A547" i="39" s="1"/>
  <c r="A551" i="39" s="1"/>
  <c r="A484" i="39"/>
  <c r="A488" i="39" s="1"/>
  <c r="A408" i="39"/>
  <c r="A412" i="39" s="1"/>
  <c r="A416" i="39" s="1"/>
  <c r="A420" i="39" s="1"/>
  <c r="A424" i="39" s="1"/>
  <c r="A428" i="39" s="1"/>
  <c r="A432" i="39" s="1"/>
  <c r="A436" i="39" s="1"/>
  <c r="A440" i="39" s="1"/>
  <c r="A444" i="39" s="1"/>
  <c r="A448" i="39" s="1"/>
  <c r="A452" i="39" s="1"/>
  <c r="A456" i="39" s="1"/>
  <c r="A460" i="39" s="1"/>
  <c r="A464" i="39" s="1"/>
  <c r="A468" i="39" s="1"/>
  <c r="A472" i="39" s="1"/>
  <c r="A396" i="39"/>
  <c r="A400" i="39" s="1"/>
  <c r="A320" i="39"/>
  <c r="A324" i="39" s="1"/>
  <c r="A328" i="39" s="1"/>
  <c r="A332" i="39" s="1"/>
  <c r="A336" i="39" s="1"/>
  <c r="A340" i="39" s="1"/>
  <c r="A344" i="39" s="1"/>
  <c r="A348" i="39" s="1"/>
  <c r="A352" i="39" s="1"/>
  <c r="A356" i="39" s="1"/>
  <c r="A360" i="39" s="1"/>
  <c r="A364" i="39" s="1"/>
  <c r="A368" i="39" s="1"/>
  <c r="A372" i="39" s="1"/>
  <c r="A376" i="39" s="1"/>
  <c r="A380" i="39" s="1"/>
  <c r="A384" i="39" s="1"/>
  <c r="A388" i="39" s="1"/>
  <c r="A50" i="39"/>
  <c r="A54" i="39" s="1"/>
  <c r="A58" i="39" s="1"/>
  <c r="A62" i="39" s="1"/>
  <c r="A66" i="39" s="1"/>
  <c r="A70" i="39" s="1"/>
  <c r="A74" i="39" s="1"/>
  <c r="A78" i="39" s="1"/>
  <c r="A82" i="39" s="1"/>
  <c r="A86" i="39" s="1"/>
  <c r="A90" i="39" s="1"/>
  <c r="A94" i="39" s="1"/>
  <c r="A98" i="39" s="1"/>
  <c r="A102" i="39" s="1"/>
  <c r="A106" i="39" s="1"/>
  <c r="A110" i="39" s="1"/>
  <c r="A114" i="39" s="1"/>
  <c r="A118" i="39" s="1"/>
  <c r="A122" i="39" s="1"/>
  <c r="A126" i="39" s="1"/>
  <c r="A130" i="39" s="1"/>
  <c r="A134" i="39" s="1"/>
  <c r="A138" i="39" s="1"/>
  <c r="A142" i="39" s="1"/>
  <c r="A146" i="39" s="1"/>
  <c r="A150" i="39" s="1"/>
  <c r="A154" i="39" s="1"/>
  <c r="A158" i="39" s="1"/>
  <c r="A163" i="39" s="1"/>
  <c r="A167" i="39" s="1"/>
  <c r="A171" i="39" s="1"/>
  <c r="A175" i="39" s="1"/>
  <c r="A179" i="39" s="1"/>
  <c r="A183" i="39" s="1"/>
  <c r="A187" i="39" s="1"/>
  <c r="A191" i="39" s="1"/>
  <c r="A195" i="39" s="1"/>
  <c r="A199" i="39" s="1"/>
  <c r="A203" i="39" s="1"/>
  <c r="A207" i="39" s="1"/>
  <c r="A211" i="39" s="1"/>
  <c r="A215" i="39" s="1"/>
  <c r="A219" i="39" s="1"/>
  <c r="A223" i="39" s="1"/>
  <c r="A227" i="39" s="1"/>
  <c r="A231" i="39" s="1"/>
  <c r="A235" i="39" s="1"/>
  <c r="A240" i="39" s="1"/>
  <c r="A244" i="39" s="1"/>
  <c r="A248" i="39" s="1"/>
  <c r="A252" i="39" s="1"/>
  <c r="A256" i="39" s="1"/>
  <c r="A260" i="39" s="1"/>
  <c r="A264" i="39" s="1"/>
  <c r="A268" i="39" s="1"/>
  <c r="A272" i="39" s="1"/>
  <c r="A276" i="39" s="1"/>
  <c r="A280" i="39" s="1"/>
  <c r="A284" i="39" s="1"/>
  <c r="A288" i="39" s="1"/>
  <c r="A292" i="39" s="1"/>
  <c r="A296" i="39" s="1"/>
  <c r="A300" i="39" s="1"/>
  <c r="A304" i="39" s="1"/>
  <c r="A308" i="39" s="1"/>
  <c r="A312" i="39" s="1"/>
  <c r="A5" i="54" l="1"/>
  <c r="A18" i="54"/>
  <c r="A22" i="54" s="1"/>
  <c r="A26" i="54" s="1"/>
  <c r="A30" i="54" s="1"/>
  <c r="A34" i="54" s="1"/>
  <c r="A38" i="54" s="1"/>
  <c r="A42" i="54" s="1"/>
  <c r="A46" i="54" s="1"/>
  <c r="A50" i="54" s="1"/>
  <c r="A54" i="54" s="1"/>
  <c r="A58" i="54" s="1"/>
  <c r="A62" i="54" s="1"/>
  <c r="A66" i="54" s="1"/>
  <c r="A70" i="54" s="1"/>
  <c r="A74" i="54" s="1"/>
  <c r="A78" i="54" s="1"/>
  <c r="A82" i="54" s="1"/>
  <c r="A86" i="54" s="1"/>
  <c r="A90" i="54" s="1"/>
  <c r="A94" i="54" s="1"/>
  <c r="A98" i="54" s="1"/>
  <c r="A102" i="54" s="1"/>
  <c r="A106" i="54" s="1"/>
  <c r="A110" i="54" s="1"/>
  <c r="A114" i="54" s="1"/>
  <c r="A118" i="54" s="1"/>
  <c r="A122" i="54" s="1"/>
  <c r="A126" i="54" s="1"/>
  <c r="A130" i="54" s="1"/>
  <c r="A134" i="54" s="1"/>
  <c r="A138" i="54" s="1"/>
  <c r="A142" i="54" s="1"/>
  <c r="A146" i="54" s="1"/>
  <c r="A150" i="54" s="1"/>
  <c r="A154" i="54" s="1"/>
  <c r="A158" i="54" s="1"/>
  <c r="A162" i="54" s="1"/>
  <c r="A166" i="54" s="1"/>
  <c r="A170" i="54" s="1"/>
  <c r="A174" i="54" s="1"/>
  <c r="A178" i="54" s="1"/>
  <c r="A182" i="54" s="1"/>
  <c r="A186" i="54" s="1"/>
  <c r="A190" i="54" s="1"/>
  <c r="A194" i="54" s="1"/>
  <c r="A198" i="54" s="1"/>
  <c r="A202" i="54" s="1"/>
  <c r="A206" i="54" s="1"/>
  <c r="A210" i="54" s="1"/>
  <c r="A214" i="54" s="1"/>
  <c r="A218" i="54" s="1"/>
  <c r="A222" i="54" s="1"/>
  <c r="A226" i="54" s="1"/>
  <c r="A230" i="54" s="1"/>
  <c r="A234" i="54" s="1"/>
  <c r="A238" i="54" s="1"/>
  <c r="A242" i="54" s="1"/>
  <c r="A246" i="54" s="1"/>
  <c r="A250" i="54" s="1"/>
  <c r="A254" i="54" s="1"/>
  <c r="A258" i="54" s="1"/>
  <c r="A262" i="54" s="1"/>
  <c r="A266" i="54" s="1"/>
  <c r="A270" i="54" s="1"/>
  <c r="A274" i="54" s="1"/>
  <c r="A278" i="54" s="1"/>
  <c r="A282" i="54" s="1"/>
  <c r="A286" i="54" s="1"/>
  <c r="A290" i="54" s="1"/>
  <c r="A294" i="54" s="1"/>
  <c r="A298" i="54" s="1"/>
  <c r="A302" i="54" s="1"/>
  <c r="A306" i="54" s="1"/>
  <c r="A310" i="54" s="1"/>
  <c r="A314" i="54" s="1"/>
  <c r="A318" i="54" s="1"/>
  <c r="A322" i="54" s="1"/>
  <c r="A326" i="54" s="1"/>
  <c r="A330" i="54" s="1"/>
  <c r="A334" i="54" s="1"/>
  <c r="A338" i="54" s="1"/>
  <c r="A342" i="54" s="1"/>
  <c r="A346" i="54" s="1"/>
  <c r="A350" i="54" s="1"/>
  <c r="A354" i="54" s="1"/>
  <c r="A358" i="54" s="1"/>
  <c r="A362" i="54" s="1"/>
  <c r="A366" i="54" s="1"/>
  <c r="A370" i="54" s="1"/>
  <c r="A374" i="54" s="1"/>
  <c r="A378" i="54" s="1"/>
  <c r="A382" i="54" s="1"/>
  <c r="A386" i="54" s="1"/>
  <c r="A390" i="54" s="1"/>
  <c r="A394" i="54" s="1"/>
  <c r="A398" i="54" s="1"/>
  <c r="A402" i="54" s="1"/>
  <c r="A406" i="54" s="1"/>
  <c r="A410" i="54" s="1"/>
  <c r="A414" i="54" s="1"/>
  <c r="V179" i="54"/>
  <c r="V183" i="54"/>
  <c r="V187" i="54"/>
  <c r="V191" i="54"/>
  <c r="V195" i="54"/>
  <c r="V199" i="54"/>
  <c r="V203" i="54"/>
  <c r="V207" i="54"/>
  <c r="V211" i="54"/>
  <c r="V215" i="54"/>
  <c r="V219" i="54"/>
  <c r="V223" i="54"/>
  <c r="V227" i="54"/>
  <c r="V231" i="54"/>
  <c r="V235" i="54"/>
  <c r="V239" i="54"/>
  <c r="V243" i="54"/>
  <c r="V247" i="54"/>
  <c r="V251" i="54"/>
  <c r="V255" i="54"/>
  <c r="V259" i="54"/>
  <c r="V263" i="54"/>
  <c r="V267" i="54"/>
  <c r="V271" i="54"/>
  <c r="V275" i="54"/>
  <c r="V279" i="54"/>
  <c r="V283" i="54"/>
  <c r="V287" i="54"/>
  <c r="V291" i="54"/>
  <c r="V295" i="54"/>
  <c r="V299" i="54"/>
  <c r="V303" i="54"/>
  <c r="V307" i="54"/>
  <c r="V311" i="54"/>
  <c r="V315" i="54"/>
  <c r="V319" i="54"/>
  <c r="V323" i="54"/>
  <c r="V327" i="54"/>
  <c r="V331" i="54"/>
  <c r="V335" i="54"/>
  <c r="V339" i="54"/>
  <c r="V343" i="54"/>
  <c r="V347" i="54"/>
  <c r="V351" i="54"/>
  <c r="V355" i="54"/>
  <c r="V359" i="54"/>
  <c r="V363" i="54"/>
  <c r="V367" i="54"/>
  <c r="V371" i="54"/>
  <c r="V375" i="54"/>
  <c r="V379" i="54"/>
  <c r="V383" i="54"/>
  <c r="V387" i="54"/>
  <c r="V391" i="54"/>
  <c r="V395" i="54"/>
  <c r="V399" i="54"/>
  <c r="V403" i="54"/>
  <c r="V407" i="54"/>
  <c r="V411" i="54"/>
  <c r="V415" i="54"/>
  <c r="Q422" i="54"/>
  <c r="H9" i="54" s="1"/>
  <c r="Q423" i="54"/>
  <c r="J9" i="54" s="1"/>
  <c r="A18" i="53" l="1"/>
  <c r="A22" i="53"/>
  <c r="A26" i="53" s="1"/>
  <c r="A30" i="53" s="1"/>
  <c r="A34" i="53" s="1"/>
  <c r="A38" i="53" s="1"/>
  <c r="A42" i="53" s="1"/>
  <c r="A46" i="53" s="1"/>
  <c r="A50" i="53" s="1"/>
  <c r="A54" i="53" s="1"/>
  <c r="A58" i="53" s="1"/>
  <c r="A62" i="53" s="1"/>
  <c r="A66" i="53" s="1"/>
  <c r="A70" i="53" s="1"/>
  <c r="A74" i="53" s="1"/>
  <c r="A78" i="53" s="1"/>
  <c r="A82" i="53" s="1"/>
  <c r="A86" i="53" s="1"/>
  <c r="A90" i="53" s="1"/>
  <c r="A94" i="53" s="1"/>
  <c r="A98" i="53" s="1"/>
  <c r="A102" i="53" s="1"/>
  <c r="A106" i="53" s="1"/>
  <c r="A110" i="53" s="1"/>
  <c r="A114" i="53" s="1"/>
  <c r="A118" i="53" s="1"/>
  <c r="A122" i="53" s="1"/>
  <c r="A126" i="53" s="1"/>
  <c r="A130" i="53" s="1"/>
  <c r="A134" i="53" s="1"/>
  <c r="A138" i="53" s="1"/>
  <c r="A142" i="53" s="1"/>
  <c r="A146" i="53" s="1"/>
  <c r="A150" i="53" s="1"/>
  <c r="A154" i="53" s="1"/>
  <c r="A158" i="53" s="1"/>
  <c r="A162" i="53" s="1"/>
  <c r="A166" i="53" s="1"/>
  <c r="A170" i="53" s="1"/>
  <c r="A174" i="53" s="1"/>
  <c r="A178" i="53" s="1"/>
  <c r="A182" i="53" s="1"/>
  <c r="A186" i="53" s="1"/>
  <c r="A190" i="53" s="1"/>
  <c r="A194" i="53" s="1"/>
  <c r="A198" i="53" s="1"/>
  <c r="A202" i="53" s="1"/>
  <c r="A206" i="53" s="1"/>
  <c r="A210" i="53" s="1"/>
  <c r="A214" i="53" s="1"/>
  <c r="A218" i="53" s="1"/>
  <c r="A222" i="53" s="1"/>
  <c r="A226" i="53" s="1"/>
  <c r="A230" i="53" s="1"/>
  <c r="A234" i="53" s="1"/>
  <c r="A238" i="53" s="1"/>
  <c r="A242" i="53" s="1"/>
  <c r="A246" i="53" s="1"/>
  <c r="A250" i="53" s="1"/>
  <c r="A254" i="53" s="1"/>
  <c r="A258" i="53" s="1"/>
  <c r="A262" i="53" s="1"/>
  <c r="A266" i="53" s="1"/>
  <c r="A270" i="53" s="1"/>
  <c r="A274" i="53" s="1"/>
  <c r="A278" i="53" s="1"/>
  <c r="A282" i="53" s="1"/>
  <c r="A286" i="53" s="1"/>
  <c r="A290" i="53" s="1"/>
  <c r="A294" i="53" s="1"/>
  <c r="A298" i="53" s="1"/>
  <c r="A302" i="53" s="1"/>
  <c r="A306" i="53" s="1"/>
  <c r="A310" i="53" s="1"/>
  <c r="A314" i="53" s="1"/>
  <c r="A318" i="53" s="1"/>
  <c r="A322" i="53" s="1"/>
  <c r="A326" i="53" s="1"/>
  <c r="A330" i="53" s="1"/>
  <c r="A334" i="53" s="1"/>
  <c r="A338" i="53" s="1"/>
  <c r="A342" i="53" s="1"/>
  <c r="A346" i="53" s="1"/>
  <c r="A350" i="53" s="1"/>
  <c r="A354" i="53" s="1"/>
  <c r="A358" i="53" s="1"/>
  <c r="A362" i="53" s="1"/>
  <c r="A366" i="53" s="1"/>
  <c r="A370" i="53" s="1"/>
  <c r="A374" i="53" s="1"/>
  <c r="A378" i="53" s="1"/>
  <c r="A382" i="53" s="1"/>
  <c r="A386" i="53" s="1"/>
  <c r="A390" i="53" s="1"/>
  <c r="A394" i="53" s="1"/>
  <c r="A398" i="53" s="1"/>
  <c r="A402" i="53" s="1"/>
  <c r="A406" i="53" s="1"/>
  <c r="A410" i="53" s="1"/>
  <c r="A414" i="53" s="1"/>
  <c r="V179" i="53"/>
  <c r="V183" i="53"/>
  <c r="V187" i="53"/>
  <c r="V191" i="53"/>
  <c r="V195" i="53"/>
  <c r="V199" i="53"/>
  <c r="V203" i="53"/>
  <c r="V207" i="53"/>
  <c r="V211" i="53"/>
  <c r="V215" i="53"/>
  <c r="V219" i="53"/>
  <c r="V223" i="53"/>
  <c r="V227" i="53"/>
  <c r="V231" i="53"/>
  <c r="V235" i="53"/>
  <c r="V239" i="53"/>
  <c r="V243" i="53"/>
  <c r="V247" i="53"/>
  <c r="V251" i="53"/>
  <c r="V255" i="53"/>
  <c r="V259" i="53"/>
  <c r="V263" i="53"/>
  <c r="V267" i="53"/>
  <c r="V271" i="53"/>
  <c r="V275" i="53"/>
  <c r="V279" i="53"/>
  <c r="V283" i="53"/>
  <c r="V287" i="53"/>
  <c r="V291" i="53"/>
  <c r="V295" i="53"/>
  <c r="V299" i="53"/>
  <c r="V303" i="53"/>
  <c r="V307" i="53"/>
  <c r="V311" i="53"/>
  <c r="V315" i="53"/>
  <c r="V319" i="53"/>
  <c r="V323" i="53"/>
  <c r="V327" i="53"/>
  <c r="V331" i="53"/>
  <c r="V335" i="53"/>
  <c r="V339" i="53"/>
  <c r="V343" i="53"/>
  <c r="V347" i="53"/>
  <c r="V351" i="53"/>
  <c r="V355" i="53"/>
  <c r="V359" i="53"/>
  <c r="V363" i="53"/>
  <c r="V367" i="53"/>
  <c r="V371" i="53"/>
  <c r="V375" i="53"/>
  <c r="V379" i="53"/>
  <c r="V383" i="53"/>
  <c r="V387" i="53"/>
  <c r="V391" i="53"/>
  <c r="V395" i="53"/>
  <c r="V399" i="53"/>
  <c r="V403" i="53"/>
  <c r="V407" i="53"/>
  <c r="V411" i="53"/>
  <c r="V415" i="53"/>
  <c r="Q422" i="53"/>
  <c r="Q423" i="53"/>
  <c r="J9" i="53" s="1"/>
  <c r="A5" i="53" l="1"/>
  <c r="A18" i="52"/>
  <c r="A22" i="52"/>
  <c r="A26" i="52" s="1"/>
  <c r="A30" i="52" s="1"/>
  <c r="A34" i="52" s="1"/>
  <c r="A38" i="52" s="1"/>
  <c r="A42" i="52" s="1"/>
  <c r="A46" i="52" s="1"/>
  <c r="A50" i="52" s="1"/>
  <c r="A54" i="52" s="1"/>
  <c r="A58" i="52" s="1"/>
  <c r="A62" i="52" s="1"/>
  <c r="A66" i="52" s="1"/>
  <c r="A70" i="52" s="1"/>
  <c r="A74" i="52" s="1"/>
  <c r="A78" i="52" s="1"/>
  <c r="A82" i="52" s="1"/>
  <c r="A86" i="52" s="1"/>
  <c r="A90" i="52" s="1"/>
  <c r="A94" i="52" s="1"/>
  <c r="A98" i="52" s="1"/>
  <c r="A102" i="52" s="1"/>
  <c r="A106" i="52" s="1"/>
  <c r="A110" i="52" s="1"/>
  <c r="A114" i="52" s="1"/>
  <c r="A118" i="52" s="1"/>
  <c r="A122" i="52" s="1"/>
  <c r="A126" i="52" s="1"/>
  <c r="A130" i="52" s="1"/>
  <c r="A134" i="52" s="1"/>
  <c r="A138" i="52" s="1"/>
  <c r="A142" i="52" s="1"/>
  <c r="A146" i="52" s="1"/>
  <c r="A150" i="52" s="1"/>
  <c r="A154" i="52" s="1"/>
  <c r="A158" i="52" s="1"/>
  <c r="A162" i="52" s="1"/>
  <c r="A166" i="52" s="1"/>
  <c r="A170" i="52" s="1"/>
  <c r="A174" i="52" s="1"/>
  <c r="A178" i="52" s="1"/>
  <c r="A182" i="52" s="1"/>
  <c r="A186" i="52" s="1"/>
  <c r="A190" i="52" s="1"/>
  <c r="A194" i="52" s="1"/>
  <c r="A198" i="52" s="1"/>
  <c r="A202" i="52" s="1"/>
  <c r="A206" i="52" s="1"/>
  <c r="A210" i="52" s="1"/>
  <c r="A214" i="52" s="1"/>
  <c r="A218" i="52" s="1"/>
  <c r="A222" i="52" s="1"/>
  <c r="A226" i="52" s="1"/>
  <c r="A230" i="52" s="1"/>
  <c r="A234" i="52" s="1"/>
  <c r="A238" i="52" s="1"/>
  <c r="A242" i="52" s="1"/>
  <c r="A246" i="52" s="1"/>
  <c r="A250" i="52" s="1"/>
  <c r="A254" i="52" s="1"/>
  <c r="A258" i="52" s="1"/>
  <c r="A262" i="52" s="1"/>
  <c r="A266" i="52" s="1"/>
  <c r="A270" i="52" s="1"/>
  <c r="A274" i="52" s="1"/>
  <c r="A278" i="52" s="1"/>
  <c r="A282" i="52" s="1"/>
  <c r="A286" i="52" s="1"/>
  <c r="A290" i="52" s="1"/>
  <c r="A294" i="52" s="1"/>
  <c r="A298" i="52" s="1"/>
  <c r="A302" i="52" s="1"/>
  <c r="A306" i="52" s="1"/>
  <c r="A310" i="52" s="1"/>
  <c r="A314" i="52" s="1"/>
  <c r="A318" i="52" s="1"/>
  <c r="A322" i="52" s="1"/>
  <c r="A326" i="52" s="1"/>
  <c r="A330" i="52" s="1"/>
  <c r="A334" i="52" s="1"/>
  <c r="A338" i="52" s="1"/>
  <c r="A342" i="52" s="1"/>
  <c r="A346" i="52" s="1"/>
  <c r="A350" i="52" s="1"/>
  <c r="A354" i="52" s="1"/>
  <c r="A358" i="52" s="1"/>
  <c r="A362" i="52" s="1"/>
  <c r="A366" i="52" s="1"/>
  <c r="A370" i="52" s="1"/>
  <c r="A374" i="52" s="1"/>
  <c r="A378" i="52" s="1"/>
  <c r="A382" i="52" s="1"/>
  <c r="A386" i="52" s="1"/>
  <c r="A390" i="52" s="1"/>
  <c r="A394" i="52" s="1"/>
  <c r="A398" i="52" s="1"/>
  <c r="A402" i="52" s="1"/>
  <c r="A406" i="52" s="1"/>
  <c r="A410" i="52" s="1"/>
  <c r="A414" i="52" s="1"/>
  <c r="V179" i="52"/>
  <c r="V183" i="52"/>
  <c r="V187" i="52"/>
  <c r="V191" i="52"/>
  <c r="V195" i="52"/>
  <c r="V199" i="52"/>
  <c r="V203" i="52"/>
  <c r="V207" i="52"/>
  <c r="V211" i="52"/>
  <c r="V215" i="52"/>
  <c r="V219" i="52"/>
  <c r="V223" i="52"/>
  <c r="V227" i="52"/>
  <c r="V231" i="52"/>
  <c r="V235" i="52"/>
  <c r="V239" i="52"/>
  <c r="V243" i="52"/>
  <c r="V247" i="52"/>
  <c r="V251" i="52"/>
  <c r="V255" i="52"/>
  <c r="V259" i="52"/>
  <c r="V263" i="52"/>
  <c r="V267" i="52"/>
  <c r="V271" i="52"/>
  <c r="V275" i="52"/>
  <c r="V279" i="52"/>
  <c r="V283" i="52"/>
  <c r="V287" i="52"/>
  <c r="V291" i="52"/>
  <c r="V295" i="52"/>
  <c r="V299" i="52"/>
  <c r="V303" i="52"/>
  <c r="V307" i="52"/>
  <c r="V311" i="52"/>
  <c r="V315" i="52"/>
  <c r="V319" i="52"/>
  <c r="V323" i="52"/>
  <c r="V327" i="52"/>
  <c r="V331" i="52"/>
  <c r="V335" i="52"/>
  <c r="V339" i="52"/>
  <c r="V343" i="52"/>
  <c r="V347" i="52"/>
  <c r="V351" i="52"/>
  <c r="V355" i="52"/>
  <c r="V359" i="52"/>
  <c r="V363" i="52"/>
  <c r="V367" i="52"/>
  <c r="V371" i="52"/>
  <c r="V375" i="52"/>
  <c r="V379" i="52"/>
  <c r="V383" i="52"/>
  <c r="V387" i="52"/>
  <c r="V391" i="52"/>
  <c r="V395" i="52"/>
  <c r="V399" i="52"/>
  <c r="V403" i="52"/>
  <c r="V407" i="52"/>
  <c r="V411" i="52"/>
  <c r="V415" i="52"/>
  <c r="Q422" i="52"/>
  <c r="H9" i="52" s="1"/>
  <c r="Q423" i="52"/>
  <c r="J9" i="52" s="1"/>
  <c r="A5" i="52" l="1"/>
  <c r="A5" i="51"/>
  <c r="A18" i="51"/>
  <c r="A22" i="51"/>
  <c r="A26" i="51" s="1"/>
  <c r="A30" i="51" s="1"/>
  <c r="A34" i="51" s="1"/>
  <c r="A38" i="51" s="1"/>
  <c r="A42" i="51" s="1"/>
  <c r="A46" i="51" s="1"/>
  <c r="A50" i="51" s="1"/>
  <c r="A54" i="51" s="1"/>
  <c r="A58" i="51" s="1"/>
  <c r="A62" i="51" s="1"/>
  <c r="A66" i="51" s="1"/>
  <c r="A70" i="51" s="1"/>
  <c r="A74" i="51" s="1"/>
  <c r="A78" i="51" s="1"/>
  <c r="A82" i="51" s="1"/>
  <c r="A86" i="51" s="1"/>
  <c r="A90" i="51" s="1"/>
  <c r="A94" i="51" s="1"/>
  <c r="A98" i="51" s="1"/>
  <c r="A102" i="51" s="1"/>
  <c r="A106" i="51" s="1"/>
  <c r="A110" i="51" s="1"/>
  <c r="A114" i="51" s="1"/>
  <c r="A118" i="51" s="1"/>
  <c r="A122" i="51" s="1"/>
  <c r="A126" i="51" s="1"/>
  <c r="A130" i="51" s="1"/>
  <c r="A134" i="51" s="1"/>
  <c r="A138" i="51" s="1"/>
  <c r="A142" i="51" s="1"/>
  <c r="A146" i="51" s="1"/>
  <c r="A150" i="51" s="1"/>
  <c r="A154" i="51" s="1"/>
  <c r="A158" i="51" s="1"/>
  <c r="A162" i="51" s="1"/>
  <c r="A166" i="51" s="1"/>
  <c r="A170" i="51" s="1"/>
  <c r="A174" i="51" s="1"/>
  <c r="A178" i="51" s="1"/>
  <c r="A182" i="51" s="1"/>
  <c r="A186" i="51" s="1"/>
  <c r="A190" i="51" s="1"/>
  <c r="A194" i="51" s="1"/>
  <c r="A198" i="51" s="1"/>
  <c r="A202" i="51" s="1"/>
  <c r="A206" i="51" s="1"/>
  <c r="A210" i="51" s="1"/>
  <c r="A214" i="51" s="1"/>
  <c r="A218" i="51" s="1"/>
  <c r="A222" i="51" s="1"/>
  <c r="A226" i="51" s="1"/>
  <c r="A230" i="51" s="1"/>
  <c r="A234" i="51" s="1"/>
  <c r="A238" i="51" s="1"/>
  <c r="A242" i="51" s="1"/>
  <c r="A246" i="51" s="1"/>
  <c r="A250" i="51" s="1"/>
  <c r="A254" i="51" s="1"/>
  <c r="A258" i="51" s="1"/>
  <c r="A262" i="51" s="1"/>
  <c r="A266" i="51" s="1"/>
  <c r="A270" i="51" s="1"/>
  <c r="A274" i="51" s="1"/>
  <c r="A278" i="51" s="1"/>
  <c r="A282" i="51" s="1"/>
  <c r="A286" i="51" s="1"/>
  <c r="A290" i="51" s="1"/>
  <c r="A294" i="51" s="1"/>
  <c r="A298" i="51" s="1"/>
  <c r="A302" i="51" s="1"/>
  <c r="A306" i="51" s="1"/>
  <c r="A310" i="51" s="1"/>
  <c r="A314" i="51" s="1"/>
  <c r="A318" i="51" s="1"/>
  <c r="A322" i="51" s="1"/>
  <c r="A326" i="51" s="1"/>
  <c r="A330" i="51" s="1"/>
  <c r="A334" i="51" s="1"/>
  <c r="A338" i="51" s="1"/>
  <c r="A342" i="51" s="1"/>
  <c r="A346" i="51" s="1"/>
  <c r="A350" i="51" s="1"/>
  <c r="A354" i="51" s="1"/>
  <c r="A358" i="51" s="1"/>
  <c r="A362" i="51" s="1"/>
  <c r="A366" i="51" s="1"/>
  <c r="A370" i="51" s="1"/>
  <c r="A374" i="51" s="1"/>
  <c r="A378" i="51" s="1"/>
  <c r="A382" i="51" s="1"/>
  <c r="A386" i="51" s="1"/>
  <c r="A390" i="51" s="1"/>
  <c r="A394" i="51" s="1"/>
  <c r="A398" i="51" s="1"/>
  <c r="A402" i="51" s="1"/>
  <c r="A406" i="51" s="1"/>
  <c r="A410" i="51" s="1"/>
  <c r="A414" i="51" s="1"/>
  <c r="V179" i="51"/>
  <c r="V183" i="51"/>
  <c r="V187" i="51"/>
  <c r="V191" i="51"/>
  <c r="V195" i="51"/>
  <c r="V199" i="51"/>
  <c r="V203" i="51"/>
  <c r="V207" i="51"/>
  <c r="V211" i="51"/>
  <c r="V215" i="51"/>
  <c r="V219" i="51"/>
  <c r="V223" i="51"/>
  <c r="V227" i="51"/>
  <c r="V231" i="51"/>
  <c r="V235" i="51"/>
  <c r="V239" i="51"/>
  <c r="V243" i="51"/>
  <c r="V247" i="51"/>
  <c r="V251" i="51"/>
  <c r="V255" i="51"/>
  <c r="V259" i="51"/>
  <c r="V263" i="51"/>
  <c r="V267" i="51"/>
  <c r="V271" i="51"/>
  <c r="V275" i="51"/>
  <c r="V279" i="51"/>
  <c r="V283" i="51"/>
  <c r="V287" i="51"/>
  <c r="V291" i="51"/>
  <c r="V295" i="51"/>
  <c r="V299" i="51"/>
  <c r="V303" i="51"/>
  <c r="V307" i="51"/>
  <c r="V311" i="51"/>
  <c r="V315" i="51"/>
  <c r="V319" i="51"/>
  <c r="V323" i="51"/>
  <c r="V327" i="51"/>
  <c r="V331" i="51"/>
  <c r="V335" i="51"/>
  <c r="V339" i="51"/>
  <c r="V343" i="51"/>
  <c r="V347" i="51"/>
  <c r="V351" i="51"/>
  <c r="V355" i="51"/>
  <c r="V359" i="51"/>
  <c r="V363" i="51"/>
  <c r="V367" i="51"/>
  <c r="V371" i="51"/>
  <c r="V375" i="51"/>
  <c r="V379" i="51"/>
  <c r="V383" i="51"/>
  <c r="V387" i="51"/>
  <c r="V391" i="51"/>
  <c r="V395" i="51"/>
  <c r="V399" i="51"/>
  <c r="V403" i="51"/>
  <c r="V407" i="51"/>
  <c r="V411" i="51"/>
  <c r="V415" i="51"/>
  <c r="Q422" i="51"/>
  <c r="H9" i="51" s="1"/>
  <c r="Q423" i="51"/>
  <c r="J9" i="51" s="1"/>
  <c r="A18" i="50" l="1"/>
  <c r="A22" i="50" s="1"/>
  <c r="A26" i="50" s="1"/>
  <c r="A30" i="50" s="1"/>
  <c r="A34" i="50" s="1"/>
  <c r="A38" i="50" s="1"/>
  <c r="A42" i="50" s="1"/>
  <c r="A46" i="50" s="1"/>
  <c r="A50" i="50" s="1"/>
  <c r="A54" i="50" s="1"/>
  <c r="A58" i="50" s="1"/>
  <c r="A62" i="50" s="1"/>
  <c r="A66" i="50" s="1"/>
  <c r="A70" i="50" s="1"/>
  <c r="A74" i="50" s="1"/>
  <c r="A78" i="50" s="1"/>
  <c r="A82" i="50" s="1"/>
  <c r="A86" i="50" s="1"/>
  <c r="A90" i="50" s="1"/>
  <c r="A94" i="50" s="1"/>
  <c r="A98" i="50" s="1"/>
  <c r="A102" i="50" s="1"/>
  <c r="A106" i="50" s="1"/>
  <c r="A110" i="50" s="1"/>
  <c r="A114" i="50" s="1"/>
  <c r="A118" i="50" s="1"/>
  <c r="A122" i="50" s="1"/>
  <c r="A126" i="50" s="1"/>
  <c r="A130" i="50" s="1"/>
  <c r="A134" i="50" s="1"/>
  <c r="A138" i="50" s="1"/>
  <c r="A142" i="50" s="1"/>
  <c r="A146" i="50" s="1"/>
  <c r="A150" i="50" s="1"/>
  <c r="A154" i="50" s="1"/>
  <c r="A158" i="50" s="1"/>
  <c r="A162" i="50" s="1"/>
  <c r="A166" i="50" s="1"/>
  <c r="A170" i="50" s="1"/>
  <c r="A174" i="50" s="1"/>
  <c r="A178" i="50" s="1"/>
  <c r="A182" i="50" s="1"/>
  <c r="A186" i="50" s="1"/>
  <c r="A190" i="50" s="1"/>
  <c r="A194" i="50" s="1"/>
  <c r="A198" i="50" s="1"/>
  <c r="A202" i="50" s="1"/>
  <c r="A206" i="50" s="1"/>
  <c r="A210" i="50" s="1"/>
  <c r="A214" i="50" s="1"/>
  <c r="A218" i="50" s="1"/>
  <c r="A222" i="50" s="1"/>
  <c r="A226" i="50" s="1"/>
  <c r="A230" i="50" s="1"/>
  <c r="A234" i="50" s="1"/>
  <c r="A238" i="50" s="1"/>
  <c r="A242" i="50" s="1"/>
  <c r="A246" i="50" s="1"/>
  <c r="A250" i="50" s="1"/>
  <c r="A254" i="50" s="1"/>
  <c r="A258" i="50" s="1"/>
  <c r="A262" i="50" s="1"/>
  <c r="A266" i="50" s="1"/>
  <c r="A270" i="50" s="1"/>
  <c r="A274" i="50" s="1"/>
  <c r="A278" i="50" s="1"/>
  <c r="A282" i="50" s="1"/>
  <c r="A286" i="50" s="1"/>
  <c r="A290" i="50" s="1"/>
  <c r="A294" i="50" s="1"/>
  <c r="A298" i="50" s="1"/>
  <c r="A302" i="50" s="1"/>
  <c r="A306" i="50" s="1"/>
  <c r="A310" i="50" s="1"/>
  <c r="A314" i="50" s="1"/>
  <c r="A318" i="50" s="1"/>
  <c r="A322" i="50" s="1"/>
  <c r="A326" i="50" s="1"/>
  <c r="A330" i="50" s="1"/>
  <c r="A334" i="50" s="1"/>
  <c r="A338" i="50" s="1"/>
  <c r="A342" i="50" s="1"/>
  <c r="A346" i="50" s="1"/>
  <c r="A350" i="50" s="1"/>
  <c r="A354" i="50" s="1"/>
  <c r="A358" i="50" s="1"/>
  <c r="A362" i="50" s="1"/>
  <c r="A366" i="50" s="1"/>
  <c r="A370" i="50" s="1"/>
  <c r="A374" i="50" s="1"/>
  <c r="A378" i="50" s="1"/>
  <c r="A382" i="50" s="1"/>
  <c r="A386" i="50" s="1"/>
  <c r="A390" i="50" s="1"/>
  <c r="A394" i="50" s="1"/>
  <c r="A398" i="50" s="1"/>
  <c r="A402" i="50" s="1"/>
  <c r="A406" i="50" s="1"/>
  <c r="A410" i="50" s="1"/>
  <c r="A414" i="50" s="1"/>
  <c r="V179" i="50"/>
  <c r="V183" i="50"/>
  <c r="V187" i="50"/>
  <c r="V191" i="50"/>
  <c r="V195" i="50"/>
  <c r="V199" i="50"/>
  <c r="V203" i="50"/>
  <c r="V207" i="50"/>
  <c r="V211" i="50"/>
  <c r="V215" i="50"/>
  <c r="V219" i="50"/>
  <c r="V223" i="50"/>
  <c r="V227" i="50"/>
  <c r="V231" i="50"/>
  <c r="V235" i="50"/>
  <c r="V239" i="50"/>
  <c r="V243" i="50"/>
  <c r="V247" i="50"/>
  <c r="V251" i="50"/>
  <c r="V255" i="50"/>
  <c r="V259" i="50"/>
  <c r="V263" i="50"/>
  <c r="V267" i="50"/>
  <c r="V271" i="50"/>
  <c r="V275" i="50"/>
  <c r="V279" i="50"/>
  <c r="V283" i="50"/>
  <c r="V287" i="50"/>
  <c r="V291" i="50"/>
  <c r="V295" i="50"/>
  <c r="V299" i="50"/>
  <c r="V303" i="50"/>
  <c r="V307" i="50"/>
  <c r="V311" i="50"/>
  <c r="V315" i="50"/>
  <c r="V319" i="50"/>
  <c r="V323" i="50"/>
  <c r="V327" i="50"/>
  <c r="V331" i="50"/>
  <c r="V335" i="50"/>
  <c r="V339" i="50"/>
  <c r="V343" i="50"/>
  <c r="V347" i="50"/>
  <c r="V351" i="50"/>
  <c r="V355" i="50"/>
  <c r="V359" i="50"/>
  <c r="V363" i="50"/>
  <c r="V367" i="50"/>
  <c r="V371" i="50"/>
  <c r="V375" i="50"/>
  <c r="V379" i="50"/>
  <c r="V383" i="50"/>
  <c r="V387" i="50"/>
  <c r="V391" i="50"/>
  <c r="V395" i="50"/>
  <c r="V399" i="50"/>
  <c r="V403" i="50"/>
  <c r="V407" i="50"/>
  <c r="V411" i="50"/>
  <c r="V415" i="50"/>
  <c r="Q422" i="50"/>
  <c r="H9" i="50" s="1"/>
  <c r="Q423" i="50"/>
  <c r="A5" i="50" s="1"/>
  <c r="J9" i="50" l="1"/>
  <c r="A18" i="49"/>
  <c r="A22" i="49" s="1"/>
  <c r="A26" i="49" s="1"/>
  <c r="A30" i="49" s="1"/>
  <c r="A34" i="49" s="1"/>
  <c r="A38" i="49" s="1"/>
  <c r="A42" i="49" s="1"/>
  <c r="A46" i="49" s="1"/>
  <c r="A50" i="49" s="1"/>
  <c r="A54" i="49" s="1"/>
  <c r="A58" i="49" s="1"/>
  <c r="A62" i="49" s="1"/>
  <c r="A66" i="49" s="1"/>
  <c r="A70" i="49" s="1"/>
  <c r="A74" i="49" s="1"/>
  <c r="A78" i="49" s="1"/>
  <c r="A82" i="49" s="1"/>
  <c r="A86" i="49" s="1"/>
  <c r="A90" i="49" s="1"/>
  <c r="A94" i="49" s="1"/>
  <c r="A98" i="49" s="1"/>
  <c r="A102" i="49" s="1"/>
  <c r="A106" i="49" s="1"/>
  <c r="A110" i="49" s="1"/>
  <c r="A114" i="49" s="1"/>
  <c r="A118" i="49" s="1"/>
  <c r="A122" i="49" s="1"/>
  <c r="A126" i="49" s="1"/>
  <c r="A130" i="49" s="1"/>
  <c r="A134" i="49" s="1"/>
  <c r="A138" i="49" s="1"/>
  <c r="A142" i="49" s="1"/>
  <c r="A146" i="49" s="1"/>
  <c r="A150" i="49" s="1"/>
  <c r="A154" i="49" s="1"/>
  <c r="A158" i="49" s="1"/>
  <c r="A162" i="49" s="1"/>
  <c r="A166" i="49" s="1"/>
  <c r="A170" i="49" s="1"/>
  <c r="A174" i="49" s="1"/>
  <c r="A178" i="49" s="1"/>
  <c r="A182" i="49" s="1"/>
  <c r="A186" i="49" s="1"/>
  <c r="A190" i="49" s="1"/>
  <c r="A194" i="49" s="1"/>
  <c r="A198" i="49" s="1"/>
  <c r="A202" i="49" s="1"/>
  <c r="A206" i="49" s="1"/>
  <c r="A210" i="49" s="1"/>
  <c r="A214" i="49" s="1"/>
  <c r="A218" i="49" s="1"/>
  <c r="A222" i="49" s="1"/>
  <c r="A226" i="49" s="1"/>
  <c r="A230" i="49" s="1"/>
  <c r="A234" i="49" s="1"/>
  <c r="A238" i="49" s="1"/>
  <c r="A242" i="49" s="1"/>
  <c r="A246" i="49" s="1"/>
  <c r="A250" i="49" s="1"/>
  <c r="A254" i="49" s="1"/>
  <c r="A258" i="49" s="1"/>
  <c r="A262" i="49" s="1"/>
  <c r="A266" i="49" s="1"/>
  <c r="A270" i="49" s="1"/>
  <c r="A274" i="49" s="1"/>
  <c r="A278" i="49" s="1"/>
  <c r="A282" i="49" s="1"/>
  <c r="A286" i="49" s="1"/>
  <c r="A290" i="49" s="1"/>
  <c r="A294" i="49" s="1"/>
  <c r="A298" i="49" s="1"/>
  <c r="A302" i="49" s="1"/>
  <c r="A306" i="49" s="1"/>
  <c r="A310" i="49" s="1"/>
  <c r="A314" i="49" s="1"/>
  <c r="A318" i="49" s="1"/>
  <c r="A322" i="49" s="1"/>
  <c r="A326" i="49" s="1"/>
  <c r="A330" i="49" s="1"/>
  <c r="A334" i="49" s="1"/>
  <c r="A338" i="49" s="1"/>
  <c r="A342" i="49" s="1"/>
  <c r="A346" i="49" s="1"/>
  <c r="A350" i="49" s="1"/>
  <c r="A354" i="49" s="1"/>
  <c r="A358" i="49" s="1"/>
  <c r="A362" i="49" s="1"/>
  <c r="A366" i="49" s="1"/>
  <c r="A370" i="49" s="1"/>
  <c r="A374" i="49" s="1"/>
  <c r="A378" i="49" s="1"/>
  <c r="A382" i="49" s="1"/>
  <c r="A386" i="49" s="1"/>
  <c r="A390" i="49" s="1"/>
  <c r="A394" i="49" s="1"/>
  <c r="A398" i="49" s="1"/>
  <c r="A402" i="49" s="1"/>
  <c r="A406" i="49" s="1"/>
  <c r="A410" i="49" s="1"/>
  <c r="A414" i="49" s="1"/>
  <c r="V179" i="49"/>
  <c r="V183" i="49"/>
  <c r="V187" i="49"/>
  <c r="V191" i="49"/>
  <c r="V195" i="49"/>
  <c r="V199" i="49"/>
  <c r="V203" i="49"/>
  <c r="V207" i="49"/>
  <c r="V211" i="49"/>
  <c r="V215" i="49"/>
  <c r="V219" i="49"/>
  <c r="V223" i="49"/>
  <c r="V227" i="49"/>
  <c r="V231" i="49"/>
  <c r="V235" i="49"/>
  <c r="V239" i="49"/>
  <c r="V243" i="49"/>
  <c r="V247" i="49"/>
  <c r="V251" i="49"/>
  <c r="V255" i="49"/>
  <c r="V259" i="49"/>
  <c r="V263" i="49"/>
  <c r="V267" i="49"/>
  <c r="V271" i="49"/>
  <c r="V275" i="49"/>
  <c r="V279" i="49"/>
  <c r="V283" i="49"/>
  <c r="V287" i="49"/>
  <c r="V291" i="49"/>
  <c r="V295" i="49"/>
  <c r="V299" i="49"/>
  <c r="V303" i="49"/>
  <c r="V307" i="49"/>
  <c r="V311" i="49"/>
  <c r="V315" i="49"/>
  <c r="V319" i="49"/>
  <c r="V323" i="49"/>
  <c r="V327" i="49"/>
  <c r="V331" i="49"/>
  <c r="V335" i="49"/>
  <c r="V339" i="49"/>
  <c r="V343" i="49"/>
  <c r="V347" i="49"/>
  <c r="V351" i="49"/>
  <c r="V355" i="49"/>
  <c r="V359" i="49"/>
  <c r="V363" i="49"/>
  <c r="V367" i="49"/>
  <c r="V371" i="49"/>
  <c r="V375" i="49"/>
  <c r="V379" i="49"/>
  <c r="V383" i="49"/>
  <c r="V387" i="49"/>
  <c r="V391" i="49"/>
  <c r="V395" i="49"/>
  <c r="V399" i="49"/>
  <c r="V403" i="49"/>
  <c r="V407" i="49"/>
  <c r="V411" i="49"/>
  <c r="V415" i="49"/>
  <c r="Q422" i="49"/>
  <c r="H9" i="49" s="1"/>
  <c r="Q423" i="49"/>
  <c r="A5" i="49" s="1"/>
  <c r="J9" i="49" l="1"/>
  <c r="A18" i="48"/>
  <c r="A22" i="48" s="1"/>
  <c r="A26" i="48" s="1"/>
  <c r="A30" i="48" s="1"/>
  <c r="A34" i="48" s="1"/>
  <c r="A38" i="48" s="1"/>
  <c r="A42" i="48" s="1"/>
  <c r="A46" i="48" s="1"/>
  <c r="A50" i="48" s="1"/>
  <c r="A54" i="48" s="1"/>
  <c r="A58" i="48" s="1"/>
  <c r="A62" i="48" s="1"/>
  <c r="A66" i="48" s="1"/>
  <c r="A70" i="48" s="1"/>
  <c r="A74" i="48" s="1"/>
  <c r="A78" i="48" s="1"/>
  <c r="A82" i="48" s="1"/>
  <c r="A86" i="48" s="1"/>
  <c r="A90" i="48" s="1"/>
  <c r="A94" i="48" s="1"/>
  <c r="A98" i="48" s="1"/>
  <c r="A102" i="48" s="1"/>
  <c r="A106" i="48" s="1"/>
  <c r="A110" i="48" s="1"/>
  <c r="A114" i="48" s="1"/>
  <c r="A118" i="48" s="1"/>
  <c r="A122" i="48" s="1"/>
  <c r="A126" i="48" s="1"/>
  <c r="A130" i="48" s="1"/>
  <c r="A134" i="48" s="1"/>
  <c r="A138" i="48" s="1"/>
  <c r="A142" i="48" s="1"/>
  <c r="A146" i="48" s="1"/>
  <c r="A150" i="48" s="1"/>
  <c r="A154" i="48" s="1"/>
  <c r="A158" i="48" s="1"/>
  <c r="A162" i="48" s="1"/>
  <c r="A166" i="48" s="1"/>
  <c r="A170" i="48" s="1"/>
  <c r="A174" i="48" s="1"/>
  <c r="A178" i="48" s="1"/>
  <c r="A182" i="48" s="1"/>
  <c r="A186" i="48" s="1"/>
  <c r="A190" i="48" s="1"/>
  <c r="A194" i="48" s="1"/>
  <c r="A198" i="48" s="1"/>
  <c r="A202" i="48" s="1"/>
  <c r="A206" i="48" s="1"/>
  <c r="A210" i="48" s="1"/>
  <c r="A214" i="48" s="1"/>
  <c r="A218" i="48" s="1"/>
  <c r="A222" i="48" s="1"/>
  <c r="A226" i="48" s="1"/>
  <c r="A230" i="48" s="1"/>
  <c r="A234" i="48" s="1"/>
  <c r="A238" i="48" s="1"/>
  <c r="A242" i="48" s="1"/>
  <c r="A246" i="48" s="1"/>
  <c r="A250" i="48" s="1"/>
  <c r="A254" i="48" s="1"/>
  <c r="A258" i="48" s="1"/>
  <c r="A262" i="48" s="1"/>
  <c r="A266" i="48" s="1"/>
  <c r="A270" i="48" s="1"/>
  <c r="A274" i="48" s="1"/>
  <c r="A278" i="48" s="1"/>
  <c r="A282" i="48" s="1"/>
  <c r="A286" i="48" s="1"/>
  <c r="A290" i="48" s="1"/>
  <c r="A294" i="48" s="1"/>
  <c r="A298" i="48" s="1"/>
  <c r="A302" i="48" s="1"/>
  <c r="A306" i="48" s="1"/>
  <c r="A310" i="48" s="1"/>
  <c r="A314" i="48" s="1"/>
  <c r="A318" i="48" s="1"/>
  <c r="A322" i="48" s="1"/>
  <c r="A326" i="48" s="1"/>
  <c r="A330" i="48" s="1"/>
  <c r="A334" i="48" s="1"/>
  <c r="A338" i="48" s="1"/>
  <c r="A342" i="48" s="1"/>
  <c r="A346" i="48" s="1"/>
  <c r="A350" i="48" s="1"/>
  <c r="A354" i="48" s="1"/>
  <c r="A358" i="48" s="1"/>
  <c r="A362" i="48" s="1"/>
  <c r="A366" i="48" s="1"/>
  <c r="A370" i="48" s="1"/>
  <c r="A374" i="48" s="1"/>
  <c r="A378" i="48" s="1"/>
  <c r="A382" i="48" s="1"/>
  <c r="A386" i="48" s="1"/>
  <c r="A390" i="48" s="1"/>
  <c r="A394" i="48" s="1"/>
  <c r="A398" i="48" s="1"/>
  <c r="A402" i="48" s="1"/>
  <c r="A406" i="48" s="1"/>
  <c r="A410" i="48" s="1"/>
  <c r="A414" i="48" s="1"/>
  <c r="V179" i="48"/>
  <c r="V183" i="48"/>
  <c r="V187" i="48"/>
  <c r="V191" i="48"/>
  <c r="V195" i="48"/>
  <c r="V199" i="48"/>
  <c r="V203" i="48"/>
  <c r="V207" i="48"/>
  <c r="V211" i="48"/>
  <c r="V215" i="48"/>
  <c r="V219" i="48"/>
  <c r="V223" i="48"/>
  <c r="V227" i="48"/>
  <c r="V231" i="48"/>
  <c r="V235" i="48"/>
  <c r="V239" i="48"/>
  <c r="V243" i="48"/>
  <c r="V247" i="48"/>
  <c r="V251" i="48"/>
  <c r="V255" i="48"/>
  <c r="V259" i="48"/>
  <c r="V263" i="48"/>
  <c r="V267" i="48"/>
  <c r="V271" i="48"/>
  <c r="V275" i="48"/>
  <c r="V279" i="48"/>
  <c r="V283" i="48"/>
  <c r="V287" i="48"/>
  <c r="V291" i="48"/>
  <c r="V295" i="48"/>
  <c r="V299" i="48"/>
  <c r="V303" i="48"/>
  <c r="V307" i="48"/>
  <c r="V311" i="48"/>
  <c r="V315" i="48"/>
  <c r="V319" i="48"/>
  <c r="V323" i="48"/>
  <c r="V327" i="48"/>
  <c r="V331" i="48"/>
  <c r="V335" i="48"/>
  <c r="V339" i="48"/>
  <c r="V343" i="48"/>
  <c r="V347" i="48"/>
  <c r="V351" i="48"/>
  <c r="V355" i="48"/>
  <c r="V359" i="48"/>
  <c r="V363" i="48"/>
  <c r="V367" i="48"/>
  <c r="V371" i="48"/>
  <c r="V375" i="48"/>
  <c r="V379" i="48"/>
  <c r="V383" i="48"/>
  <c r="V387" i="48"/>
  <c r="V391" i="48"/>
  <c r="V395" i="48"/>
  <c r="V399" i="48"/>
  <c r="V403" i="48"/>
  <c r="V407" i="48"/>
  <c r="V411" i="48"/>
  <c r="V415" i="48"/>
  <c r="Q422" i="48"/>
  <c r="H9" i="48" s="1"/>
  <c r="Q423" i="48"/>
  <c r="A5" i="48" s="1"/>
  <c r="J9" i="48" l="1"/>
  <c r="A5" i="47"/>
  <c r="A18" i="47"/>
  <c r="A22" i="47" s="1"/>
  <c r="A26" i="47" s="1"/>
  <c r="A30" i="47" s="1"/>
  <c r="A34" i="47" s="1"/>
  <c r="A38" i="47" s="1"/>
  <c r="A42" i="47" s="1"/>
  <c r="A46" i="47" s="1"/>
  <c r="A51" i="47" s="1"/>
  <c r="A55" i="47" s="1"/>
  <c r="A59" i="47" s="1"/>
  <c r="A64" i="47" s="1"/>
  <c r="A69" i="47" s="1"/>
  <c r="A73" i="47" s="1"/>
  <c r="A77" i="47" s="1"/>
  <c r="A81" i="47" s="1"/>
  <c r="A85" i="47" s="1"/>
  <c r="A89" i="47" s="1"/>
  <c r="A93" i="47" s="1"/>
  <c r="A97" i="47" s="1"/>
  <c r="A101" i="47" s="1"/>
  <c r="A105" i="47" s="1"/>
  <c r="A109" i="47" s="1"/>
  <c r="A113" i="47" s="1"/>
  <c r="A117" i="47" s="1"/>
  <c r="A121" i="47" s="1"/>
  <c r="A125" i="47" s="1"/>
  <c r="A129" i="47" s="1"/>
  <c r="A133" i="47" s="1"/>
  <c r="A137" i="47" s="1"/>
  <c r="A141" i="47" s="1"/>
  <c r="A145" i="47" s="1"/>
  <c r="A149" i="47" s="1"/>
  <c r="A153" i="47" s="1"/>
  <c r="A157" i="47" s="1"/>
  <c r="A161" i="47" s="1"/>
  <c r="A165" i="47" s="1"/>
  <c r="A169" i="47" s="1"/>
  <c r="A173" i="47" s="1"/>
  <c r="A177" i="47" s="1"/>
  <c r="A181" i="47" s="1"/>
  <c r="A185" i="47" s="1"/>
  <c r="A189" i="47" s="1"/>
  <c r="A193" i="47" s="1"/>
  <c r="A197" i="47" s="1"/>
  <c r="A201" i="47" s="1"/>
  <c r="A205" i="47" s="1"/>
  <c r="A209" i="47" s="1"/>
  <c r="A213" i="47" s="1"/>
  <c r="A217" i="47" s="1"/>
  <c r="A221" i="47" s="1"/>
  <c r="A225" i="47" s="1"/>
  <c r="A229" i="47" s="1"/>
  <c r="A233" i="47" s="1"/>
  <c r="A237" i="47" s="1"/>
  <c r="A241" i="47" s="1"/>
  <c r="A245" i="47" s="1"/>
  <c r="A249" i="47" s="1"/>
  <c r="A253" i="47" s="1"/>
  <c r="A257" i="47" s="1"/>
  <c r="A261" i="47" s="1"/>
  <c r="A265" i="47" s="1"/>
  <c r="A269" i="47" s="1"/>
  <c r="A273" i="47" s="1"/>
  <c r="A277" i="47" s="1"/>
  <c r="A281" i="47" s="1"/>
  <c r="A285" i="47" s="1"/>
  <c r="A289" i="47" s="1"/>
  <c r="A293" i="47" s="1"/>
  <c r="A297" i="47" s="1"/>
  <c r="A301" i="47" s="1"/>
  <c r="A305" i="47" s="1"/>
  <c r="A309" i="47" s="1"/>
  <c r="A313" i="47" s="1"/>
  <c r="A317" i="47" s="1"/>
  <c r="A321" i="47" s="1"/>
  <c r="A325" i="47" s="1"/>
  <c r="A329" i="47" s="1"/>
  <c r="A333" i="47" s="1"/>
  <c r="A337" i="47" s="1"/>
  <c r="A341" i="47" s="1"/>
  <c r="A345" i="47" s="1"/>
  <c r="A349" i="47" s="1"/>
  <c r="A353" i="47" s="1"/>
  <c r="A357" i="47" s="1"/>
  <c r="A361" i="47" s="1"/>
  <c r="A365" i="47" s="1"/>
  <c r="A369" i="47" s="1"/>
  <c r="A373" i="47" s="1"/>
  <c r="A377" i="47" s="1"/>
  <c r="A381" i="47" s="1"/>
  <c r="A385" i="47" s="1"/>
  <c r="A389" i="47" s="1"/>
  <c r="A393" i="47" s="1"/>
  <c r="A397" i="47" s="1"/>
  <c r="A401" i="47" s="1"/>
  <c r="A405" i="47" s="1"/>
  <c r="A409" i="47" s="1"/>
  <c r="A413" i="47" s="1"/>
  <c r="A417" i="47" s="1"/>
  <c r="V182" i="47"/>
  <c r="V186" i="47"/>
  <c r="V190" i="47"/>
  <c r="V194" i="47"/>
  <c r="V198" i="47"/>
  <c r="V202" i="47"/>
  <c r="V206" i="47"/>
  <c r="V210" i="47"/>
  <c r="V214" i="47"/>
  <c r="V218" i="47"/>
  <c r="V222" i="47"/>
  <c r="V226" i="47"/>
  <c r="V230" i="47"/>
  <c r="V234" i="47"/>
  <c r="V238" i="47"/>
  <c r="V242" i="47"/>
  <c r="V246" i="47"/>
  <c r="V250" i="47"/>
  <c r="V254" i="47"/>
  <c r="V258" i="47"/>
  <c r="V262" i="47"/>
  <c r="V266" i="47"/>
  <c r="V270" i="47"/>
  <c r="V274" i="47"/>
  <c r="V278" i="47"/>
  <c r="V282" i="47"/>
  <c r="V286" i="47"/>
  <c r="V290" i="47"/>
  <c r="V294" i="47"/>
  <c r="V298" i="47"/>
  <c r="V302" i="47"/>
  <c r="V306" i="47"/>
  <c r="V310" i="47"/>
  <c r="V314" i="47"/>
  <c r="V318" i="47"/>
  <c r="V322" i="47"/>
  <c r="V326" i="47"/>
  <c r="V330" i="47"/>
  <c r="V334" i="47"/>
  <c r="V338" i="47"/>
  <c r="V342" i="47"/>
  <c r="V346" i="47"/>
  <c r="V350" i="47"/>
  <c r="V354" i="47"/>
  <c r="V358" i="47"/>
  <c r="V362" i="47"/>
  <c r="V366" i="47"/>
  <c r="V370" i="47"/>
  <c r="V374" i="47"/>
  <c r="V378" i="47"/>
  <c r="V382" i="47"/>
  <c r="V386" i="47"/>
  <c r="V390" i="47"/>
  <c r="V394" i="47"/>
  <c r="V398" i="47"/>
  <c r="V402" i="47"/>
  <c r="V406" i="47"/>
  <c r="V410" i="47"/>
  <c r="V414" i="47"/>
  <c r="V418" i="47"/>
  <c r="Q425" i="47"/>
  <c r="H9" i="47" s="1"/>
  <c r="Q426" i="47"/>
  <c r="J9" i="47" s="1"/>
  <c r="A5" i="46" l="1"/>
  <c r="A18" i="46"/>
  <c r="A22" i="46" s="1"/>
  <c r="A26" i="46" s="1"/>
  <c r="A30" i="46" s="1"/>
  <c r="A34" i="46" s="1"/>
  <c r="A38" i="46" s="1"/>
  <c r="A42" i="46" s="1"/>
  <c r="A46" i="46" s="1"/>
  <c r="A50" i="46" s="1"/>
  <c r="A54" i="46" s="1"/>
  <c r="A58" i="46" s="1"/>
  <c r="A62" i="46" s="1"/>
  <c r="A66" i="46" s="1"/>
  <c r="A70" i="46" s="1"/>
  <c r="A74" i="46" s="1"/>
  <c r="A78" i="46" s="1"/>
  <c r="A82" i="46" s="1"/>
  <c r="A86" i="46" s="1"/>
  <c r="A90" i="46" s="1"/>
  <c r="A94" i="46" s="1"/>
  <c r="A98" i="46" s="1"/>
  <c r="A102" i="46" s="1"/>
  <c r="A106" i="46" s="1"/>
  <c r="A110" i="46" s="1"/>
  <c r="A114" i="46" s="1"/>
  <c r="A118" i="46" s="1"/>
  <c r="A122" i="46" s="1"/>
  <c r="A126" i="46" s="1"/>
  <c r="A130" i="46" s="1"/>
  <c r="A134" i="46" s="1"/>
  <c r="A138" i="46" s="1"/>
  <c r="A142" i="46" s="1"/>
  <c r="A146" i="46" s="1"/>
  <c r="A150" i="46" s="1"/>
  <c r="A154" i="46" s="1"/>
  <c r="A158" i="46" s="1"/>
  <c r="A162" i="46" s="1"/>
  <c r="A166" i="46" s="1"/>
  <c r="A170" i="46" s="1"/>
  <c r="A174" i="46" s="1"/>
  <c r="A178" i="46" s="1"/>
  <c r="A182" i="46" s="1"/>
  <c r="A186" i="46" s="1"/>
  <c r="A190" i="46" s="1"/>
  <c r="A194" i="46" s="1"/>
  <c r="A198" i="46" s="1"/>
  <c r="A202" i="46" s="1"/>
  <c r="A206" i="46" s="1"/>
  <c r="A210" i="46" s="1"/>
  <c r="A214" i="46" s="1"/>
  <c r="A218" i="46" s="1"/>
  <c r="A222" i="46" s="1"/>
  <c r="A226" i="46" s="1"/>
  <c r="A230" i="46" s="1"/>
  <c r="A234" i="46" s="1"/>
  <c r="A238" i="46" s="1"/>
  <c r="A242" i="46" s="1"/>
  <c r="A246" i="46" s="1"/>
  <c r="A250" i="46" s="1"/>
  <c r="A254" i="46" s="1"/>
  <c r="A258" i="46" s="1"/>
  <c r="A262" i="46" s="1"/>
  <c r="A266" i="46" s="1"/>
  <c r="A270" i="46" s="1"/>
  <c r="A274" i="46" s="1"/>
  <c r="A278" i="46" s="1"/>
  <c r="A282" i="46" s="1"/>
  <c r="A286" i="46" s="1"/>
  <c r="A290" i="46" s="1"/>
  <c r="A294" i="46" s="1"/>
  <c r="A298" i="46" s="1"/>
  <c r="A302" i="46" s="1"/>
  <c r="A306" i="46" s="1"/>
  <c r="A310" i="46" s="1"/>
  <c r="A314" i="46" s="1"/>
  <c r="A318" i="46" s="1"/>
  <c r="A322" i="46" s="1"/>
  <c r="A326" i="46" s="1"/>
  <c r="A330" i="46" s="1"/>
  <c r="A334" i="46" s="1"/>
  <c r="A338" i="46" s="1"/>
  <c r="A342" i="46" s="1"/>
  <c r="A346" i="46" s="1"/>
  <c r="A350" i="46" s="1"/>
  <c r="A354" i="46" s="1"/>
  <c r="A358" i="46" s="1"/>
  <c r="A362" i="46" s="1"/>
  <c r="A366" i="46" s="1"/>
  <c r="A370" i="46" s="1"/>
  <c r="A374" i="46" s="1"/>
  <c r="A378" i="46" s="1"/>
  <c r="A382" i="46" s="1"/>
  <c r="A386" i="46" s="1"/>
  <c r="A390" i="46" s="1"/>
  <c r="A394" i="46" s="1"/>
  <c r="A398" i="46" s="1"/>
  <c r="A402" i="46" s="1"/>
  <c r="A406" i="46" s="1"/>
  <c r="A410" i="46" s="1"/>
  <c r="A414" i="46" s="1"/>
  <c r="V179" i="46"/>
  <c r="V183" i="46"/>
  <c r="V187" i="46"/>
  <c r="V191" i="46"/>
  <c r="V195" i="46"/>
  <c r="V199" i="46"/>
  <c r="V203" i="46"/>
  <c r="V207" i="46"/>
  <c r="V211" i="46"/>
  <c r="V215" i="46"/>
  <c r="V219" i="46"/>
  <c r="V223" i="46"/>
  <c r="V227" i="46"/>
  <c r="V231" i="46"/>
  <c r="V235" i="46"/>
  <c r="V239" i="46"/>
  <c r="V243" i="46"/>
  <c r="V247" i="46"/>
  <c r="V251" i="46"/>
  <c r="V255" i="46"/>
  <c r="V259" i="46"/>
  <c r="V263" i="46"/>
  <c r="V267" i="46"/>
  <c r="V271" i="46"/>
  <c r="V275" i="46"/>
  <c r="V279" i="46"/>
  <c r="V283" i="46"/>
  <c r="V287" i="46"/>
  <c r="V291" i="46"/>
  <c r="V295" i="46"/>
  <c r="V299" i="46"/>
  <c r="V303" i="46"/>
  <c r="V307" i="46"/>
  <c r="V311" i="46"/>
  <c r="V315" i="46"/>
  <c r="V319" i="46"/>
  <c r="V323" i="46"/>
  <c r="V327" i="46"/>
  <c r="V331" i="46"/>
  <c r="V335" i="46"/>
  <c r="V339" i="46"/>
  <c r="V343" i="46"/>
  <c r="V347" i="46"/>
  <c r="V351" i="46"/>
  <c r="V355" i="46"/>
  <c r="V359" i="46"/>
  <c r="V363" i="46"/>
  <c r="V367" i="46"/>
  <c r="V371" i="46"/>
  <c r="V375" i="46"/>
  <c r="V379" i="46"/>
  <c r="V383" i="46"/>
  <c r="V387" i="46"/>
  <c r="V391" i="46"/>
  <c r="V395" i="46"/>
  <c r="V399" i="46"/>
  <c r="V403" i="46"/>
  <c r="V407" i="46"/>
  <c r="V411" i="46"/>
  <c r="V415" i="46"/>
  <c r="Q422" i="46"/>
  <c r="H9" i="46" s="1"/>
  <c r="Q423" i="46"/>
  <c r="J9" i="46" s="1"/>
  <c r="A5" i="45" l="1"/>
  <c r="H9" i="45" a="1"/>
  <c r="H9" i="45" s="1"/>
  <c r="A18" i="45"/>
  <c r="A22" i="45"/>
  <c r="A26" i="45" s="1"/>
  <c r="A30" i="45" s="1"/>
  <c r="A34" i="45" s="1"/>
  <c r="A38" i="45" s="1"/>
  <c r="A42" i="45" s="1"/>
  <c r="A46" i="45" s="1"/>
  <c r="A50" i="45" s="1"/>
  <c r="A54" i="45" s="1"/>
  <c r="A58" i="45" s="1"/>
  <c r="A62" i="45" s="1"/>
  <c r="A66" i="45" s="1"/>
  <c r="A70" i="45" s="1"/>
  <c r="A74" i="45" s="1"/>
  <c r="A78" i="45" s="1"/>
  <c r="A82" i="45" s="1"/>
  <c r="A86" i="45" s="1"/>
  <c r="A90" i="45" s="1"/>
  <c r="A94" i="45" s="1"/>
  <c r="A98" i="45" s="1"/>
  <c r="A102" i="45" s="1"/>
  <c r="A106" i="45" s="1"/>
  <c r="A110" i="45" s="1"/>
  <c r="A114" i="45" s="1"/>
  <c r="A118" i="45" s="1"/>
  <c r="A122" i="45" s="1"/>
  <c r="A126" i="45" s="1"/>
  <c r="A130" i="45" s="1"/>
  <c r="A134" i="45" s="1"/>
  <c r="A138" i="45" s="1"/>
  <c r="A142" i="45" s="1"/>
  <c r="A146" i="45" s="1"/>
  <c r="A150" i="45" s="1"/>
  <c r="A154" i="45" s="1"/>
  <c r="A158" i="45" s="1"/>
  <c r="A162" i="45" s="1"/>
  <c r="A166" i="45" s="1"/>
  <c r="A170" i="45" s="1"/>
  <c r="A174" i="45" s="1"/>
  <c r="A178" i="45" s="1"/>
  <c r="A182" i="45" s="1"/>
  <c r="A186" i="45" s="1"/>
  <c r="A190" i="45" s="1"/>
  <c r="A194" i="45" s="1"/>
  <c r="A198" i="45" s="1"/>
  <c r="A202" i="45" s="1"/>
  <c r="A206" i="45" s="1"/>
  <c r="A210" i="45" s="1"/>
  <c r="A214" i="45" s="1"/>
  <c r="A218" i="45" s="1"/>
  <c r="A222" i="45" s="1"/>
  <c r="A226" i="45" s="1"/>
  <c r="A230" i="45" s="1"/>
  <c r="A234" i="45" s="1"/>
  <c r="A238" i="45" s="1"/>
  <c r="A242" i="45" s="1"/>
  <c r="A246" i="45" s="1"/>
  <c r="A250" i="45" s="1"/>
  <c r="A254" i="45" s="1"/>
  <c r="A258" i="45" s="1"/>
  <c r="A262" i="45" s="1"/>
  <c r="A266" i="45" s="1"/>
  <c r="A270" i="45" s="1"/>
  <c r="A274" i="45" s="1"/>
  <c r="A278" i="45" s="1"/>
  <c r="A282" i="45" s="1"/>
  <c r="A286" i="45" s="1"/>
  <c r="A290" i="45" s="1"/>
  <c r="A294" i="45" s="1"/>
  <c r="A298" i="45" s="1"/>
  <c r="A302" i="45" s="1"/>
  <c r="A306" i="45" s="1"/>
  <c r="A310" i="45" s="1"/>
  <c r="A314" i="45" s="1"/>
  <c r="A318" i="45" s="1"/>
  <c r="A322" i="45" s="1"/>
  <c r="A326" i="45" s="1"/>
  <c r="A330" i="45" s="1"/>
  <c r="A334" i="45" s="1"/>
  <c r="A338" i="45" s="1"/>
  <c r="A342" i="45" s="1"/>
  <c r="A346" i="45" s="1"/>
  <c r="A350" i="45" s="1"/>
  <c r="A354" i="45" s="1"/>
  <c r="A358" i="45" s="1"/>
  <c r="A362" i="45" s="1"/>
  <c r="A366" i="45" s="1"/>
  <c r="A370" i="45" s="1"/>
  <c r="A374" i="45" s="1"/>
  <c r="A378" i="45" s="1"/>
  <c r="A382" i="45" s="1"/>
  <c r="A386" i="45" s="1"/>
  <c r="A390" i="45" s="1"/>
  <c r="A394" i="45" s="1"/>
  <c r="A398" i="45" s="1"/>
  <c r="A402" i="45" s="1"/>
  <c r="A406" i="45" s="1"/>
  <c r="A410" i="45" s="1"/>
  <c r="A414" i="45" s="1"/>
  <c r="V179" i="45"/>
  <c r="V183" i="45"/>
  <c r="V187" i="45"/>
  <c r="V191" i="45"/>
  <c r="V195" i="45"/>
  <c r="V199" i="45"/>
  <c r="V203" i="45"/>
  <c r="V207" i="45"/>
  <c r="V211" i="45"/>
  <c r="V215" i="45"/>
  <c r="V219" i="45"/>
  <c r="V223" i="45"/>
  <c r="V227" i="45"/>
  <c r="V231" i="45"/>
  <c r="V235" i="45"/>
  <c r="V239" i="45"/>
  <c r="V243" i="45"/>
  <c r="V247" i="45"/>
  <c r="V251" i="45"/>
  <c r="V255" i="45"/>
  <c r="V259" i="45"/>
  <c r="V263" i="45"/>
  <c r="V267" i="45"/>
  <c r="V271" i="45"/>
  <c r="V275" i="45"/>
  <c r="V279" i="45"/>
  <c r="V283" i="45"/>
  <c r="V287" i="45"/>
  <c r="V291" i="45"/>
  <c r="V295" i="45"/>
  <c r="V299" i="45"/>
  <c r="V303" i="45"/>
  <c r="V307" i="45"/>
  <c r="V311" i="45"/>
  <c r="V315" i="45"/>
  <c r="V319" i="45"/>
  <c r="V323" i="45"/>
  <c r="V327" i="45"/>
  <c r="V331" i="45"/>
  <c r="V335" i="45"/>
  <c r="V339" i="45"/>
  <c r="V343" i="45"/>
  <c r="V347" i="45"/>
  <c r="V351" i="45"/>
  <c r="V355" i="45"/>
  <c r="V359" i="45"/>
  <c r="V363" i="45"/>
  <c r="V367" i="45"/>
  <c r="V371" i="45"/>
  <c r="V375" i="45"/>
  <c r="V379" i="45"/>
  <c r="V383" i="45"/>
  <c r="V387" i="45"/>
  <c r="V391" i="45"/>
  <c r="V395" i="45"/>
  <c r="V399" i="45"/>
  <c r="V403" i="45"/>
  <c r="V407" i="45"/>
  <c r="V411" i="45"/>
  <c r="V415" i="45"/>
  <c r="Q422" i="45"/>
  <c r="Q423" i="45"/>
  <c r="J9" i="45" s="1"/>
  <c r="A5" i="44" l="1"/>
  <c r="A18" i="44"/>
  <c r="A22" i="44" s="1"/>
  <c r="A26" i="44" s="1"/>
  <c r="A30" i="44" s="1"/>
  <c r="A34" i="44" s="1"/>
  <c r="A38" i="44" s="1"/>
  <c r="A42" i="44" s="1"/>
  <c r="A46" i="44" s="1"/>
  <c r="A50" i="44" s="1"/>
  <c r="A54" i="44" s="1"/>
  <c r="A58" i="44" s="1"/>
  <c r="A62" i="44" s="1"/>
  <c r="A66" i="44" s="1"/>
  <c r="A70" i="44" s="1"/>
  <c r="A74" i="44" s="1"/>
  <c r="A78" i="44" s="1"/>
  <c r="A82" i="44" s="1"/>
  <c r="A86" i="44" s="1"/>
  <c r="A90" i="44" s="1"/>
  <c r="A94" i="44" s="1"/>
  <c r="A98" i="44" s="1"/>
  <c r="A102" i="44" s="1"/>
  <c r="A106" i="44" s="1"/>
  <c r="A110" i="44" s="1"/>
  <c r="A114" i="44" s="1"/>
  <c r="A118" i="44" s="1"/>
  <c r="A122" i="44" s="1"/>
  <c r="A126" i="44" s="1"/>
  <c r="A130" i="44" s="1"/>
  <c r="A134" i="44" s="1"/>
  <c r="A138" i="44" s="1"/>
  <c r="A142" i="44" s="1"/>
  <c r="A146" i="44" s="1"/>
  <c r="A150" i="44" s="1"/>
  <c r="A154" i="44" s="1"/>
  <c r="A158" i="44" s="1"/>
  <c r="A162" i="44" s="1"/>
  <c r="A166" i="44" s="1"/>
  <c r="A170" i="44" s="1"/>
  <c r="A174" i="44" s="1"/>
  <c r="A178" i="44" s="1"/>
  <c r="A182" i="44" s="1"/>
  <c r="A186" i="44" s="1"/>
  <c r="A190" i="44" s="1"/>
  <c r="A194" i="44" s="1"/>
  <c r="A198" i="44" s="1"/>
  <c r="A202" i="44" s="1"/>
  <c r="A206" i="44" s="1"/>
  <c r="A210" i="44" s="1"/>
  <c r="A214" i="44" s="1"/>
  <c r="A218" i="44" s="1"/>
  <c r="A222" i="44" s="1"/>
  <c r="A226" i="44" s="1"/>
  <c r="A230" i="44" s="1"/>
  <c r="A234" i="44" s="1"/>
  <c r="A238" i="44" s="1"/>
  <c r="A242" i="44" s="1"/>
  <c r="A246" i="44" s="1"/>
  <c r="A250" i="44" s="1"/>
  <c r="A254" i="44" s="1"/>
  <c r="A258" i="44" s="1"/>
  <c r="A262" i="44" s="1"/>
  <c r="A266" i="44" s="1"/>
  <c r="A270" i="44" s="1"/>
  <c r="A274" i="44" s="1"/>
  <c r="A278" i="44" s="1"/>
  <c r="A282" i="44" s="1"/>
  <c r="A286" i="44" s="1"/>
  <c r="A290" i="44" s="1"/>
  <c r="A294" i="44" s="1"/>
  <c r="A298" i="44" s="1"/>
  <c r="A302" i="44" s="1"/>
  <c r="A306" i="44" s="1"/>
  <c r="A310" i="44" s="1"/>
  <c r="A314" i="44" s="1"/>
  <c r="A318" i="44" s="1"/>
  <c r="A322" i="44" s="1"/>
  <c r="A326" i="44" s="1"/>
  <c r="A330" i="44" s="1"/>
  <c r="A334" i="44" s="1"/>
  <c r="A338" i="44" s="1"/>
  <c r="A342" i="44" s="1"/>
  <c r="A346" i="44" s="1"/>
  <c r="A350" i="44" s="1"/>
  <c r="A354" i="44" s="1"/>
  <c r="A358" i="44" s="1"/>
  <c r="A362" i="44" s="1"/>
  <c r="A366" i="44" s="1"/>
  <c r="A370" i="44" s="1"/>
  <c r="A374" i="44" s="1"/>
  <c r="A378" i="44" s="1"/>
  <c r="A382" i="44" s="1"/>
  <c r="A386" i="44" s="1"/>
  <c r="A390" i="44" s="1"/>
  <c r="A394" i="44" s="1"/>
  <c r="A398" i="44" s="1"/>
  <c r="A402" i="44" s="1"/>
  <c r="A406" i="44" s="1"/>
  <c r="A410" i="44" s="1"/>
  <c r="A414" i="44" s="1"/>
  <c r="V179" i="44"/>
  <c r="V183" i="44"/>
  <c r="V187" i="44"/>
  <c r="V191" i="44"/>
  <c r="V195" i="44"/>
  <c r="V199" i="44"/>
  <c r="V203" i="44"/>
  <c r="V207" i="44"/>
  <c r="V211" i="44"/>
  <c r="V215" i="44"/>
  <c r="V219" i="44"/>
  <c r="V223" i="44"/>
  <c r="V227" i="44"/>
  <c r="V231" i="44"/>
  <c r="V235" i="44"/>
  <c r="V239" i="44"/>
  <c r="V243" i="44"/>
  <c r="V247" i="44"/>
  <c r="V251" i="44"/>
  <c r="V255" i="44"/>
  <c r="V259" i="44"/>
  <c r="V263" i="44"/>
  <c r="V267" i="44"/>
  <c r="V271" i="44"/>
  <c r="V275" i="44"/>
  <c r="V279" i="44"/>
  <c r="V283" i="44"/>
  <c r="V287" i="44"/>
  <c r="V291" i="44"/>
  <c r="V295" i="44"/>
  <c r="V299" i="44"/>
  <c r="V303" i="44"/>
  <c r="V307" i="44"/>
  <c r="V311" i="44"/>
  <c r="V315" i="44"/>
  <c r="V319" i="44"/>
  <c r="V323" i="44"/>
  <c r="V327" i="44"/>
  <c r="V331" i="44"/>
  <c r="V335" i="44"/>
  <c r="V339" i="44"/>
  <c r="V343" i="44"/>
  <c r="V347" i="44"/>
  <c r="V351" i="44"/>
  <c r="V355" i="44"/>
  <c r="V359" i="44"/>
  <c r="V363" i="44"/>
  <c r="V367" i="44"/>
  <c r="V371" i="44"/>
  <c r="V375" i="44"/>
  <c r="V379" i="44"/>
  <c r="V383" i="44"/>
  <c r="V387" i="44"/>
  <c r="V391" i="44"/>
  <c r="V395" i="44"/>
  <c r="V399" i="44"/>
  <c r="V403" i="44"/>
  <c r="V407" i="44"/>
  <c r="V411" i="44"/>
  <c r="V415" i="44"/>
  <c r="Q422" i="44"/>
  <c r="H9" i="44" s="1"/>
  <c r="Q423" i="44"/>
  <c r="J9" i="44" s="1"/>
  <c r="A18" i="43"/>
  <c r="A22" i="43" s="1"/>
  <c r="A26" i="43" s="1"/>
  <c r="A30" i="43" s="1"/>
  <c r="A34" i="43" s="1"/>
  <c r="A38" i="43" s="1"/>
  <c r="A42" i="43" s="1"/>
  <c r="A46" i="43" s="1"/>
  <c r="A50" i="43" s="1"/>
  <c r="A54" i="43" s="1"/>
  <c r="A58" i="43" s="1"/>
  <c r="A62" i="43" s="1"/>
  <c r="A66" i="43" s="1"/>
  <c r="A70" i="43" s="1"/>
  <c r="A74" i="43" s="1"/>
  <c r="A78" i="43" s="1"/>
  <c r="A82" i="43" s="1"/>
  <c r="A86" i="43" s="1"/>
  <c r="A90" i="43" s="1"/>
  <c r="A94" i="43" s="1"/>
  <c r="A98" i="43" s="1"/>
  <c r="A102" i="43" s="1"/>
  <c r="A106" i="43" s="1"/>
  <c r="A110" i="43" s="1"/>
  <c r="A114" i="43" s="1"/>
  <c r="A118" i="43" s="1"/>
  <c r="A122" i="43" s="1"/>
  <c r="A126" i="43" s="1"/>
  <c r="A130" i="43" s="1"/>
  <c r="A134" i="43" s="1"/>
  <c r="A138" i="43" s="1"/>
  <c r="A142" i="43" s="1"/>
  <c r="A146" i="43" s="1"/>
  <c r="A150" i="43" s="1"/>
  <c r="A154" i="43" s="1"/>
  <c r="A158" i="43" s="1"/>
  <c r="A162" i="43" s="1"/>
  <c r="A166" i="43" s="1"/>
  <c r="A170" i="43" s="1"/>
  <c r="A174" i="43" s="1"/>
  <c r="A178" i="43" s="1"/>
  <c r="A182" i="43" s="1"/>
  <c r="A186" i="43" s="1"/>
  <c r="A190" i="43" s="1"/>
  <c r="A194" i="43" s="1"/>
  <c r="A198" i="43" s="1"/>
  <c r="A202" i="43" s="1"/>
  <c r="A206" i="43" s="1"/>
  <c r="A210" i="43" s="1"/>
  <c r="A214" i="43" s="1"/>
  <c r="A218" i="43" s="1"/>
  <c r="A222" i="43" s="1"/>
  <c r="A226" i="43" s="1"/>
  <c r="A230" i="43" s="1"/>
  <c r="A234" i="43" s="1"/>
  <c r="A238" i="43" s="1"/>
  <c r="A242" i="43" s="1"/>
  <c r="A246" i="43" s="1"/>
  <c r="A250" i="43" s="1"/>
  <c r="A254" i="43" s="1"/>
  <c r="A258" i="43" s="1"/>
  <c r="A262" i="43" s="1"/>
  <c r="A266" i="43" s="1"/>
  <c r="A270" i="43" s="1"/>
  <c r="A274" i="43" s="1"/>
  <c r="A278" i="43" s="1"/>
  <c r="A282" i="43" s="1"/>
  <c r="A286" i="43" s="1"/>
  <c r="A290" i="43" s="1"/>
  <c r="A294" i="43" s="1"/>
  <c r="A298" i="43" s="1"/>
  <c r="A302" i="43" s="1"/>
  <c r="A306" i="43" s="1"/>
  <c r="A310" i="43" s="1"/>
  <c r="A314" i="43" s="1"/>
  <c r="A318" i="43" s="1"/>
  <c r="A322" i="43" s="1"/>
  <c r="A326" i="43" s="1"/>
  <c r="A330" i="43" s="1"/>
  <c r="A334" i="43" s="1"/>
  <c r="A338" i="43" s="1"/>
  <c r="A342" i="43" s="1"/>
  <c r="A346" i="43" s="1"/>
  <c r="A350" i="43" s="1"/>
  <c r="A354" i="43" s="1"/>
  <c r="A358" i="43" s="1"/>
  <c r="A362" i="43" s="1"/>
  <c r="A366" i="43" s="1"/>
  <c r="A370" i="43" s="1"/>
  <c r="A374" i="43" s="1"/>
  <c r="A378" i="43" s="1"/>
  <c r="A382" i="43" s="1"/>
  <c r="A386" i="43" s="1"/>
  <c r="A390" i="43" s="1"/>
  <c r="A394" i="43" s="1"/>
  <c r="A398" i="43" s="1"/>
  <c r="A402" i="43" s="1"/>
  <c r="A406" i="43" s="1"/>
  <c r="A410" i="43" s="1"/>
  <c r="A414" i="43" s="1"/>
  <c r="V179" i="43"/>
  <c r="V183" i="43"/>
  <c r="V187" i="43"/>
  <c r="V191" i="43"/>
  <c r="V195" i="43"/>
  <c r="V199" i="43"/>
  <c r="V203" i="43"/>
  <c r="V207" i="43"/>
  <c r="V211" i="43"/>
  <c r="V215" i="43"/>
  <c r="V219" i="43"/>
  <c r="V223" i="43"/>
  <c r="V227" i="43"/>
  <c r="V231" i="43"/>
  <c r="V235" i="43"/>
  <c r="V239" i="43"/>
  <c r="V243" i="43"/>
  <c r="V247" i="43"/>
  <c r="V251" i="43"/>
  <c r="V255" i="43"/>
  <c r="V259" i="43"/>
  <c r="V263" i="43"/>
  <c r="V267" i="43"/>
  <c r="V271" i="43"/>
  <c r="V275" i="43"/>
  <c r="V279" i="43"/>
  <c r="V283" i="43"/>
  <c r="V287" i="43"/>
  <c r="V291" i="43"/>
  <c r="V295" i="43"/>
  <c r="V299" i="43"/>
  <c r="V303" i="43"/>
  <c r="V307" i="43"/>
  <c r="V311" i="43"/>
  <c r="V315" i="43"/>
  <c r="V319" i="43"/>
  <c r="V323" i="43"/>
  <c r="V327" i="43"/>
  <c r="V331" i="43"/>
  <c r="V335" i="43"/>
  <c r="V339" i="43"/>
  <c r="V343" i="43"/>
  <c r="V347" i="43"/>
  <c r="V351" i="43"/>
  <c r="V355" i="43"/>
  <c r="V359" i="43"/>
  <c r="V363" i="43"/>
  <c r="V367" i="43"/>
  <c r="V371" i="43"/>
  <c r="V375" i="43"/>
  <c r="V379" i="43"/>
  <c r="V383" i="43"/>
  <c r="V387" i="43"/>
  <c r="V391" i="43"/>
  <c r="V395" i="43"/>
  <c r="V399" i="43"/>
  <c r="V403" i="43"/>
  <c r="V407" i="43"/>
  <c r="V411" i="43"/>
  <c r="V415" i="43"/>
  <c r="Q422" i="43"/>
  <c r="H9" i="43" s="1"/>
  <c r="Q423" i="43"/>
  <c r="A5" i="43" s="1"/>
  <c r="J9" i="43" l="1"/>
  <c r="A18" i="42"/>
  <c r="A22" i="42" s="1"/>
  <c r="A26" i="42" s="1"/>
  <c r="A30" i="42" s="1"/>
  <c r="A34" i="42" s="1"/>
  <c r="A38" i="42" s="1"/>
  <c r="A42" i="42" s="1"/>
  <c r="A46" i="42" s="1"/>
  <c r="A50" i="42" s="1"/>
  <c r="A54" i="42" s="1"/>
  <c r="A58" i="42" s="1"/>
  <c r="A62" i="42" s="1"/>
  <c r="A66" i="42" s="1"/>
  <c r="A70" i="42" s="1"/>
  <c r="A74" i="42" s="1"/>
  <c r="A78" i="42" s="1"/>
  <c r="A82" i="42" s="1"/>
  <c r="A86" i="42" s="1"/>
  <c r="A90" i="42" s="1"/>
  <c r="A94" i="42" s="1"/>
  <c r="A98" i="42" s="1"/>
  <c r="A102" i="42" s="1"/>
  <c r="A106" i="42" s="1"/>
  <c r="A110" i="42" s="1"/>
  <c r="A114" i="42" s="1"/>
  <c r="A118" i="42" s="1"/>
  <c r="A122" i="42" s="1"/>
  <c r="A126" i="42" s="1"/>
  <c r="A130" i="42" s="1"/>
  <c r="A135" i="42" s="1"/>
  <c r="A139" i="42" s="1"/>
  <c r="A143" i="42" s="1"/>
  <c r="A147" i="42" s="1"/>
  <c r="A151" i="42" s="1"/>
  <c r="A155" i="42" s="1"/>
  <c r="A159" i="42" s="1"/>
  <c r="A163" i="42" s="1"/>
  <c r="A167" i="42" s="1"/>
  <c r="A171" i="42" s="1"/>
  <c r="A175" i="42" s="1"/>
  <c r="A179" i="42" s="1"/>
  <c r="A183" i="42" s="1"/>
  <c r="A187" i="42" s="1"/>
  <c r="A191" i="42" s="1"/>
  <c r="A195" i="42" s="1"/>
  <c r="A199" i="42" s="1"/>
  <c r="A203" i="42" s="1"/>
  <c r="A207" i="42" s="1"/>
  <c r="A212" i="42" s="1"/>
  <c r="A216" i="42" s="1"/>
  <c r="A220" i="42" s="1"/>
  <c r="A224" i="42" s="1"/>
  <c r="A228" i="42" s="1"/>
  <c r="A232" i="42" s="1"/>
  <c r="A236" i="42" s="1"/>
  <c r="A240" i="42" s="1"/>
  <c r="A244" i="42" s="1"/>
  <c r="A248" i="42" s="1"/>
  <c r="A252" i="42" s="1"/>
  <c r="A256" i="42" s="1"/>
  <c r="A260" i="42" s="1"/>
  <c r="A264" i="42" s="1"/>
  <c r="A268" i="42" s="1"/>
  <c r="A272" i="42" s="1"/>
  <c r="A276" i="42" s="1"/>
  <c r="A280" i="42" s="1"/>
  <c r="A284" i="42" s="1"/>
  <c r="A288" i="42" s="1"/>
  <c r="A292" i="42" s="1"/>
  <c r="A296" i="42" s="1"/>
  <c r="A300" i="42" s="1"/>
  <c r="A304" i="42" s="1"/>
  <c r="A308" i="42" s="1"/>
  <c r="A312" i="42" s="1"/>
  <c r="A316" i="42" s="1"/>
  <c r="A320" i="42" s="1"/>
  <c r="A324" i="42" s="1"/>
  <c r="A328" i="42" s="1"/>
  <c r="A332" i="42" s="1"/>
  <c r="A336" i="42" s="1"/>
  <c r="A340" i="42" s="1"/>
  <c r="A344" i="42" s="1"/>
  <c r="A348" i="42" s="1"/>
  <c r="A352" i="42" s="1"/>
  <c r="A356" i="42" s="1"/>
  <c r="A360" i="42" s="1"/>
  <c r="A364" i="42" s="1"/>
  <c r="A368" i="42" s="1"/>
  <c r="A372" i="42" s="1"/>
  <c r="A376" i="42" s="1"/>
  <c r="A380" i="42" s="1"/>
  <c r="A384" i="42" s="1"/>
  <c r="A388" i="42" s="1"/>
  <c r="A392" i="42" s="1"/>
  <c r="A396" i="42" s="1"/>
  <c r="A400" i="42" s="1"/>
  <c r="A404" i="42" s="1"/>
  <c r="A408" i="42" s="1"/>
  <c r="A412" i="42" s="1"/>
  <c r="A416" i="42" s="1"/>
  <c r="Q424" i="42"/>
  <c r="H9" i="42" s="1"/>
  <c r="Q425" i="42"/>
  <c r="A5" i="42" s="1"/>
  <c r="J9" i="42" l="1"/>
  <c r="A18" i="41"/>
  <c r="A22" i="41" s="1"/>
  <c r="A26" i="41" s="1"/>
  <c r="A30" i="41" s="1"/>
  <c r="A34" i="41" s="1"/>
  <c r="A38" i="41" s="1"/>
  <c r="A42" i="41" s="1"/>
  <c r="A46" i="41" s="1"/>
  <c r="A50" i="41" s="1"/>
  <c r="A54" i="41" s="1"/>
  <c r="A58" i="41" s="1"/>
  <c r="A62" i="41" s="1"/>
  <c r="A66" i="41" s="1"/>
  <c r="A70" i="41" s="1"/>
  <c r="A74" i="41" s="1"/>
  <c r="A78" i="41" s="1"/>
  <c r="A82" i="41" s="1"/>
  <c r="A86" i="41" s="1"/>
  <c r="A90" i="41" s="1"/>
  <c r="A94" i="41" s="1"/>
  <c r="A98" i="41" s="1"/>
  <c r="A102" i="41" s="1"/>
  <c r="A106" i="41" s="1"/>
  <c r="A110" i="41" s="1"/>
  <c r="A114" i="41" s="1"/>
  <c r="A118" i="41" s="1"/>
  <c r="A122" i="41" s="1"/>
  <c r="A126" i="41" s="1"/>
  <c r="A130" i="41" s="1"/>
  <c r="A134" i="41" s="1"/>
  <c r="A138" i="41" s="1"/>
  <c r="A142" i="41" s="1"/>
  <c r="A146" i="41" s="1"/>
  <c r="A150" i="41" s="1"/>
  <c r="A154" i="41" s="1"/>
  <c r="A158" i="41" s="1"/>
  <c r="A162" i="41" s="1"/>
  <c r="A166" i="41" s="1"/>
  <c r="A170" i="41" s="1"/>
  <c r="A174" i="41" s="1"/>
  <c r="A178" i="41" s="1"/>
  <c r="A182" i="41" s="1"/>
  <c r="A186" i="41" s="1"/>
  <c r="A190" i="41" s="1"/>
  <c r="A194" i="41" s="1"/>
  <c r="A198" i="41" s="1"/>
  <c r="A202" i="41" s="1"/>
  <c r="A206" i="41" s="1"/>
  <c r="A210" i="41" s="1"/>
  <c r="A214" i="41" s="1"/>
  <c r="A218" i="41" s="1"/>
  <c r="A222" i="41" s="1"/>
  <c r="A226" i="41" s="1"/>
  <c r="A230" i="41" s="1"/>
  <c r="A234" i="41" s="1"/>
  <c r="A238" i="41" s="1"/>
  <c r="A242" i="41" s="1"/>
  <c r="A246" i="41" s="1"/>
  <c r="A250" i="41" s="1"/>
  <c r="A254" i="41" s="1"/>
  <c r="A258" i="41" s="1"/>
  <c r="A262" i="41" s="1"/>
  <c r="A266" i="41" s="1"/>
  <c r="A270" i="41" s="1"/>
  <c r="A274" i="41" s="1"/>
  <c r="A278" i="41" s="1"/>
  <c r="A282" i="41" s="1"/>
  <c r="A286" i="41" s="1"/>
  <c r="A290" i="41" s="1"/>
  <c r="A294" i="41" s="1"/>
  <c r="A298" i="41" s="1"/>
  <c r="A302" i="41" s="1"/>
  <c r="A306" i="41" s="1"/>
  <c r="A310" i="41" s="1"/>
  <c r="A314" i="41" s="1"/>
  <c r="A318" i="41" s="1"/>
  <c r="A322" i="41" s="1"/>
  <c r="A326" i="41" s="1"/>
  <c r="A330" i="41" s="1"/>
  <c r="A334" i="41" s="1"/>
  <c r="A338" i="41" s="1"/>
  <c r="A342" i="41" s="1"/>
  <c r="A346" i="41" s="1"/>
  <c r="A350" i="41" s="1"/>
  <c r="A354" i="41" s="1"/>
  <c r="A358" i="41" s="1"/>
  <c r="A362" i="41" s="1"/>
  <c r="A366" i="41" s="1"/>
  <c r="A370" i="41" s="1"/>
  <c r="A374" i="41" s="1"/>
  <c r="A378" i="41" s="1"/>
  <c r="A382" i="41" s="1"/>
  <c r="A386" i="41" s="1"/>
  <c r="A390" i="41" s="1"/>
  <c r="A394" i="41" s="1"/>
  <c r="A398" i="41" s="1"/>
  <c r="A402" i="41" s="1"/>
  <c r="A406" i="41" s="1"/>
  <c r="A410" i="41" s="1"/>
  <c r="A414" i="41" s="1"/>
  <c r="V179" i="41"/>
  <c r="V183" i="41"/>
  <c r="V187" i="41"/>
  <c r="V191" i="41"/>
  <c r="V195" i="41"/>
  <c r="V199" i="41"/>
  <c r="V203" i="41"/>
  <c r="V207" i="41"/>
  <c r="V211" i="41"/>
  <c r="V215" i="41"/>
  <c r="V219" i="41"/>
  <c r="V223" i="41"/>
  <c r="V227" i="41"/>
  <c r="V231" i="41"/>
  <c r="V235" i="41"/>
  <c r="V239" i="41"/>
  <c r="V243" i="41"/>
  <c r="V247" i="41"/>
  <c r="V251" i="41"/>
  <c r="V255" i="41"/>
  <c r="V259" i="41"/>
  <c r="V263" i="41"/>
  <c r="V267" i="41"/>
  <c r="V271" i="41"/>
  <c r="V275" i="41"/>
  <c r="V279" i="41"/>
  <c r="V283" i="41"/>
  <c r="V287" i="41"/>
  <c r="V291" i="41"/>
  <c r="V295" i="41"/>
  <c r="V299" i="41"/>
  <c r="V303" i="41"/>
  <c r="V307" i="41"/>
  <c r="V311" i="41"/>
  <c r="V315" i="41"/>
  <c r="V319" i="41"/>
  <c r="V323" i="41"/>
  <c r="V327" i="41"/>
  <c r="V331" i="41"/>
  <c r="V335" i="41"/>
  <c r="V339" i="41"/>
  <c r="V343" i="41"/>
  <c r="V347" i="41"/>
  <c r="V351" i="41"/>
  <c r="V355" i="41"/>
  <c r="V359" i="41"/>
  <c r="V363" i="41"/>
  <c r="V367" i="41"/>
  <c r="V371" i="41"/>
  <c r="V375" i="41"/>
  <c r="V379" i="41"/>
  <c r="V383" i="41"/>
  <c r="V387" i="41"/>
  <c r="V391" i="41"/>
  <c r="V395" i="41"/>
  <c r="V399" i="41"/>
  <c r="V403" i="41"/>
  <c r="V407" i="41"/>
  <c r="V411" i="41"/>
  <c r="V415" i="41"/>
  <c r="Q422" i="41"/>
  <c r="H9" i="41" s="1"/>
  <c r="Q423" i="41"/>
  <c r="A5" i="41" s="1"/>
  <c r="J9" i="41" l="1"/>
  <c r="A42" i="39" l="1"/>
  <c r="A14" i="39"/>
  <c r="A18" i="39" s="1"/>
  <c r="A22" i="39" s="1"/>
  <c r="A26" i="39" s="1"/>
  <c r="A30" i="39" s="1"/>
  <c r="A34" i="39" s="1"/>
  <c r="H9" i="39"/>
  <c r="A5" i="3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<sst xmlns="http://schemas.openxmlformats.org/spreadsheetml/2006/main" count="21546" uniqueCount="1253">
  <si>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</si>
  <si>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</si>
  <si>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</si>
  <si>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</si>
  <si>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</si>
  <si>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</si>
  <si>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</si>
  <si>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</si>
  <si>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</si>
  <si>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</si>
  <si>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</si>
  <si>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</si>
  <si>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</si>
  <si>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</si>
  <si>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</si>
  <si>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</si>
  <si>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</si>
  <si>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</si>
  <si>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</si>
  <si>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</si>
  <si>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</si>
  <si>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</si>
  <si>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</si>
  <si>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</si>
  <si>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</si>
  <si>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</si>
  <si>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</si>
  <si>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</si>
  <si>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</si>
  <si>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</si>
  <si>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</si>
  <si>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</si>
  <si>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</si>
  <si>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</si>
  <si>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</si>
  <si>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</si>
  <si>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</si>
  <si>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</si>
  <si>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</si>
  <si>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</si>
  <si>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</si>
  <si>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</si>
  <si>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</si>
  <si>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</si>
  <si>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</si>
  <si>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</si>
  <si>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</si>
  <si>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</si>
  <si>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</si>
  <si>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</si>
  <si>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</si>
  <si>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</si>
  <si>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</si>
  <si>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</si>
  <si>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</si>
  <si>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</si>
  <si>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</si>
  <si>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</si>
  <si>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</si>
  <si>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</si>
  <si>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</si>
  <si>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</si>
  <si>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</si>
  <si>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</si>
  <si>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</si>
  <si>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</si>
  <si>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</si>
  <si>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</si>
  <si>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</si>
  <si>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</si>
  <si>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</si>
  <si>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</si>
  <si>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</si>
  <si>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</si>
  <si>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</si>
  <si>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</si>
  <si>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</si>
  <si>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</si>
  <si>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</si>
  <si>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</si>
  <si>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</si>
  <si>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</si>
  <si>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</si>
  <si>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</si>
  <si>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</si>
  <si>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</si>
  <si>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</si>
  <si>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</si>
  <si>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</si>
  <si>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</si>
  <si>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</si>
  <si>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</si>
  <si>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</si>
  <si>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</si>
  <si>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</si>
  <si>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</si>
  <si>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</si>
  <si>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</si>
  <si>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</si>
  <si>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</si>
  <si>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</si>
  <si>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</si>
  <si>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</si>
  <si>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</si>
  <si>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</si>
  <si>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</si>
  <si>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</si>
  <si>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</si>
  <si>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</si>
  <si>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</si>
  <si>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</si>
  <si>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</si>
  <si>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</si>
  <si>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</si>
  <si>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</si>
  <si>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</si>
  <si>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</si>
  <si>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</si>
  <si>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</si>
  <si>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</si>
  <si>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</si>
  <si>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</si>
  <si>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</si>
  <si>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</si>
  <si>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</si>
  <si>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</si>
  <si>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</si>
  <si>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</si>
  <si>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</si>
  <si>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</si>
  <si>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</si>
  <si>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</si>
  <si>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</si>
  <si>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</si>
  <si>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</si>
  <si>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</si>
  <si>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</si>
  <si>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</si>
  <si>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</si>
  <si>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</si>
  <si>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</si>
  <si>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</si>
  <si>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</si>
  <si>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</si>
  <si>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</si>
  <si>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</si>
  <si>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</si>
  <si>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</si>
  <si>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</si>
  <si>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</si>
  <si>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</si>
  <si>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</si>
  <si>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</si>
  <si>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</si>
  <si>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</si>
  <si>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</si>
  <si>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</si>
  <si>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</si>
  <si>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</si>
  <si>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</si>
  <si>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</si>
  <si>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</si>
  <si>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</si>
  <si>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</si>
  <si>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</si>
  <si>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</si>
  <si>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</si>
  <si>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</si>
  <si>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</si>
  <si>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</si>
  <si>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</si>
  <si>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</si>
  <si>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</si>
  <si>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</si>
  <si>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</si>
  <si>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</si>
  <si>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</si>
  <si>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</si>
  <si>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</si>
  <si>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</si>
  <si>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</si>
  <si>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</si>
  <si>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</si>
  <si>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</si>
  <si>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</si>
  <si>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</si>
  <si>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</si>
  <si>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</si>
  <si>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</si>
  <si>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</si>
  <si>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</si>
  <si>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</si>
  <si>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</si>
  <si>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</si>
  <si>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</si>
  <si>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</si>
  <si>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</si>
  <si>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</si>
  <si>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</si>
  <si>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</si>
  <si>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</si>
  <si>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</si>
  <si>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</si>
  <si>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</si>
  <si>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</si>
  <si>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</si>
  <si>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</si>
  <si>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</si>
  <si>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</si>
  <si>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</si>
  <si>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</si>
  <si>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</si>
  <si>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</si>
  <si>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</si>
  <si>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</si>
  <si>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</si>
  <si>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</si>
  <si>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</si>
  <si>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</si>
  <si>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</si>
  <si>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</si>
  <si>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</si>
  <si>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</si>
  <si>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</si>
  <si>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</si>
  <si>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</si>
  <si>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</si>
  <si>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</si>
  <si>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</si>
  <si>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</si>
  <si>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</si>
  <si>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</si>
  <si>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</si>
  <si>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</si>
  <si>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</si>
  <si>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</si>
  <si>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</si>
  <si>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</si>
  <si>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</si>
  <si>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</si>
  <si>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</si>
  <si>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</si>
  <si>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</si>
  <si>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</si>
  <si>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</si>
  <si>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</si>
  <si>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</si>
  <si>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</si>
  <si>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</si>
  <si>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</si>
  <si>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</si>
  <si>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</si>
  <si>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</si>
  <si>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</si>
  <si>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</si>
  <si>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</si>
  <si>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</si>
  <si>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</si>
  <si>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</si>
  <si>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</si>
  <si>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</si>
  <si>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</si>
  <si>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</si>
  <si>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</si>
  <si>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</si>
  <si>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</si>
  <si>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</si>
  <si>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</si>
  <si>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</si>
  <si>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</si>
  <si>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</si>
  <si>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</si>
  <si>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</si>
  <si>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</si>
  <si>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</si>
  <si>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</si>
  <si>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</si>
  <si>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</si>
  <si>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</si>
  <si>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</si>
  <si>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</si>
  <si>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</si>
  <si>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</si>
  <si>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</si>
  <si>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</si>
  <si>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</si>
  <si>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</si>
  <si>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</si>
  <si>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</si>
  <si>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</si>
  <si>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</si>
  <si>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</si>
  <si>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</si>
  <si>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</si>
  <si>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</si>
  <si>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</si>
  <si>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</si>
  <si>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</si>
  <si>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</si>
  <si>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</si>
  <si>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</si>
  <si>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</si>
  <si>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</si>
  <si>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</si>
  <si>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</si>
  <si>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</si>
  <si>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</si>
  <si>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</si>
  <si>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</si>
  <si>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</si>
  <si>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</si>
  <si>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</si>
  <si>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</si>
  <si>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</si>
  <si>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</si>
  <si>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</si>
  <si>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</si>
  <si>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</si>
  <si>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</si>
  <si>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</si>
  <si>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</si>
  <si>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</si>
  <si>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</si>
  <si>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</si>
  <si>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</si>
  <si>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</si>
  <si>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</si>
  <si>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</si>
  <si>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</si>
  <si>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</si>
  <si>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</si>
  <si>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</si>
  <si>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</si>
  <si>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</si>
  <si>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</si>
  <si>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</si>
  <si>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</si>
  <si>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</si>
  <si>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</si>
  <si>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</si>
  <si>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</si>
  <si>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</si>
  <si>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</si>
  <si>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</si>
  <si>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</si>
  <si>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</si>
  <si>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</si>
  <si>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</si>
  <si>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</si>
  <si>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</si>
  <si>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</si>
  <si>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</si>
  <si>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</si>
  <si>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</si>
  <si>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</si>
  <si>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</si>
  <si>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</si>
  <si>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</si>
  <si>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</si>
  <si>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</si>
  <si>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</si>
  <si>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</si>
  <si>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</si>
  <si>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</si>
  <si>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</si>
  <si>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x</t>
  </si>
  <si>
    <t>X
X</t>
  </si>
  <si>
    <t>Airfare</t>
  </si>
  <si>
    <t>aaron.dashiell@cbp.dhs.gov</t>
  </si>
  <si>
    <t>Aaron Dashiell</t>
  </si>
  <si>
    <t>U.S. Customs &amp; Border Protection</t>
  </si>
  <si>
    <t>Seattle, WA</t>
  </si>
  <si>
    <t>Local Transportation</t>
  </si>
  <si>
    <t>Cybersecurity and Infrastructure Security Agency (CISA)</t>
  </si>
  <si>
    <t>Registration Fee</t>
  </si>
  <si>
    <t>Eriks Gabliks</t>
  </si>
  <si>
    <t>Federal Emergency Management Agency</t>
  </si>
  <si>
    <t>wayne.lowery@hq.dhs.gov</t>
  </si>
  <si>
    <t>HQ/MGMT</t>
  </si>
  <si>
    <t>michelle.gomez@hq.dhs.gov</t>
  </si>
  <si>
    <t>OSA</t>
  </si>
  <si>
    <t>Conference Fee Waiver</t>
  </si>
  <si>
    <t>Carolyn Onye</t>
  </si>
  <si>
    <t>CAPT, USCG</t>
  </si>
  <si>
    <t>LCDR, USCG</t>
  </si>
  <si>
    <t>CDR, USCG</t>
  </si>
  <si>
    <t>Lodging</t>
  </si>
  <si>
    <t>Carlos.A.Cuesta@uscg.mil</t>
  </si>
  <si>
    <t>Carlos A. Cuesta</t>
  </si>
  <si>
    <t>United States Coast Guard</t>
  </si>
  <si>
    <t>Robert.E.Maitner@uscis.dhs.gov</t>
  </si>
  <si>
    <t>Robert Maitner</t>
  </si>
  <si>
    <t>USCIS</t>
  </si>
  <si>
    <t xml:space="preserve"> </t>
  </si>
  <si>
    <t>Transportation</t>
  </si>
  <si>
    <t>Nashville, TN</t>
  </si>
  <si>
    <t>World Customs Organization (WCO)</t>
  </si>
  <si>
    <t>Brussels, Belgium</t>
  </si>
  <si>
    <t xml:space="preserve">
X
</t>
  </si>
  <si>
    <t>X
X</t>
  </si>
  <si>
    <t>Registration</t>
  </si>
  <si>
    <t>New Orleans, LA</t>
  </si>
  <si>
    <t>Princeton, NJ</t>
  </si>
  <si>
    <t>Lee Zelewicz</t>
  </si>
  <si>
    <t>Orlando, FL</t>
  </si>
  <si>
    <t>Ground Transportation</t>
  </si>
  <si>
    <t>INFORMA</t>
  </si>
  <si>
    <t>New York, NY</t>
  </si>
  <si>
    <t>Eric Hysen</t>
  </si>
  <si>
    <t>Cambridge, MA</t>
  </si>
  <si>
    <t>Abby Deift</t>
  </si>
  <si>
    <t>leah.hadden@ice.dhs.gov</t>
  </si>
  <si>
    <t>Arun Vemury</t>
  </si>
  <si>
    <t>David Alexander</t>
  </si>
  <si>
    <t>LT, USCG</t>
  </si>
  <si>
    <t>Industrial Hygienist, USCG</t>
  </si>
  <si>
    <t>R/T Airfare &amp; Lodging</t>
  </si>
  <si>
    <t>R/T Airfare</t>
  </si>
  <si>
    <t>Emily Rose</t>
  </si>
  <si>
    <t>Lodging &amp; Meals</t>
  </si>
  <si>
    <t>Lindsay Sakal</t>
  </si>
  <si>
    <t>Grace Oh</t>
  </si>
  <si>
    <t>Richard Batson</t>
  </si>
  <si>
    <t>San Diego, CA</t>
  </si>
  <si>
    <t>Austin, TX</t>
  </si>
  <si>
    <t>Sarah Kirk</t>
  </si>
  <si>
    <t>Ontario Police College</t>
  </si>
  <si>
    <t>Conf Reg</t>
  </si>
  <si>
    <t>Baltimore, MD</t>
  </si>
  <si>
    <t>ScaleAI</t>
  </si>
  <si>
    <t>rodney.connor@tsa.dhs.gov</t>
  </si>
  <si>
    <t>TSA</t>
  </si>
  <si>
    <t>Connie Stevens</t>
  </si>
  <si>
    <t>Shandanh Thomas</t>
  </si>
  <si>
    <t>Rodney Connor</t>
  </si>
  <si>
    <t>CWMD</t>
  </si>
  <si>
    <t>James Baldwin</t>
  </si>
  <si>
    <t>James.Baldwin@hq.dhs.gov</t>
  </si>
  <si>
    <t>Miscellaneous</t>
  </si>
  <si>
    <t>5/11/2024 - 5/18/2024</t>
  </si>
  <si>
    <t>World Customs Organization (WCO) Customs Cooperation Fund of Japan</t>
  </si>
  <si>
    <t>Auditor</t>
  </si>
  <si>
    <t>$304.88
$570.00</t>
  </si>
  <si>
    <t>Hotel
Meals</t>
  </si>
  <si>
    <t>Kashiwa, Japan</t>
  </si>
  <si>
    <t>Accreditation Workshop for Customs Officers desiring to be a WCO-Accredited Technical and Operational Advisor on Post Clearance Audit.</t>
  </si>
  <si>
    <t>Arthur Dizon</t>
  </si>
  <si>
    <t>7/15/2024 - 7/17/2024</t>
  </si>
  <si>
    <t>Supervisory Management &amp; Program Analyst</t>
  </si>
  <si>
    <t>$294.30
$0.00</t>
  </si>
  <si>
    <t>Reggio Calabria, Italy</t>
  </si>
  <si>
    <t>Staff and support World Customs Organization Secretary General Ian Saunders during the G7 Industry Stakeholders
Conference "Inverting the Global Protectionist Drift."</t>
  </si>
  <si>
    <t>Louritha Green</t>
  </si>
  <si>
    <t>$432.92
$203.56</t>
  </si>
  <si>
    <t xml:space="preserve">X
</t>
  </si>
  <si>
    <t xml:space="preserve">
X</t>
  </si>
  <si>
    <t>Miscellaneous
Miscellaneous</t>
  </si>
  <si>
    <t>6/17/2024 - 6/20/2024</t>
  </si>
  <si>
    <t>Business France</t>
  </si>
  <si>
    <t>Program Manager</t>
  </si>
  <si>
    <t>$974.07
$684.50
$183.92</t>
  </si>
  <si>
    <t>Hotel
Meals
Meals</t>
  </si>
  <si>
    <t>Paris, France</t>
  </si>
  <si>
    <t>Eurosatory is the leading international exhibition for defense and security. The DNA of this event rests on four strategic pillars that make up its strength and reputation. An international and technology show, dedicated to business and reflection.</t>
  </si>
  <si>
    <t>Michelle Kerchner</t>
  </si>
  <si>
    <t>5/28/2024 - 5/30/2024</t>
  </si>
  <si>
    <t>CARICOM IMPACS</t>
  </si>
  <si>
    <t>CBP Officer</t>
  </si>
  <si>
    <t>$524.00
$535.50</t>
  </si>
  <si>
    <t>Georgetown, Guyana</t>
  </si>
  <si>
    <t>To serve as the trainer to provide A-TCET training in Georgetown, Guyana.</t>
  </si>
  <si>
    <t>Angel Morales</t>
  </si>
  <si>
    <t>Assistant Director</t>
  </si>
  <si>
    <t>Michelle Hinton</t>
  </si>
  <si>
    <t>Supervisory CBP Officer</t>
  </si>
  <si>
    <t>Marco Cruz-Velez</t>
  </si>
  <si>
    <t>5/09/2024 - 5/17/2024</t>
  </si>
  <si>
    <t>Special Agent</t>
  </si>
  <si>
    <t>$1,149.75
$826.00</t>
  </si>
  <si>
    <t>Amman, Jordan</t>
  </si>
  <si>
    <t>Participate in the World Customs Organization (WCO) Mission for Anti-Corruption and Integrity Promotion (A-CIP) Programme for Customs. In his role, Mr. Dailey will provide aid in technical assistance and capacity building support to Jordan and Palestine Customs, on the topic of Internal Controls.</t>
  </si>
  <si>
    <t>Jonathan Dailey</t>
  </si>
  <si>
    <t>4/26/2024 - 5/04/2024</t>
  </si>
  <si>
    <t>Thailand Office of the Narcotics
Control Board; Thailand Ministry of
Public Health; US State Department
Bureau of International Narcotics and
Law Enforcement Affairs; The
Colombo Plan Secretariat</t>
  </si>
  <si>
    <t>Special Advisor, Laboratory and Scientific Services</t>
  </si>
  <si>
    <t>$648.00
$452.50</t>
  </si>
  <si>
    <t xml:space="preserve">
X
</t>
  </si>
  <si>
    <t>Bangkok, Thailand</t>
  </si>
  <si>
    <t>Prioritize challenges of synthetic drug identifications, meeting is part of the State Department's U.S. Global Coalition to Address Synthetic Drugs to determine follow-up technical assistance needs of participating countries with identifying synthetic drugs.  Sponsor is Thailand Office of Narcotics Control Board; Thailand Ministry of Public Health; U.S. State Department Bureau of International Narcotics and Law Enforcement Affairs; The Colombo Plan Secretariat.</t>
  </si>
  <si>
    <t>Terra Dassau Cahill</t>
  </si>
  <si>
    <t>9/23/2024 - 9/25/2024</t>
  </si>
  <si>
    <t>LPCC</t>
  </si>
  <si>
    <t>meals</t>
  </si>
  <si>
    <t>LPPC Cyber Task Force In-Person Meeting</t>
  </si>
  <si>
    <t>Mian Muhammad</t>
  </si>
  <si>
    <t>9/23/2024 - 9/26/2024</t>
  </si>
  <si>
    <t>Mike Pond</t>
  </si>
  <si>
    <t>Kristin Lockwood</t>
  </si>
  <si>
    <t>Mark Robinson</t>
  </si>
  <si>
    <t>Emily Erkert</t>
  </si>
  <si>
    <t>Christine Lai</t>
  </si>
  <si>
    <t>Jonathan Spring</t>
  </si>
  <si>
    <t>Lisa Einstein</t>
  </si>
  <si>
    <t>Caroyln Alfieri</t>
  </si>
  <si>
    <t>Christine Lazcano</t>
  </si>
  <si>
    <t>9/22/2024 - 9/26/2024</t>
  </si>
  <si>
    <t>Muhammad Ghani</t>
  </si>
  <si>
    <t>Maria Probst</t>
  </si>
  <si>
    <t>Geoffrey Hale</t>
  </si>
  <si>
    <t>Clayton Romans</t>
  </si>
  <si>
    <t>Katherine Vervack</t>
  </si>
  <si>
    <t>9/22/2024 - 9/25/2024</t>
  </si>
  <si>
    <t>ASIS International</t>
  </si>
  <si>
    <t>Program Specialist, UAS Security Branch</t>
  </si>
  <si>
    <t>Conf Reg discount</t>
  </si>
  <si>
    <t>Global Security Exchange</t>
  </si>
  <si>
    <t>Michael Hill</t>
  </si>
  <si>
    <t>CableLabs</t>
  </si>
  <si>
    <t>External Affairs Officer</t>
  </si>
  <si>
    <t>Conf reg</t>
  </si>
  <si>
    <t>Atlanta, GA</t>
  </si>
  <si>
    <t>SCTE TechExpo24</t>
  </si>
  <si>
    <t>Karyn Swoopes</t>
  </si>
  <si>
    <t>Associate Director</t>
  </si>
  <si>
    <t>Victor Davis</t>
  </si>
  <si>
    <t>Acting Assistance Director IOD</t>
  </si>
  <si>
    <t>Boyden Rohner</t>
  </si>
  <si>
    <t>9/18/2024 - 9/19/2024</t>
  </si>
  <si>
    <t>Univ of Texas Law School</t>
  </si>
  <si>
    <t>Senior Counsel</t>
  </si>
  <si>
    <t>Transportation to/from airport</t>
  </si>
  <si>
    <t>Dallas, TX</t>
  </si>
  <si>
    <t>Annual CLE Legal Conference</t>
  </si>
  <si>
    <t>Matthew Slowik</t>
  </si>
  <si>
    <t>8/8/2024 - 8/11/2024</t>
  </si>
  <si>
    <t>DEF CON</t>
  </si>
  <si>
    <t>Policy Advisor</t>
  </si>
  <si>
    <t>Las Vegas, NV</t>
  </si>
  <si>
    <t>William Loomis</t>
  </si>
  <si>
    <t>8/11/2024 - 8/15/2024</t>
  </si>
  <si>
    <t>Ai4 2024</t>
  </si>
  <si>
    <t>Ai4</t>
  </si>
  <si>
    <t>James Henning</t>
  </si>
  <si>
    <t>8/3/2024 - 8/7/2024</t>
  </si>
  <si>
    <t>Assoc of Public Safety Communcations Officials</t>
  </si>
  <si>
    <t>APCO Intl Annual Conference</t>
  </si>
  <si>
    <t>Karima Holmes</t>
  </si>
  <si>
    <t>7/21/2024 - 7/25/2024</t>
  </si>
  <si>
    <t>National Contract Management Association</t>
  </si>
  <si>
    <t>NCMA World Congress</t>
  </si>
  <si>
    <t>Amy Knight</t>
  </si>
  <si>
    <t>7/20/2024 - 7/24/2024</t>
  </si>
  <si>
    <t>Lynn Farr</t>
  </si>
  <si>
    <t>7/8/2024 - 7/12/2024</t>
  </si>
  <si>
    <t>National Center for Spectator Sports Safety and Security</t>
  </si>
  <si>
    <t>Phoenix, AZ</t>
  </si>
  <si>
    <t>2024 National Sports Safety and Security Conference</t>
  </si>
  <si>
    <t>Laurie Goodell</t>
  </si>
  <si>
    <t>6/23/2024 - 6/28/2024</t>
  </si>
  <si>
    <t>DOC NIST/FirstNet</t>
  </si>
  <si>
    <t>Chigaco, IL</t>
  </si>
  <si>
    <t>Joshua Black</t>
  </si>
  <si>
    <t>9/16/2024 - 9/19/2024</t>
  </si>
  <si>
    <t>Assoc for Unmanned Vehicle Systems Insternational (AUVSI)</t>
  </si>
  <si>
    <t>AUVSI</t>
  </si>
  <si>
    <t>Alexandria, VA</t>
  </si>
  <si>
    <t>Industry Insight Summit</t>
  </si>
  <si>
    <t>Michael Lees</t>
  </si>
  <si>
    <t>6/7/2024 - 6/15/2024</t>
  </si>
  <si>
    <t>First.org</t>
  </si>
  <si>
    <t>Fukuoka JP</t>
  </si>
  <si>
    <t>David Stern</t>
  </si>
  <si>
    <t>Tod Beardsley</t>
  </si>
  <si>
    <t>Lindsey Cerkovnik</t>
  </si>
  <si>
    <t>6/7/2024 - 6/23/2024</t>
  </si>
  <si>
    <t>Shaun Long</t>
  </si>
  <si>
    <t>6/8/2024 - 6/15/2024</t>
  </si>
  <si>
    <t>Senior Advisor</t>
  </si>
  <si>
    <t>Matthew Grote</t>
  </si>
  <si>
    <t>6/7/2024 - 6/16/2024</t>
  </si>
  <si>
    <t>Thomas Millar</t>
  </si>
  <si>
    <t>5/28/2024 - 5/31/2024</t>
  </si>
  <si>
    <t>Texas Department of Emergency Management</t>
  </si>
  <si>
    <t>Ft. Worth, TX</t>
  </si>
  <si>
    <t>Texas Emergency Management Conference</t>
  </si>
  <si>
    <t>Edwin Otten</t>
  </si>
  <si>
    <t>Luu Do</t>
  </si>
  <si>
    <t>Jeremy Hansen</t>
  </si>
  <si>
    <t>Julio Gonzalez</t>
  </si>
  <si>
    <t>5/21/2024 - 5/22/2024</t>
  </si>
  <si>
    <t>Millennium Alliance</t>
  </si>
  <si>
    <t>Hotel Accomodations</t>
  </si>
  <si>
    <t>Transformational CISO Assembly</t>
  </si>
  <si>
    <t>Garfield Jones</t>
  </si>
  <si>
    <t>5/11/2024 - 5/16/2024</t>
  </si>
  <si>
    <t>National Cyber Security Centre</t>
  </si>
  <si>
    <t>Attache</t>
  </si>
  <si>
    <t>Birmingham, UK</t>
  </si>
  <si>
    <t>CyberUK 2024</t>
  </si>
  <si>
    <t>Julie Johnson</t>
  </si>
  <si>
    <t>Senior Technical Officer</t>
  </si>
  <si>
    <t>Sarah Beckel</t>
  </si>
  <si>
    <t>Bob Lord</t>
  </si>
  <si>
    <t>Section Chief</t>
  </si>
  <si>
    <t>Francesca Spidalieri</t>
  </si>
  <si>
    <t>Executive Assistant</t>
  </si>
  <si>
    <t>Jordan Robinson</t>
  </si>
  <si>
    <t xml:space="preserve">Action Officer </t>
  </si>
  <si>
    <t>Ashly Rutter</t>
  </si>
  <si>
    <t>CISA Deputy Director</t>
  </si>
  <si>
    <t>Nitin Natarajan</t>
  </si>
  <si>
    <t>5/5/2024 - 5/10/2024</t>
  </si>
  <si>
    <t>RSA</t>
  </si>
  <si>
    <t>Associate Director, China Operations</t>
  </si>
  <si>
    <t>RSA Conference</t>
  </si>
  <si>
    <t>Andrew Scott</t>
  </si>
  <si>
    <t>Associate Director, International Affairs</t>
  </si>
  <si>
    <t>Kaitlin Jewell</t>
  </si>
  <si>
    <t>Senior Advisor for Artificial Intelligence</t>
  </si>
  <si>
    <t>Cyber Operations Planner</t>
  </si>
  <si>
    <t>Trevor Parks</t>
  </si>
  <si>
    <t>Christian Lowry</t>
  </si>
  <si>
    <t>Strategist</t>
  </si>
  <si>
    <t>Senior Advisor &amp; Strategist</t>
  </si>
  <si>
    <t>Allen Friedman</t>
  </si>
  <si>
    <t>Chief Counsel</t>
  </si>
  <si>
    <t>Spencer Fisher</t>
  </si>
  <si>
    <t xml:space="preserve">Cait Conley </t>
  </si>
  <si>
    <t>Executive Associate Director</t>
  </si>
  <si>
    <t>Eric Goldstein</t>
  </si>
  <si>
    <t xml:space="preserve">Alaina Clark </t>
  </si>
  <si>
    <t>Executive Director</t>
  </si>
  <si>
    <t>Brandon Wales</t>
  </si>
  <si>
    <t>CISA Director</t>
  </si>
  <si>
    <t>Jen Easterly</t>
  </si>
  <si>
    <t>5/6/2024 - 5/9/2024</t>
  </si>
  <si>
    <t>Emily Skahill</t>
  </si>
  <si>
    <t>5/4/2024 - 5/6/2024</t>
  </si>
  <si>
    <t>Milken Institute</t>
  </si>
  <si>
    <t>Beverly Hills, CA</t>
  </si>
  <si>
    <t>Milken Global Conference</t>
  </si>
  <si>
    <t>4/22/2024 - 4/25/2024</t>
  </si>
  <si>
    <t>National Cyber-Forensic Training Alliance (NCFTA)</t>
  </si>
  <si>
    <t>Information Technology Specialist</t>
  </si>
  <si>
    <t>Pittsburgh, PA</t>
  </si>
  <si>
    <t>2024 NCFTA Disruption Conference</t>
  </si>
  <si>
    <t>Daniel McMasters</t>
  </si>
  <si>
    <t>Cybersecurity Specialist</t>
  </si>
  <si>
    <t>Eric Collier</t>
  </si>
  <si>
    <t>Jessica McConnell</t>
  </si>
  <si>
    <t>4/10/2024 - 4/11/2024</t>
  </si>
  <si>
    <t>Women in CyberSecurity</t>
  </si>
  <si>
    <t>WiCys Annual Conference 2024</t>
  </si>
  <si>
    <t>4/5/2024 - 4/7/2024</t>
  </si>
  <si>
    <t>University of Virginia</t>
  </si>
  <si>
    <t>Charlottesville, VA</t>
  </si>
  <si>
    <t>University of Virginia Center for Politics 25th Anniversary</t>
  </si>
  <si>
    <t>4/3/2024- 4/5/2024</t>
  </si>
  <si>
    <t>Aspen Institute</t>
  </si>
  <si>
    <t>Chief Strategy Officer</t>
  </si>
  <si>
    <t>Sausalito, CA</t>
  </si>
  <si>
    <t>Verify 2024</t>
  </si>
  <si>
    <t>Valerie Cofield</t>
  </si>
  <si>
    <t>teresa.feist@cisa.dhs.gov</t>
  </si>
  <si>
    <t>Teresa Feist</t>
  </si>
  <si>
    <t>david.crosson@hq.dhs.gov</t>
  </si>
  <si>
    <t>Wm. David Crosson</t>
  </si>
  <si>
    <t>Meteorologist</t>
  </si>
  <si>
    <t>conference fee</t>
  </si>
  <si>
    <t>National Hurricane Conference</t>
  </si>
  <si>
    <t>Orlando FL</t>
  </si>
  <si>
    <t>Michael Spagnolo</t>
  </si>
  <si>
    <t>2 nights of lodging</t>
  </si>
  <si>
    <t>05/01/2024-05/03/2024</t>
  </si>
  <si>
    <t>Credit-con.com</t>
  </si>
  <si>
    <t>Acting Deputy Director</t>
  </si>
  <si>
    <t>Ground Transportation from airport</t>
  </si>
  <si>
    <t>CreditCon2024</t>
  </si>
  <si>
    <t>Las Vegas NV</t>
  </si>
  <si>
    <t>Credit Con conference</t>
  </si>
  <si>
    <t>Samantha Brann</t>
  </si>
  <si>
    <t>05/28/2024 and 05/30/2024</t>
  </si>
  <si>
    <t>NAFSA</t>
  </si>
  <si>
    <t>ICPD Director</t>
  </si>
  <si>
    <t xml:space="preserve">NAFSA: Association of  International Educators </t>
  </si>
  <si>
    <t>Speaking engagement</t>
  </si>
  <si>
    <t>Amanda Smith</t>
  </si>
  <si>
    <t>09/18-09/19/2024</t>
  </si>
  <si>
    <t>Delaware Volunteer Fire Fighters Assoc</t>
  </si>
  <si>
    <t>Superintintendent</t>
  </si>
  <si>
    <t>DE Volunteer Fire Fighters Assoc.</t>
  </si>
  <si>
    <t>Rehoboth Beach, DE</t>
  </si>
  <si>
    <t>Delaware Fire Chiefs Conf</t>
  </si>
  <si>
    <t>06/10-06/15/2024</t>
  </si>
  <si>
    <t>SC State Firefighters Assoc</t>
  </si>
  <si>
    <t>Myrtle Beach, SC</t>
  </si>
  <si>
    <t>Fire Rescue South Carolina</t>
  </si>
  <si>
    <t>05-05/11/2024</t>
  </si>
  <si>
    <t xml:space="preserve">Eastern Division International Assoc. of Fire Chiefs </t>
  </si>
  <si>
    <t>Mt Laurel, NJ</t>
  </si>
  <si>
    <t>Eastern Division International Assoc. of Fire Chiefs Conf.</t>
  </si>
  <si>
    <t>05/01-05/03/2024</t>
  </si>
  <si>
    <t xml:space="preserve">OR Fire Chiefs Association </t>
  </si>
  <si>
    <t>Bend, OR</t>
  </si>
  <si>
    <t>OR Fire Chiefs Association Conference</t>
  </si>
  <si>
    <t>04/10-04/20/2024</t>
  </si>
  <si>
    <t>FDIC International</t>
  </si>
  <si>
    <t>Indianapolis, IN</t>
  </si>
  <si>
    <t>Fire Dept. Instructors International Conference</t>
  </si>
  <si>
    <t xml:space="preserve"> Eriks Gabliks</t>
  </si>
  <si>
    <t>06/16-06/17/2024</t>
  </si>
  <si>
    <t>NFPA</t>
  </si>
  <si>
    <t>US Deputy Fire Adminstrator</t>
  </si>
  <si>
    <t>NFPA Conf and Expo</t>
  </si>
  <si>
    <t>Tonya Hoover</t>
  </si>
  <si>
    <t>04/17-04/19/2024</t>
  </si>
  <si>
    <t>Director, NFDRC</t>
  </si>
  <si>
    <t>Denise Smith</t>
  </si>
  <si>
    <t>04/3-4/6-2024</t>
  </si>
  <si>
    <t>ESO</t>
  </si>
  <si>
    <t>Director, NFEMSD</t>
  </si>
  <si>
    <t>eso</t>
  </si>
  <si>
    <t>ESO Wave 2024</t>
  </si>
  <si>
    <t>Richard Patrick</t>
  </si>
  <si>
    <t>05/20/24  05/23/24</t>
  </si>
  <si>
    <t>The Millennium Alliance</t>
  </si>
  <si>
    <t>CISO</t>
  </si>
  <si>
    <t xml:space="preserve">CISO Confernce </t>
  </si>
  <si>
    <t xml:space="preserve">Gregory Edwards </t>
  </si>
  <si>
    <t>9/17/2024-9/19/2024</t>
  </si>
  <si>
    <t>Big City Emergency Managers</t>
  </si>
  <si>
    <t>Emergency Management Specialist</t>
  </si>
  <si>
    <t>Denver, CO</t>
  </si>
  <si>
    <t>Big City Emergency Managers Fall Meeting</t>
  </si>
  <si>
    <t xml:space="preserve">Big City Emergency Managers </t>
  </si>
  <si>
    <t>Director</t>
  </si>
  <si>
    <t>Michael Icardi</t>
  </si>
  <si>
    <t>5/25/24-5/30/24</t>
  </si>
  <si>
    <t>Conference Registration</t>
  </si>
  <si>
    <t>Australia Institute of Disaster Resilience</t>
  </si>
  <si>
    <t>Adelaide, Australia</t>
  </si>
  <si>
    <t>Mike Icardi</t>
  </si>
  <si>
    <t>05/14/2024-05/15/2024</t>
  </si>
  <si>
    <t>Harvard Kennedy School</t>
  </si>
  <si>
    <t>MitFLG Place-Based Project Manager</t>
  </si>
  <si>
    <t>Harvard Kennedy</t>
  </si>
  <si>
    <t>Arctic Region Wksp</t>
  </si>
  <si>
    <t>Dakota Fisher</t>
  </si>
  <si>
    <t>04/04/2024-04/05/2024</t>
  </si>
  <si>
    <t>William &amp; Mary Public Policy Program</t>
  </si>
  <si>
    <t>Deputy Assistant Administrator</t>
  </si>
  <si>
    <t>William &amp; Mary</t>
  </si>
  <si>
    <t>Williamsburg, VA</t>
  </si>
  <si>
    <t>Critical Infrastructure and Resilience Symposium</t>
  </si>
  <si>
    <t>Christopher Logan</t>
  </si>
  <si>
    <t>Mileage &amp; Tolls</t>
  </si>
  <si>
    <t>4/22/2024-4/25/2024</t>
  </si>
  <si>
    <t>Vermont EM</t>
  </si>
  <si>
    <t>Waterbury, VT</t>
  </si>
  <si>
    <t>L0105 Basic PIO training</t>
  </si>
  <si>
    <t>Amy Carole</t>
  </si>
  <si>
    <t>5-15-2024 - 5-17-2024</t>
  </si>
  <si>
    <t>Princeton University</t>
  </si>
  <si>
    <t>RBCCS</t>
  </si>
  <si>
    <t>Princeton Univesity, Nat. Science Foundation, ATC.</t>
  </si>
  <si>
    <t>Climate Adaptation Workshop</t>
  </si>
  <si>
    <t>Thierry Alkhal</t>
  </si>
  <si>
    <t>amanda.joiner@fema.dhs.gov</t>
  </si>
  <si>
    <t>Amanda Joiner</t>
  </si>
  <si>
    <t>9/7/2024-9/20/2024</t>
  </si>
  <si>
    <t>Guardia di Finanza's Economic and Financial Police</t>
  </si>
  <si>
    <t>Shuttle</t>
  </si>
  <si>
    <t>Rome, Italy</t>
  </si>
  <si>
    <t>Education on organized crime in Italy.</t>
  </si>
  <si>
    <t>Chad Heisel</t>
  </si>
  <si>
    <t>06/03/2024-06/07/2024</t>
  </si>
  <si>
    <t>National Women's Health</t>
  </si>
  <si>
    <t>Computer Forensic Agent</t>
  </si>
  <si>
    <t>Fuel</t>
  </si>
  <si>
    <t>Computer Forensic Exam</t>
  </si>
  <si>
    <t>Anthony Meter</t>
  </si>
  <si>
    <t>09/11/2024-09/12/2024</t>
  </si>
  <si>
    <t>KSA-Jerry Wagner</t>
  </si>
  <si>
    <t>AFOD</t>
  </si>
  <si>
    <t>KY Sheriff Association Conference</t>
  </si>
  <si>
    <t>Bowling Grenn, KY</t>
  </si>
  <si>
    <t>ERO Operations</t>
  </si>
  <si>
    <t>Jeremy Bacon</t>
  </si>
  <si>
    <t>LEAH HADDEN</t>
  </si>
  <si>
    <t>JAEBIN.AHN@OIG.DHS.GOV</t>
  </si>
  <si>
    <t>JAE AHN</t>
  </si>
  <si>
    <t>OFFICE OF INSPECTOR GENERAL</t>
  </si>
  <si>
    <t>09/12/2024-09/19/2024</t>
  </si>
  <si>
    <t>Australian Department of Defence, Science &amp; Technology Group</t>
  </si>
  <si>
    <t>Australia Department of Defence, Defence Science &amp; Technology Group</t>
  </si>
  <si>
    <t>Canberra, Australia</t>
  </si>
  <si>
    <t>ADSTAR 2024</t>
  </si>
  <si>
    <t>Wallicia Tapscott</t>
  </si>
  <si>
    <t>07/08/2024-07/10/2024</t>
  </si>
  <si>
    <t>RITN &amp; NMDP</t>
  </si>
  <si>
    <t>Creating a Unified Understanding of Radiological/Nuclear Preparedness</t>
  </si>
  <si>
    <t>Eliot Calhoun</t>
  </si>
  <si>
    <t>09/29/2024-10/4/2024</t>
  </si>
  <si>
    <t>NATO HQ</t>
  </si>
  <si>
    <t>Senior Science Advisor</t>
  </si>
  <si>
    <t>ISEG Meeting</t>
  </si>
  <si>
    <t>08/05/2024-08/09/2024</t>
  </si>
  <si>
    <t>ASTM International</t>
  </si>
  <si>
    <t>Engineer</t>
  </si>
  <si>
    <t>West Conshohoken, PA</t>
  </si>
  <si>
    <t>ASTM Internation Exo Games 2024</t>
  </si>
  <si>
    <t>Casandra Robinson</t>
  </si>
  <si>
    <t>07/14/2024-07/21/2024</t>
  </si>
  <si>
    <t>Saskawa Peace Foundation</t>
  </si>
  <si>
    <t>Sasakawa Peace Foundation</t>
  </si>
  <si>
    <t>Japan</t>
  </si>
  <si>
    <t>Allied on AI Assurance</t>
  </si>
  <si>
    <t>Amy Henninger</t>
  </si>
  <si>
    <t>04/12/2024-04/17/2024</t>
  </si>
  <si>
    <t>National Association of Broadcasters</t>
  </si>
  <si>
    <t>PNT Technical Lead</t>
  </si>
  <si>
    <t>NAB &amp; BEIT Conference</t>
  </si>
  <si>
    <t>Ernest Wong</t>
  </si>
  <si>
    <t>06/10/2024-06/11/2024</t>
  </si>
  <si>
    <t>ACAMS</t>
  </si>
  <si>
    <t>The Assembly FinTech &amp; Crypto</t>
  </si>
  <si>
    <t>06/06/2024-06/15/2024</t>
  </si>
  <si>
    <t>University of Alaska Anchorage</t>
  </si>
  <si>
    <t>Research Cost</t>
  </si>
  <si>
    <t>Barrow, Alaska</t>
  </si>
  <si>
    <t>Arctic Summer Internship Program</t>
  </si>
  <si>
    <t>Chelsea Thompson</t>
  </si>
  <si>
    <t>04/14/2024-04/17/2024</t>
  </si>
  <si>
    <t>ASTM Board of Directors Meeting</t>
  </si>
  <si>
    <t>05/28/2024-05/31/2024</t>
  </si>
  <si>
    <t>Cyber Risk Alliance</t>
  </si>
  <si>
    <t>Biometrics Lead</t>
  </si>
  <si>
    <t>Identiverse Conference</t>
  </si>
  <si>
    <t>Jonathan Prisby</t>
  </si>
  <si>
    <t>06/26/2024-06/27/2024</t>
  </si>
  <si>
    <t>Spargo, INC.</t>
  </si>
  <si>
    <t>Spargo, INC</t>
  </si>
  <si>
    <t>AFCEA Identity Conference</t>
  </si>
  <si>
    <t>04/30/2024- 05/01/2024</t>
  </si>
  <si>
    <t>OneSummit</t>
  </si>
  <si>
    <t>San Jose, TX</t>
  </si>
  <si>
    <t>OpenGovCon</t>
  </si>
  <si>
    <t>Sridhar Kowdley</t>
  </si>
  <si>
    <t>06/02/2024 - 06/21/2024</t>
  </si>
  <si>
    <t>Kuppinger Cole</t>
  </si>
  <si>
    <t>Technical Director</t>
  </si>
  <si>
    <t>EIC</t>
  </si>
  <si>
    <t>Berlin, Germany</t>
  </si>
  <si>
    <t>EIC 2024 Conference</t>
  </si>
  <si>
    <t>Anil John</t>
  </si>
  <si>
    <t>06/02/2024 - 6/21/2024</t>
  </si>
  <si>
    <t>DIC Europe</t>
  </si>
  <si>
    <t>Zurich, Switzerland</t>
  </si>
  <si>
    <t>DICE 2024 Conference</t>
  </si>
  <si>
    <t>04/20/2024-04/24/2024</t>
  </si>
  <si>
    <t>UTMB</t>
  </si>
  <si>
    <t>Microbiologist</t>
  </si>
  <si>
    <t>Galveston, TX</t>
  </si>
  <si>
    <t>International Symposium on One Health</t>
  </si>
  <si>
    <t>Lindsay Gabbert</t>
  </si>
  <si>
    <t>elizabeth.smith@hq.dhs.gov</t>
  </si>
  <si>
    <t>Elizabeth Smith</t>
  </si>
  <si>
    <t>Science &amp; Technology</t>
  </si>
  <si>
    <t>06/02/2026-06/07/2024</t>
  </si>
  <si>
    <t>CCW</t>
  </si>
  <si>
    <t>Branch Manager</t>
  </si>
  <si>
    <t xml:space="preserve">Conference </t>
  </si>
  <si>
    <t>Nicole D. French</t>
  </si>
  <si>
    <t>04/14/2024-04/19/2024</t>
  </si>
  <si>
    <t>UKi Media &amp; Events</t>
  </si>
  <si>
    <t>ED - RCA</t>
  </si>
  <si>
    <t>Frankfurt, Germany</t>
  </si>
  <si>
    <t>Passenger Terminal Expo 2024</t>
  </si>
  <si>
    <t>Erick Rekstad</t>
  </si>
  <si>
    <t>Senior Tech Advisor - RCA</t>
  </si>
  <si>
    <t>Domenic Bianchi</t>
  </si>
  <si>
    <t>04/12/2024-04/24/2024</t>
  </si>
  <si>
    <t>AA - IT</t>
  </si>
  <si>
    <t>Yemi Oshinnaiye</t>
  </si>
  <si>
    <t>04/13/2024-04/18/2024</t>
  </si>
  <si>
    <t>Capability Manager - RCA</t>
  </si>
  <si>
    <t>Jason Lim</t>
  </si>
  <si>
    <t>04/15/2024-04/18/2024</t>
  </si>
  <si>
    <t>Melissa Conley</t>
  </si>
  <si>
    <t>04/12/2024-04/19/2024</t>
  </si>
  <si>
    <t>AA - RCA</t>
  </si>
  <si>
    <t>Austin Gould</t>
  </si>
  <si>
    <t>09/29/2024 - 10/02/2024</t>
  </si>
  <si>
    <t>National Academies of Science, Engineering &amp; Medicine</t>
  </si>
  <si>
    <t>PhD, USCG</t>
  </si>
  <si>
    <t>College Station, TX</t>
  </si>
  <si>
    <t>2024 Understanding Gulf Ocean Systems Annual Meeting with Gulf Research Program</t>
  </si>
  <si>
    <t>Cristina Forbes</t>
  </si>
  <si>
    <t>7/152024 - 9/8/2024</t>
  </si>
  <si>
    <t>Australian Band &amp; Orchestra Directors Association South Australia (ABODA-SA)</t>
  </si>
  <si>
    <t>CWO3, USCG Band</t>
  </si>
  <si>
    <t>Melbourne, Adelaide, Brisbane &amp; Perth, Australia</t>
  </si>
  <si>
    <t>Various Musical Camps, Festivals &amp; Workshops in Australia</t>
  </si>
  <si>
    <t>Jeffrey Spenner</t>
  </si>
  <si>
    <t>National Fire Protection Association (NFPA)</t>
  </si>
  <si>
    <t>Marine Chemist Qualification Board (MCQB) Meeting</t>
  </si>
  <si>
    <t>Vehicle Rental &amp; Research Expenses</t>
  </si>
  <si>
    <t>5/25/2024 - 6/21/2024</t>
  </si>
  <si>
    <t>University of Alaska</t>
  </si>
  <si>
    <t>Cadet 1/C, USCGA</t>
  </si>
  <si>
    <t>Meals &amp; Lodging</t>
  </si>
  <si>
    <t>Anchorage &amp; Barrow, AK</t>
  </si>
  <si>
    <t>Internship, Applied Environmental Research  &amp; Arctic Domain Awareness Centers</t>
  </si>
  <si>
    <t>Micaela DeGennaro</t>
  </si>
  <si>
    <t>Subsistence</t>
  </si>
  <si>
    <t>5/4/2024 - 5/13/2024</t>
  </si>
  <si>
    <t>Internatinal Maritime Organization (IMO)</t>
  </si>
  <si>
    <t>Kingston, Jamaica</t>
  </si>
  <si>
    <t>IMO Audit of Jamaica Maritime Authority</t>
  </si>
  <si>
    <t>Patrick B. Frain</t>
  </si>
  <si>
    <t>Local Travel</t>
  </si>
  <si>
    <t>4/30/2024 - 5/4/2024</t>
  </si>
  <si>
    <t>World Maritime University (WMU)</t>
  </si>
  <si>
    <t>MST1, USCG</t>
  </si>
  <si>
    <t>Malmo, Sweden</t>
  </si>
  <si>
    <t>WMU MSEA Specialization Class</t>
  </si>
  <si>
    <t>Michel Carreon</t>
  </si>
  <si>
    <t>MSTC, USCG</t>
  </si>
  <si>
    <t>Bradley Martin</t>
  </si>
  <si>
    <t>5/1/2024 - 5/3/2024</t>
  </si>
  <si>
    <t>Maritime Law Association (MLA)</t>
  </si>
  <si>
    <t>Spring MLA Conference</t>
  </si>
  <si>
    <t>Jeff Janaro</t>
  </si>
  <si>
    <t>Youngmee Moon</t>
  </si>
  <si>
    <t>Peyton Nedley</t>
  </si>
  <si>
    <t>Jared Hood</t>
  </si>
  <si>
    <t>Leslie Hunt</t>
  </si>
  <si>
    <t>Tom Decina</t>
  </si>
  <si>
    <t>RADM, USCG, TJAG</t>
  </si>
  <si>
    <t>4/13/2024 - 4/16/2024</t>
  </si>
  <si>
    <t>Institute for Operations Research and the Management Sciences (INFORMS)</t>
  </si>
  <si>
    <t>INFORMS</t>
  </si>
  <si>
    <t>2024 INFORMS Analytics Conference</t>
  </si>
  <si>
    <t>Jack Smith</t>
  </si>
  <si>
    <t>4/4/2024 - 4/5/2024</t>
  </si>
  <si>
    <t>Claims Prevention and Procedure Council</t>
  </si>
  <si>
    <t>Paralegal Specialist, USCG LSC</t>
  </si>
  <si>
    <t>2024 Claims Prevention &amp; Procedure Council Conference</t>
  </si>
  <si>
    <t>Wynester Askiew</t>
  </si>
  <si>
    <t>4/2/2024 - 4/5/2024</t>
  </si>
  <si>
    <t>Hewlett Foundation</t>
  </si>
  <si>
    <t>Airfare, lodging, local transportation, &amp; onsite meals</t>
  </si>
  <si>
    <t>5th Annual Verify Cybersecurity Media Roundtable</t>
  </si>
  <si>
    <t>Jason Tama</t>
  </si>
  <si>
    <t>06/08/2024-06/14/2024</t>
  </si>
  <si>
    <t>Databricks</t>
  </si>
  <si>
    <t>Deputy Chief</t>
  </si>
  <si>
    <t>Data and AI Summit</t>
  </si>
  <si>
    <t>Shawn Benjamin</t>
  </si>
  <si>
    <t>04/28/2024-05/01/2024</t>
  </si>
  <si>
    <t>Tableau/Salesforce</t>
  </si>
  <si>
    <t>Chief Data Officer</t>
  </si>
  <si>
    <t>Tableau Conference</t>
  </si>
  <si>
    <t>Elizabeth Puchek</t>
  </si>
  <si>
    <t>04/17/2024-04/20/2024</t>
  </si>
  <si>
    <t>Freedom Network USA</t>
  </si>
  <si>
    <t>Policy Analyst</t>
  </si>
  <si>
    <t>Salt Lake City, UT</t>
  </si>
  <si>
    <t>Human Trafficking Conference</t>
  </si>
  <si>
    <t>6/5/2024-6/6/2024</t>
  </si>
  <si>
    <t xml:space="preserve">Ontario Police College </t>
  </si>
  <si>
    <t>Aylmer Ontarion, Canada</t>
  </si>
  <si>
    <t>Ontario Police College-Fraud Inv. Trng.</t>
  </si>
  <si>
    <t>John David Bradley</t>
  </si>
  <si>
    <t>[Replace with Agency Contact Email]</t>
  </si>
  <si>
    <t>09/29/2024 - 10/01/2024</t>
  </si>
  <si>
    <t>Cornell University's East Asia Program</t>
  </si>
  <si>
    <t>Air and Ground Transportation</t>
  </si>
  <si>
    <t>Cornell University, Ithaca New York</t>
  </si>
  <si>
    <t>Forced Labor Products from Xinjiang, China in Global and U.S. supply chains</t>
  </si>
  <si>
    <t>Laura Murphy</t>
  </si>
  <si>
    <t>09/22/2024 - 09/25/2024</t>
  </si>
  <si>
    <t>CyberRisk Alliance</t>
  </si>
  <si>
    <t>Lake Buena Vista, Florida</t>
  </si>
  <si>
    <t>InfoSec World Conference</t>
  </si>
  <si>
    <t>Florence Lewine</t>
  </si>
  <si>
    <t>Artificial Intelligence Policy Lead</t>
  </si>
  <si>
    <t>Noah Ringler</t>
  </si>
  <si>
    <t>Society of Corporate Compliance and Ethics</t>
  </si>
  <si>
    <t>DHS Suspension and Debarment Official</t>
  </si>
  <si>
    <t>Grapevine, Texas</t>
  </si>
  <si>
    <t>23rd Annual Compliance and Ethics Institute Conference</t>
  </si>
  <si>
    <t>Jennifer Ward</t>
  </si>
  <si>
    <t>09/02/2024 - 09/06/2024</t>
  </si>
  <si>
    <t>Wilton Park</t>
  </si>
  <si>
    <t>Director of Cyber Policy</t>
  </si>
  <si>
    <t>Steyning, West Sussex, United Kingdom</t>
  </si>
  <si>
    <t>International Cyber Security Regulatory Dialogue</t>
  </si>
  <si>
    <t>Jonathan Murphy</t>
  </si>
  <si>
    <t>08/05/2024 - 08/07/2024</t>
  </si>
  <si>
    <t>Las Vegas, Nevada</t>
  </si>
  <si>
    <t>AI Summit Blackhat</t>
  </si>
  <si>
    <t>07/22/2024 - 07/26/2024</t>
  </si>
  <si>
    <t>State Bureau for Criminal Investigation in Baden-Wuerttemberg</t>
  </si>
  <si>
    <t>Stuttgart, Germany</t>
  </si>
  <si>
    <t>Government Disengagement and Deradicalization Work within an International Context</t>
  </si>
  <si>
    <t>Hala Furst</t>
  </si>
  <si>
    <t>06/23/2024 - 06/23/2024</t>
  </si>
  <si>
    <t>U.S. Conference of Mayors</t>
  </si>
  <si>
    <t>United States Conference of Mayors</t>
  </si>
  <si>
    <t>Kansas City, Missouri</t>
  </si>
  <si>
    <t>U.S. Conference of Mayors Annual Meeting</t>
  </si>
  <si>
    <t>Cedric McMann</t>
  </si>
  <si>
    <t>Coleen Silva</t>
  </si>
  <si>
    <t>U.S Conference of Mayors</t>
  </si>
  <si>
    <t>Marcella Richardson</t>
  </si>
  <si>
    <t>06/09/2024 - 06/13/2024</t>
  </si>
  <si>
    <t>University of California Berkeley</t>
  </si>
  <si>
    <t>Deputy Assistant Secretary</t>
  </si>
  <si>
    <t>Berkeley, CA</t>
  </si>
  <si>
    <t>2024 Summer Institute on Migration Research Methods</t>
  </si>
  <si>
    <t>05/13/2024 - 05/14/2024</t>
  </si>
  <si>
    <t>Kellogg School of Management and Spencer Stuart</t>
  </si>
  <si>
    <t>Chief Information Officer/Chief Artificial Intelligence Officer</t>
  </si>
  <si>
    <t>Evanston, IL</t>
  </si>
  <si>
    <t>Kellogg Corporate Governance Conference</t>
  </si>
  <si>
    <t>05/09/2024 - 05/10/2024</t>
  </si>
  <si>
    <t>Harvard Business School</t>
  </si>
  <si>
    <t>Senior Deputy Director of the Migration Analysis Center</t>
  </si>
  <si>
    <t>Workshop on budgetary impact of immigration</t>
  </si>
  <si>
    <t>Jason Schachter</t>
  </si>
  <si>
    <t>05/06/2024 - 05/09/2024</t>
  </si>
  <si>
    <t>Managing Director for Strategy</t>
  </si>
  <si>
    <t>RSA Conference 2024</t>
  </si>
  <si>
    <t>04/16/2024 - 04/19/2024</t>
  </si>
  <si>
    <t>World Uyghur Congress and the Uyghur Human Rights Progect</t>
  </si>
  <si>
    <t>Train and Taxi Transportation</t>
  </si>
  <si>
    <t>World Uyghur Congress and the Uyghur Human Rights Project</t>
  </si>
  <si>
    <t>Disrupting Genocide: The Uyghur Crisis</t>
  </si>
  <si>
    <t>04/18/2024 - 05/21/2024</t>
  </si>
  <si>
    <t>Rodel Institute</t>
  </si>
  <si>
    <t>Deputy Executive Director, PARM</t>
  </si>
  <si>
    <t>Rodel Federal Executive Fellowship</t>
  </si>
  <si>
    <t>Robert Borka</t>
  </si>
  <si>
    <t>04/02/2024 - 04/05/2024</t>
  </si>
  <si>
    <t>Manager Director for Strategy</t>
  </si>
  <si>
    <t>Verify Conference 2024</t>
  </si>
  <si>
    <t>04/13/2024 - 04/20/2024</t>
  </si>
  <si>
    <t>European Union</t>
  </si>
  <si>
    <t>Regional Affairs Specialist</t>
  </si>
  <si>
    <t>EU Visitors Programme (EUVP)</t>
  </si>
  <si>
    <t>Bronwen Schriml</t>
  </si>
  <si>
    <t>WAYNE LOWERY</t>
  </si>
  <si>
    <t>8/20/2024-8/22/2024</t>
  </si>
  <si>
    <t xml:space="preserve">Capital Factory </t>
  </si>
  <si>
    <t>Acting Chief Data Officer</t>
  </si>
  <si>
    <t>Fed Supernova</t>
  </si>
  <si>
    <t xml:space="preserve">Panel Discussion with vendors and other federal government reps on mitigating data supply chain risks. </t>
  </si>
  <si>
    <t xml:space="preserve">David C Hong </t>
  </si>
  <si>
    <t xml:space="preserve">Michelle Gomez </t>
  </si>
  <si>
    <t>NATIA</t>
  </si>
  <si>
    <t>Senior Instructor</t>
  </si>
  <si>
    <t>Providence, RI</t>
  </si>
  <si>
    <t>NATIA Annual Training Seminar</t>
  </si>
  <si>
    <t>Michael Bates</t>
  </si>
  <si>
    <t>07/13/2024 07/19/2024</t>
  </si>
  <si>
    <t>Isaac Strickland</t>
  </si>
  <si>
    <t>Justin Rock</t>
  </si>
  <si>
    <t>FLETC</t>
  </si>
  <si>
    <t>I&amp;A</t>
  </si>
  <si>
    <t>ICE</t>
  </si>
  <si>
    <t>Beth Flynn</t>
  </si>
  <si>
    <t>beth.flynn@usss.dhs.gov</t>
  </si>
  <si>
    <t>USSS</t>
  </si>
  <si>
    <t>CBP Special Advisor, Laboratory and Scientific Services</t>
  </si>
  <si>
    <t>CBP Special Agent</t>
  </si>
  <si>
    <t>CBP Assistant Director</t>
  </si>
  <si>
    <t>CBP Program Manager</t>
  </si>
  <si>
    <t>CBP Supervisory Management &amp; Program Analyst</t>
  </si>
  <si>
    <t>CBP Auditor</t>
  </si>
  <si>
    <t>CISA Chief Strategy Officer</t>
  </si>
  <si>
    <t>CISA Cybersecurity Specialist</t>
  </si>
  <si>
    <t>CISA Information Technology Specialist</t>
  </si>
  <si>
    <t>CISA Cyber Operations Planner</t>
  </si>
  <si>
    <t>Rivest, Shamir, and Adleman. (RSA) Security</t>
  </si>
  <si>
    <t>CISA Executive Director</t>
  </si>
  <si>
    <t>CISA Executive Associate Director</t>
  </si>
  <si>
    <t>CISA Senior Advisor</t>
  </si>
  <si>
    <t>CISA Chief Counsel</t>
  </si>
  <si>
    <t>CISA Senior Advisor &amp; Strategist</t>
  </si>
  <si>
    <t>CISA Strategist</t>
  </si>
  <si>
    <t>CISA Section Chief</t>
  </si>
  <si>
    <t>CISA Senior Advisor for Artificial Intelligence</t>
  </si>
  <si>
    <t>CISA Associate Director, International Affairs</t>
  </si>
  <si>
    <t>CISA Associate Director, China Operations</t>
  </si>
  <si>
    <t xml:space="preserve">CISA Action Officer </t>
  </si>
  <si>
    <t>CISA Executive Assistant</t>
  </si>
  <si>
    <t>CISA Senior Technical Officer</t>
  </si>
  <si>
    <t>CISA Attache</t>
  </si>
  <si>
    <t>CISA Associate Chief of Strategic Technology</t>
  </si>
  <si>
    <t>Transformational Chief Information Security Officer (CISO) Assembly</t>
  </si>
  <si>
    <t>CISA Protective Security Advisor</t>
  </si>
  <si>
    <t>CISA Cyber Resileience Branch Chief</t>
  </si>
  <si>
    <t>Annual Forum of Incident Response and Security Teams (FIRST) Conference 2024</t>
  </si>
  <si>
    <t>CISA Deputy Chief, Industrial Controls Systems</t>
  </si>
  <si>
    <t>CISA Vulnerability Response and Disclosure, Branch Chief</t>
  </si>
  <si>
    <t>CISA Vulnerability Response and Disclosure, KEV Team Lead</t>
  </si>
  <si>
    <t>CISA Senior Analyst</t>
  </si>
  <si>
    <t>CISA Program Specialist</t>
  </si>
  <si>
    <t>CISA InfoSEC Manager</t>
  </si>
  <si>
    <t>Public Safety Communications Research (PSCR) 5X5 Public Safety Summit</t>
  </si>
  <si>
    <t>DOC National Institute of Standards and Technology (NIST)/First Responder Network Authority (FirstNet)</t>
  </si>
  <si>
    <t>CISA Program Specialist, Active Assailant Security Branch</t>
  </si>
  <si>
    <t>CISA Management and Program Analyst</t>
  </si>
  <si>
    <t>CISA Branch Chief CR911</t>
  </si>
  <si>
    <t>CISA Intelligence Officer</t>
  </si>
  <si>
    <t>Artificial Intelligence (Ai)4 2024</t>
  </si>
  <si>
    <t>CISA Policy Advisor</t>
  </si>
  <si>
    <t>CISA Senior Counsel</t>
  </si>
  <si>
    <t>Annual Continuing Legal Education (CLE) Legal Conference</t>
  </si>
  <si>
    <t>CISA Acting Assistance Director IOD</t>
  </si>
  <si>
    <t>Society of Cable Telecommunications Engineers (SCTE) TechExpo24</t>
  </si>
  <si>
    <t>CISA Associate Director</t>
  </si>
  <si>
    <t>CISA External Affairs Officer</t>
  </si>
  <si>
    <t>CISA Program Specialist, UAS Security Branch</t>
  </si>
  <si>
    <t>American Society for Industrial Security (ASIS) International</t>
  </si>
  <si>
    <t>CISA Engagement Lead</t>
  </si>
  <si>
    <t>CISA Associate Director, JCDC</t>
  </si>
  <si>
    <t>Joint Cyber Defense Collaborative (JCDC).AI Table Top Exercise (TTX)</t>
  </si>
  <si>
    <t>CISA Partnerships Branch Chief, JCDC</t>
  </si>
  <si>
    <t>CISA Industry Partnerships, Deputy Section Chief</t>
  </si>
  <si>
    <t>CISA AI Lead</t>
  </si>
  <si>
    <t>CISA Production Editor</t>
  </si>
  <si>
    <t>CISA AI Officer</t>
  </si>
  <si>
    <t>CISA Senior Technical Advisor</t>
  </si>
  <si>
    <t>CISA Operations Officer</t>
  </si>
  <si>
    <t>CISA Vulnerability Evaluation Fed Lead</t>
  </si>
  <si>
    <t>CISA National Exercise Lead</t>
  </si>
  <si>
    <t>CISA Cyber Security Analyst</t>
  </si>
  <si>
    <t>FEMA RBCCS</t>
  </si>
  <si>
    <t xml:space="preserve">FEMA </t>
  </si>
  <si>
    <t>L0105 Basic Public Information Officer (PIO) training</t>
  </si>
  <si>
    <t>Vermont Emergency Management (EM)</t>
  </si>
  <si>
    <t>FEMA Deputy Assistant Administrator</t>
  </si>
  <si>
    <t>Arctic Region Workshop</t>
  </si>
  <si>
    <t>FEMA MitFLG Place-Based Project Manager</t>
  </si>
  <si>
    <t>FEMA Director</t>
  </si>
  <si>
    <t>FEMA Emergency Management Specialist</t>
  </si>
  <si>
    <t>FEMA CISO</t>
  </si>
  <si>
    <t xml:space="preserve">CISO Conference </t>
  </si>
  <si>
    <t>Emergency Services Officer (ESO) Wave 2024</t>
  </si>
  <si>
    <t>FEMA Director, NFEMSD</t>
  </si>
  <si>
    <t>FEMA Director, NFDRC</t>
  </si>
  <si>
    <t>FEMA US Deputy Fire Adminstrator</t>
  </si>
  <si>
    <t>FEMA Superintintendent</t>
  </si>
  <si>
    <t>Oregon (OR) Fire Chiefs Association Conference</t>
  </si>
  <si>
    <t>Fire Rescue South Carolina (SC)</t>
  </si>
  <si>
    <t>Delaware (DE) Fire Chiefs Conf</t>
  </si>
  <si>
    <t>NAFSA (Association of  International Educators)</t>
  </si>
  <si>
    <t>FEMA ICPD Director</t>
  </si>
  <si>
    <t>FEMA Acting Deputy Director</t>
  </si>
  <si>
    <t>FEMA Meteorologist</t>
  </si>
  <si>
    <t>FLETC Senior Instructor</t>
  </si>
  <si>
    <t>HQ Regional Affairs Specialist</t>
  </si>
  <si>
    <t>HQ Manager Director for Strategy</t>
  </si>
  <si>
    <t>HQ Deputy Executive Director, PARM</t>
  </si>
  <si>
    <t>HQ Policy Advisor</t>
  </si>
  <si>
    <t>HQ Managing Director for Strategy</t>
  </si>
  <si>
    <t>HQ Senior Deputy Director of the Migration Analysis Center</t>
  </si>
  <si>
    <t>HQ Chief Information Officer/Chief Artificial Intelligence Officer</t>
  </si>
  <si>
    <t>HQ Deputy Assistant Secretary</t>
  </si>
  <si>
    <t>HQ Associate Director</t>
  </si>
  <si>
    <t>HQ Director of Cyber Policy</t>
  </si>
  <si>
    <t>HQ DHS Suspension and Debarment Official</t>
  </si>
  <si>
    <t>HQ Artificial Intelligence Policy Lead</t>
  </si>
  <si>
    <t>I&amp;A Acting Chief Data Officer</t>
  </si>
  <si>
    <t>ICE AFOD</t>
  </si>
  <si>
    <t>ICE Computer Forensic Agent</t>
  </si>
  <si>
    <t>ICE Program Manager</t>
  </si>
  <si>
    <t>Kentucky (KY) Sheriff Association Conference</t>
  </si>
  <si>
    <t>Enforcement and Removal Operations (ERO) Operations</t>
  </si>
  <si>
    <t>S&amp;T Microbiologist</t>
  </si>
  <si>
    <t>University of Texas Medical Branch (UTMB)</t>
  </si>
  <si>
    <t>S&amp;T Technical Director</t>
  </si>
  <si>
    <t>Digital Identity Conference Europe (DICE) 2024 Conference</t>
  </si>
  <si>
    <t>European Identity and Cloud (EIC) 2024 Conference</t>
  </si>
  <si>
    <t>S&amp;T Program Manager</t>
  </si>
  <si>
    <t>S&amp;T Biometrics Lead</t>
  </si>
  <si>
    <t>Armed Forces Communications &amp; Electronics Association AFCEA Identity Conference</t>
  </si>
  <si>
    <t xml:space="preserve">Spargo, Incorporated. </t>
  </si>
  <si>
    <t>S&amp;T Engineer</t>
  </si>
  <si>
    <t>American Society for Testing and Materials (ASTM) Board of Directors Meeting</t>
  </si>
  <si>
    <t>S&amp;T Senior Advisor</t>
  </si>
  <si>
    <t>Association of Certified Anti-Money Laundering Specialists (ACAMS)</t>
  </si>
  <si>
    <t>S&amp;T PNT Technical Lead</t>
  </si>
  <si>
    <t>National Association of Broadcasters (NAB) &amp; Broadcast Engineering and IT (BEIT) Conference</t>
  </si>
  <si>
    <t>American Society for Testing and Materials (ASTM) Internation Exo Games 2024</t>
  </si>
  <si>
    <t>S&amp;T Senior Science Advisor</t>
  </si>
  <si>
    <t>International Society of Environmental Geotechnology (ISEG) Meeting</t>
  </si>
  <si>
    <t>North Atlantic Treaty Organization (NATO) HQ</t>
  </si>
  <si>
    <t>Radiation Injury Treatment Network (RITN) &amp; National Marrow Donor Program (NMDP)</t>
  </si>
  <si>
    <t>S&amp;T Executive Director</t>
  </si>
  <si>
    <t>Australian Defence Science, Technology And Research (ADSTAR) 2024</t>
  </si>
  <si>
    <t>TSA AA - RCA</t>
  </si>
  <si>
    <t>TSA ED - RCA</t>
  </si>
  <si>
    <t>TSA Capability Manager - RCA</t>
  </si>
  <si>
    <t>TSA AA - IT</t>
  </si>
  <si>
    <t>TSA Senior Tech Advisor - RCA</t>
  </si>
  <si>
    <t>TSA Branch Manager</t>
  </si>
  <si>
    <t>Customer Contact Week (CCW)</t>
  </si>
  <si>
    <t>Nationial Technical Investigators Association (NATIA)</t>
  </si>
  <si>
    <t>USCIS Policy Analyst</t>
  </si>
  <si>
    <t>USCIS Deputy Chief</t>
  </si>
  <si>
    <t>USCIS Chief Data Officer</t>
  </si>
  <si>
    <t>USSS SSA</t>
  </si>
  <si>
    <t>07/13/2024 - 07/19/2024</t>
  </si>
  <si>
    <t>shandanh.thomas@hq.dhs.gov</t>
  </si>
  <si>
    <t>2024 Australia Lessons Management Forum</t>
  </si>
  <si>
    <t>Australia Institute for Disaster Resilience</t>
  </si>
  <si>
    <t>FEMA Director of Continuous Improvement Program</t>
  </si>
  <si>
    <t>03/25/2024-03/28/2024</t>
  </si>
  <si>
    <t>Large public power council</t>
  </si>
  <si>
    <t>Princeton University, Nat. Science Foundation, ATC.</t>
  </si>
  <si>
    <t>$648
$453</t>
  </si>
  <si>
    <t>$1,150
$826</t>
  </si>
  <si>
    <t>$524
$536</t>
  </si>
  <si>
    <t>$974
$685
$184</t>
  </si>
  <si>
    <t>$433
$204</t>
  </si>
  <si>
    <t>$294
$0</t>
  </si>
  <si>
    <t>$305
$570</t>
  </si>
  <si>
    <t>Jennifer Fienup</t>
  </si>
  <si>
    <t xml:space="preserve">Lab accreditation </t>
  </si>
  <si>
    <t>Concord, NH</t>
  </si>
  <si>
    <t>ANAB</t>
  </si>
  <si>
    <t xml:space="preserve">Hotel </t>
  </si>
  <si>
    <t xml:space="preserve">Vehicle Rental </t>
  </si>
  <si>
    <t>Physical Scientist</t>
  </si>
  <si>
    <t xml:space="preserve">ANAB </t>
  </si>
  <si>
    <t>9/3/2024-9/6/2024</t>
  </si>
  <si>
    <t>Katylynn Sloan</t>
  </si>
  <si>
    <t>HITS/Smart Dog 2024</t>
  </si>
  <si>
    <t>HITS Training and Consulting</t>
  </si>
  <si>
    <t>Prorated Registration</t>
  </si>
  <si>
    <t>Chemist</t>
  </si>
  <si>
    <t xml:space="preserve">HITS </t>
  </si>
  <si>
    <t>8/26/2024-9/1/24</t>
  </si>
  <si>
    <t>Lindsay McAvoy</t>
  </si>
  <si>
    <t>Clackamas, OR</t>
  </si>
  <si>
    <t>Other</t>
  </si>
  <si>
    <t>Marc Rosenblum</t>
  </si>
  <si>
    <t>Lead Fingerprint Specialist</t>
  </si>
  <si>
    <t>5/19/2024-5/26/2024</t>
  </si>
  <si>
    <t>8/26/2024-9/1/2024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</si>
</sst>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44" formatCode="_(&quot;$&quot;* #,##0.00_);_(&quot;$&quot;* \(#,##0.00\);_(&quot;$&quot;* &quot;-&quot;??_);_(@_)"/>
  </numFmts>
  <fonts count="30">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amily val="2"/>
    </font>
    <font>
      <sz val="10"/>
      <name val="Arial"/>
    </font>
    <font>
      <u/>
      <sz val="10"/>
      <color theme="10"/>
      <name val="Arial"/>
    </font>
    <font>
      <sz val="11"/>
      <name val="Calibri"/>
      <family val="2"/>
    </font>
  </fonts>
  <fills count="13">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s>
  <borders count="82">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bottom style="thick">
        <color indexed="64"/>
      </bottom>
      <diagonal/>
    </border>
    <border>
      <left style="thick">
        <color indexed="64"/>
      </left>
      <right style="thin">
        <color indexed="64"/>
      </right>
      <top style="medium">
        <color indexed="64"/>
      </top>
      <bottom style="thick">
        <color indexed="64"/>
      </bottom>
      <diagonal/>
    </border>
    <border>
      <left style="thick">
        <color indexed="64"/>
      </left>
      <right style="thin">
        <color indexed="64"/>
      </right>
      <top style="medium">
        <color indexed="64"/>
      </top>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thick">
        <color indexed="64"/>
      </top>
      <bottom/>
      <diagonal/>
    </border>
    <border>
      <left style="thick">
        <color indexed="64"/>
      </left>
      <right style="thin">
        <color indexed="64"/>
      </right>
      <top/>
      <bottom style="thick">
        <color indexed="64"/>
      </bottom>
      <diagonal/>
    </border>
    <border>
      <left style="thick">
        <color indexed="64"/>
      </left>
      <right style="thin">
        <color indexed="64"/>
      </right>
      <top/>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medium">
        <color indexed="64"/>
      </right>
      <top/>
      <bottom style="thick">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s>
  <cellStyleXfs count="19">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26" fillId="0" borderId="0" applyNumberFormat="0" applyFill="0" applyBorder="0" applyAlignment="0" applyProtection="0"/>
    <xf numFmtId="44" fontId="27" fillId="0" borderId="0" applyFont="0" applyFill="0" applyBorder="0" applyAlignment="0" applyProtection="0"/>
    <xf numFmtId="0" fontId="28" fillId="0" borderId="0" applyNumberFormat="0" applyFill="0" applyBorder="0" applyAlignment="0" applyProtection="0"/>
    <xf numFmtId="0" fontId="6" fillId="0" borderId="0"/>
  </cellStyleXfs>
  <cellXfs count="510">
    <xf numFmtId="0" fontId="0" fillId="0" borderId="0" xfId="0"/>
    <xf numFmtId="0" fontId="0" fillId="4" borderId="0" xfId="0" applyFill="1"/>
    <xf numFmtId="0" fontId="0" fillId="0" borderId="28" xfId="0" applyBorder="1"/>
    <xf numFmtId="0" fontId="0" fillId="4" borderId="28" xfId="0" applyFill="1" applyBorder="1"/>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36" xfId="0" applyBorder="1"/>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Alignment="1">
      <alignment horizontal="center"/>
    </xf>
    <xf numFmtId="0" fontId="14" fillId="0" borderId="0" xfId="0" applyFont="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6" fontId="1" fillId="4" borderId="57" xfId="0" applyNumberFormat="1" applyFont="1" applyFill="1" applyBorder="1" applyAlignment="1">
      <alignment horizontal="right" vertical="center"/>
    </xf>
    <xf numFmtId="0" fontId="1" fillId="4" borderId="56" xfId="0" applyFont="1" applyFill="1" applyBorder="1" applyAlignment="1">
      <alignment horizontal="center" vertical="center"/>
    </xf>
    <xf numFmtId="0" fontId="1" fillId="4" borderId="56" xfId="0" applyFont="1" applyFill="1" applyBorder="1" applyAlignment="1">
      <alignment horizontal="left" vertical="center" wrapText="1"/>
    </xf>
    <xf numFmtId="0" fontId="1" fillId="4" borderId="55" xfId="0" applyFont="1" applyFill="1" applyBorder="1" applyAlignment="1">
      <alignment horizontal="left" vertical="center" wrapText="1"/>
    </xf>
    <xf numFmtId="0" fontId="6" fillId="4" borderId="54" xfId="0" applyFont="1" applyFill="1" applyBorder="1" applyAlignment="1">
      <alignment vertical="center" wrapText="1"/>
    </xf>
    <xf numFmtId="14" fontId="1" fillId="4" borderId="53" xfId="0" applyNumberFormat="1" applyFont="1" applyFill="1" applyBorder="1" applyAlignment="1">
      <alignment horizontal="left" vertical="center" wrapText="1"/>
    </xf>
    <xf numFmtId="0" fontId="1" fillId="4" borderId="53" xfId="0" applyFont="1" applyFill="1" applyBorder="1" applyAlignment="1">
      <alignment horizontal="left" vertical="center" wrapText="1"/>
    </xf>
    <xf numFmtId="6" fontId="1" fillId="4" borderId="23"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0" fontId="1" fillId="4" borderId="44"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18" xfId="0" applyFont="1" applyFill="1" applyBorder="1" applyAlignment="1">
      <alignment horizontal="left" vertical="center" wrapText="1"/>
    </xf>
    <xf numFmtId="0" fontId="0" fillId="5" borderId="3" xfId="0" applyFill="1" applyBorder="1"/>
    <xf numFmtId="0" fontId="0" fillId="5" borderId="1" xfId="0" applyFill="1" applyBorder="1"/>
    <xf numFmtId="14" fontId="1" fillId="0" borderId="10" xfId="0" applyNumberFormat="1" applyFont="1" applyBorder="1" applyAlignment="1">
      <alignment horizontal="center"/>
    </xf>
    <xf numFmtId="0" fontId="1" fillId="0" borderId="10" xfId="0" applyFont="1" applyBorder="1" applyAlignment="1">
      <alignment wrapText="1"/>
    </xf>
    <xf numFmtId="0" fontId="3" fillId="0" borderId="0" xfId="0" applyFont="1" applyAlignment="1">
      <alignment vertical="center"/>
    </xf>
    <xf numFmtId="0" fontId="4" fillId="2" borderId="24" xfId="8">
      <alignment horizontal="center" vertical="center"/>
    </xf>
    <xf numFmtId="0" fontId="1" fillId="0" borderId="18" xfId="0" applyFont="1" applyBorder="1" applyAlignment="1">
      <alignment horizontal="left" vertical="center" wrapText="1"/>
    </xf>
    <xf numFmtId="0" fontId="1" fillId="4" borderId="59" xfId="14" applyFill="1" applyBorder="1">
      <alignment horizontal="left" vertical="center" wrapText="1"/>
      <protection locked="0"/>
    </xf>
    <xf numFmtId="0" fontId="1" fillId="4" borderId="60" xfId="14" applyFill="1" applyBorder="1">
      <alignment horizontal="left" vertical="center" wrapText="1"/>
      <protection locked="0"/>
    </xf>
    <xf numFmtId="0" fontId="1" fillId="4" borderId="61"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62" xfId="14" applyFill="1" applyBorder="1">
      <alignment horizontal="left" vertical="center" wrapText="1"/>
      <protection locked="0"/>
    </xf>
    <xf numFmtId="0" fontId="1" fillId="4" borderId="65" xfId="14" applyFill="1" applyBorder="1">
      <alignment horizontal="left" vertical="center" wrapText="1"/>
      <protection locked="0"/>
    </xf>
    <xf numFmtId="0" fontId="4" fillId="5" borderId="68" xfId="11" applyBorder="1">
      <alignment vertical="center" wrapText="1"/>
    </xf>
    <xf numFmtId="8" fontId="1" fillId="4" borderId="23" xfId="14" applyNumberFormat="1" applyFill="1" applyBorder="1">
      <alignment horizontal="left" vertical="center" wrapText="1"/>
      <protection locked="0"/>
    </xf>
    <xf numFmtId="6" fontId="1" fillId="4" borderId="58" xfId="0" applyNumberFormat="1" applyFont="1" applyFill="1" applyBorder="1" applyAlignment="1">
      <alignment horizontal="right" vertical="center"/>
    </xf>
    <xf numFmtId="0" fontId="1" fillId="4" borderId="58" xfId="0" applyFont="1" applyFill="1" applyBorder="1" applyAlignment="1">
      <alignment horizontal="center" vertical="center"/>
    </xf>
    <xf numFmtId="0" fontId="1" fillId="4" borderId="58"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62" xfId="0" applyFont="1" applyFill="1" applyBorder="1" applyAlignment="1">
      <alignment horizontal="left" vertical="center" wrapText="1"/>
    </xf>
    <xf numFmtId="0" fontId="0" fillId="5" borderId="0" xfId="0" applyFill="1"/>
    <xf numFmtId="14" fontId="1" fillId="4" borderId="55" xfId="0" applyNumberFormat="1" applyFont="1" applyFill="1" applyBorder="1" applyAlignment="1">
      <alignment horizontal="left" vertical="center" wrapText="1"/>
    </xf>
    <xf numFmtId="0" fontId="3" fillId="5" borderId="42" xfId="0" applyFont="1" applyFill="1" applyBorder="1" applyAlignment="1">
      <alignment horizontal="center" vertical="center"/>
    </xf>
    <xf numFmtId="0" fontId="1" fillId="6" borderId="18" xfId="0" applyFont="1" applyFill="1" applyBorder="1" applyAlignment="1">
      <alignment horizontal="left" vertical="center" wrapText="1"/>
    </xf>
    <xf numFmtId="0" fontId="0" fillId="5" borderId="12" xfId="0" applyFill="1" applyBorder="1"/>
    <xf numFmtId="0" fontId="4" fillId="5" borderId="14" xfId="11" applyBorder="1">
      <alignment vertical="center" wrapText="1"/>
    </xf>
    <xf numFmtId="6" fontId="1" fillId="4" borderId="57" xfId="0" applyNumberFormat="1" applyFont="1" applyFill="1" applyBorder="1" applyAlignment="1">
      <alignment horizontal="right" vertical="center" wrapText="1"/>
    </xf>
    <xf numFmtId="0" fontId="1" fillId="4" borderId="56" xfId="0" applyFont="1" applyFill="1" applyBorder="1" applyAlignment="1">
      <alignment horizontal="center" vertical="center" wrapText="1"/>
    </xf>
    <xf numFmtId="8" fontId="1" fillId="4" borderId="75" xfId="0" applyNumberFormat="1" applyFont="1" applyFill="1" applyBorder="1" applyAlignment="1">
      <alignment horizontal="right" vertical="center"/>
    </xf>
    <xf numFmtId="0" fontId="1" fillId="4" borderId="58" xfId="0" applyFont="1" applyFill="1" applyBorder="1" applyAlignment="1">
      <alignment vertical="center" wrapText="1"/>
    </xf>
    <xf numFmtId="14" fontId="1" fillId="4" borderId="58" xfId="0" applyNumberFormat="1" applyFont="1" applyFill="1" applyBorder="1" applyAlignment="1">
      <alignment horizontal="left" vertical="center" wrapText="1"/>
    </xf>
    <xf numFmtId="0" fontId="1" fillId="4" borderId="56" xfId="0" applyFont="1" applyFill="1" applyBorder="1" applyAlignment="1">
      <alignment vertical="center" wrapText="1"/>
    </xf>
    <xf numFmtId="14" fontId="1" fillId="0" borderId="56" xfId="0" applyNumberFormat="1" applyFont="1" applyBorder="1" applyAlignment="1">
      <alignment horizontal="center"/>
    </xf>
    <xf numFmtId="0" fontId="1" fillId="0" borderId="56" xfId="0" applyFont="1" applyBorder="1" applyAlignment="1">
      <alignment wrapText="1"/>
    </xf>
    <xf numFmtId="6" fontId="1" fillId="4" borderId="80" xfId="0" applyNumberFormat="1" applyFont="1" applyFill="1" applyBorder="1" applyAlignment="1">
      <alignment horizontal="right" vertical="center"/>
    </xf>
    <xf numFmtId="0" fontId="1" fillId="4" borderId="79" xfId="0" applyFont="1" applyFill="1" applyBorder="1" applyAlignment="1">
      <alignment horizontal="left" vertical="center" wrapText="1"/>
    </xf>
    <xf numFmtId="0" fontId="25" fillId="6" borderId="16" xfId="0" applyFont="1" applyFill="1" applyBorder="1" applyAlignment="1" applyProtection="1">
      <alignment horizontal="center" vertical="center" wrapText="1"/>
      <protection locked="0"/>
    </xf>
    <xf numFmtId="0" fontId="5" fillId="6" borderId="28" xfId="14" applyFont="1" applyFill="1" applyBorder="1" applyAlignment="1">
      <alignment horizontal="center" vertical="center" wrapText="1"/>
      <protection locked="0"/>
    </xf>
    <xf numFmtId="6" fontId="1" fillId="4" borderId="34" xfId="0" applyNumberFormat="1" applyFont="1" applyFill="1" applyBorder="1" applyAlignment="1">
      <alignment vertical="center"/>
    </xf>
    <xf numFmtId="44" fontId="0" fillId="0" borderId="0" xfId="16" applyFont="1"/>
    <xf numFmtId="44" fontId="4" fillId="2" borderId="24" xfId="16" applyFont="1" applyFill="1" applyBorder="1" applyAlignment="1">
      <alignment horizontal="center" vertical="center"/>
    </xf>
    <xf numFmtId="0" fontId="0" fillId="0" borderId="0" xfId="0" applyAlignment="1">
      <alignment horizontal="center" vertical="center"/>
    </xf>
    <xf numFmtId="0" fontId="1" fillId="6" borderId="12" xfId="14" applyFill="1" applyBorder="1" applyAlignment="1">
      <alignment horizontal="center" vertical="center" wrapText="1"/>
      <protection locked="0"/>
    </xf>
    <xf numFmtId="0" fontId="0" fillId="0" borderId="12" xfId="0" applyBorder="1"/>
    <xf numFmtId="0" fontId="1" fillId="4" borderId="58" xfId="0" applyFont="1" applyFill="1" applyBorder="1" applyAlignment="1">
      <alignment horizontal="center" vertical="center" wrapText="1"/>
    </xf>
    <xf numFmtId="0" fontId="4" fillId="5" borderId="58" xfId="12" applyBorder="1">
      <alignment vertical="center" wrapText="1"/>
    </xf>
    <xf numFmtId="0" fontId="4" fillId="5" borderId="49" xfId="11" applyBorder="1">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4" fillId="5" borderId="20" xfId="11">
      <alignment vertical="center" wrapText="1"/>
    </xf>
    <xf numFmtId="0" fontId="4" fillId="5" borderId="18" xfId="11" applyBorder="1">
      <alignment vertical="center" wrapText="1"/>
    </xf>
    <xf numFmtId="0" fontId="4" fillId="5" borderId="51" xfId="11" applyBorder="1">
      <alignment vertical="center" wrapText="1"/>
    </xf>
    <xf numFmtId="6" fontId="1" fillId="4" borderId="65" xfId="14" applyNumberFormat="1" applyFill="1" applyBorder="1">
      <alignment horizontal="left" vertical="center" wrapText="1"/>
      <protection locked="0"/>
    </xf>
    <xf numFmtId="6" fontId="1" fillId="4" borderId="23" xfId="14" applyNumberFormat="1" applyFill="1" applyBorder="1">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3" xfId="14" applyFill="1" applyBorder="1">
      <alignment horizontal="left" vertical="center" wrapText="1"/>
      <protection locked="0"/>
    </xf>
    <xf numFmtId="0" fontId="4" fillId="5" borderId="10" xfId="12">
      <alignment vertical="center" wrapText="1"/>
    </xf>
    <xf numFmtId="0" fontId="1" fillId="4" borderId="44" xfId="14" applyFill="1" applyBorder="1">
      <alignment horizontal="left" vertical="center" wrapText="1"/>
      <protection locked="0"/>
    </xf>
    <xf numFmtId="0" fontId="1" fillId="5" borderId="67"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6" xfId="14" applyFill="1" applyBorder="1" applyProtection="1">
      <alignment horizontal="left" vertical="center" wrapText="1"/>
    </xf>
    <xf numFmtId="14" fontId="1" fillId="4" borderId="62" xfId="14" applyNumberFormat="1" applyFill="1" applyBorder="1">
      <alignment horizontal="left" vertical="center" wrapText="1"/>
      <protection locked="0"/>
    </xf>
    <xf numFmtId="8" fontId="1" fillId="4" borderId="57" xfId="0" applyNumberFormat="1" applyFont="1" applyFill="1" applyBorder="1" applyAlignment="1">
      <alignment horizontal="right" vertical="center"/>
    </xf>
    <xf numFmtId="6" fontId="1" fillId="4" borderId="75" xfId="0" applyNumberFormat="1" applyFont="1" applyFill="1" applyBorder="1" applyAlignment="1">
      <alignment horizontal="right" vertical="center" wrapText="1"/>
    </xf>
    <xf numFmtId="0" fontId="1" fillId="4" borderId="54" xfId="0" applyFont="1" applyFill="1" applyBorder="1" applyAlignment="1">
      <alignment vertical="center" wrapText="1"/>
    </xf>
    <xf numFmtId="8" fontId="1" fillId="4" borderId="23" xfId="0" applyNumberFormat="1" applyFont="1" applyFill="1" applyBorder="1" applyAlignment="1">
      <alignment horizontal="right" vertical="center"/>
    </xf>
    <xf numFmtId="0" fontId="1" fillId="0" borderId="10" xfId="0" applyFont="1" applyBorder="1"/>
    <xf numFmtId="0" fontId="1" fillId="0" borderId="56" xfId="0" applyFont="1" applyBorder="1"/>
    <xf numFmtId="0" fontId="4" fillId="5" borderId="14" xfId="12" applyBorder="1">
      <alignment vertical="center" wrapText="1"/>
    </xf>
    <xf numFmtId="0" fontId="4" fillId="5" borderId="13" xfId="12" applyBorder="1">
      <alignment vertical="center" wrapText="1"/>
    </xf>
    <xf numFmtId="0" fontId="4" fillId="5" borderId="18" xfId="12" applyBorder="1">
      <alignment vertical="center" wrapText="1"/>
    </xf>
    <xf numFmtId="0" fontId="29" fillId="4" borderId="23" xfId="14" applyFont="1" applyFill="1" applyBorder="1">
      <alignment horizontal="left" vertical="center" wrapText="1"/>
      <protection locked="0"/>
    </xf>
    <xf numFmtId="0" fontId="6" fillId="0" borderId="0" xfId="0" applyFont="1" applyProtection="1">
      <protection locked="0"/>
    </xf>
    <xf numFmtId="0" fontId="6" fillId="0" borderId="0" xfId="18"/>
    <xf numFmtId="0" fontId="6" fillId="0" borderId="0" xfId="18" applyAlignment="1">
      <alignment wrapText="1"/>
    </xf>
    <xf numFmtId="0" fontId="6" fillId="0" borderId="7" xfId="18" applyBorder="1"/>
    <xf numFmtId="0" fontId="6" fillId="0" borderId="6" xfId="18" applyBorder="1"/>
    <xf numFmtId="0" fontId="6" fillId="0" borderId="12" xfId="18" applyBorder="1"/>
    <xf numFmtId="0" fontId="6" fillId="0" borderId="26" xfId="18" applyBorder="1" applyProtection="1">
      <protection locked="0" hidden="1"/>
    </xf>
    <xf numFmtId="0" fontId="6" fillId="0" borderId="26" xfId="18" applyBorder="1"/>
    <xf numFmtId="0" fontId="6" fillId="0" borderId="3" xfId="18" applyBorder="1"/>
    <xf numFmtId="0" fontId="6" fillId="0" borderId="2" xfId="18" applyBorder="1"/>
    <xf numFmtId="0" fontId="6" fillId="0" borderId="28" xfId="18" applyBorder="1"/>
    <xf numFmtId="6" fontId="1" fillId="4" borderId="57" xfId="18" applyNumberFormat="1" applyFont="1" applyFill="1" applyBorder="1" applyAlignment="1">
      <alignment horizontal="right" vertical="center"/>
    </xf>
    <xf numFmtId="0" fontId="1" fillId="4" borderId="56" xfId="18" applyFont="1" applyFill="1" applyBorder="1" applyAlignment="1">
      <alignment horizontal="center" vertical="center"/>
    </xf>
    <xf numFmtId="0" fontId="1" fillId="4" borderId="56" xfId="18" applyFont="1" applyFill="1" applyBorder="1" applyAlignment="1">
      <alignment horizontal="left" vertical="center" wrapText="1"/>
    </xf>
    <xf numFmtId="0" fontId="1" fillId="4" borderId="55" xfId="18" applyFont="1" applyFill="1" applyBorder="1" applyAlignment="1">
      <alignment horizontal="left" vertical="center" wrapText="1"/>
    </xf>
    <xf numFmtId="0" fontId="6" fillId="4" borderId="54" xfId="18" applyFill="1" applyBorder="1" applyAlignment="1">
      <alignment vertical="center" wrapText="1"/>
    </xf>
    <xf numFmtId="14" fontId="1" fillId="4" borderId="53" xfId="18" applyNumberFormat="1" applyFont="1" applyFill="1" applyBorder="1" applyAlignment="1">
      <alignment horizontal="left" vertical="center" wrapText="1"/>
    </xf>
    <xf numFmtId="0" fontId="1" fillId="4" borderId="53" xfId="18" applyFont="1" applyFill="1" applyBorder="1" applyAlignment="1">
      <alignment horizontal="left" vertical="center" wrapText="1"/>
    </xf>
    <xf numFmtId="6" fontId="1" fillId="4" borderId="23" xfId="18" applyNumberFormat="1" applyFont="1" applyFill="1" applyBorder="1" applyAlignment="1">
      <alignment horizontal="right" vertical="center"/>
    </xf>
    <xf numFmtId="0" fontId="1" fillId="4" borderId="10" xfId="18" applyFont="1" applyFill="1" applyBorder="1" applyAlignment="1">
      <alignment horizontal="center" vertical="center"/>
    </xf>
    <xf numFmtId="0" fontId="1" fillId="4" borderId="18" xfId="18" applyFont="1" applyFill="1" applyBorder="1" applyAlignment="1">
      <alignment horizontal="center" vertical="center"/>
    </xf>
    <xf numFmtId="0" fontId="1" fillId="4" borderId="11" xfId="18" applyFont="1" applyFill="1" applyBorder="1" applyAlignment="1">
      <alignment horizontal="left" vertical="center" wrapText="1"/>
    </xf>
    <xf numFmtId="0" fontId="6" fillId="0" borderId="0" xfId="18" applyAlignment="1" applyProtection="1">
      <alignment wrapText="1"/>
      <protection hidden="1"/>
    </xf>
    <xf numFmtId="6" fontId="1" fillId="4" borderId="34" xfId="18" applyNumberFormat="1" applyFont="1" applyFill="1" applyBorder="1" applyAlignment="1">
      <alignment vertical="center"/>
    </xf>
    <xf numFmtId="0" fontId="1" fillId="4" borderId="44" xfId="18" applyFont="1" applyFill="1" applyBorder="1" applyAlignment="1">
      <alignment horizontal="center" vertical="center"/>
    </xf>
    <xf numFmtId="0" fontId="1" fillId="4" borderId="13" xfId="18" applyFont="1" applyFill="1" applyBorder="1" applyAlignment="1">
      <alignment horizontal="left" vertical="center" wrapText="1"/>
    </xf>
    <xf numFmtId="0" fontId="1" fillId="4" borderId="14" xfId="18" applyFont="1" applyFill="1" applyBorder="1" applyAlignment="1">
      <alignment horizontal="left" vertical="center" wrapText="1"/>
    </xf>
    <xf numFmtId="0" fontId="1" fillId="4" borderId="13" xfId="18" applyFont="1" applyFill="1" applyBorder="1" applyAlignment="1">
      <alignment vertical="center" wrapText="1"/>
    </xf>
    <xf numFmtId="14" fontId="1" fillId="4" borderId="18" xfId="18" applyNumberFormat="1" applyFont="1" applyFill="1" applyBorder="1" applyAlignment="1">
      <alignment horizontal="left" vertical="center" wrapText="1"/>
    </xf>
    <xf numFmtId="0" fontId="1" fillId="4" borderId="18" xfId="18" applyFont="1" applyFill="1" applyBorder="1" applyAlignment="1">
      <alignment horizontal="left" vertical="center" wrapText="1"/>
    </xf>
    <xf numFmtId="0" fontId="6" fillId="5" borderId="3" xfId="18" applyFill="1" applyBorder="1"/>
    <xf numFmtId="0" fontId="6" fillId="5" borderId="1" xfId="18" applyFill="1" applyBorder="1"/>
    <xf numFmtId="0" fontId="6" fillId="4" borderId="0" xfId="18" applyFill="1"/>
    <xf numFmtId="0" fontId="6" fillId="4" borderId="28" xfId="18" applyFill="1" applyBorder="1"/>
    <xf numFmtId="0" fontId="6" fillId="0" borderId="0" xfId="18" applyAlignment="1" applyProtection="1">
      <alignment vertical="center" wrapText="1"/>
      <protection hidden="1"/>
    </xf>
    <xf numFmtId="0" fontId="6" fillId="0" borderId="0" xfId="18" applyProtection="1">
      <protection hidden="1"/>
    </xf>
    <xf numFmtId="0" fontId="6" fillId="0" borderId="38" xfId="18" applyBorder="1"/>
    <xf numFmtId="0" fontId="6" fillId="0" borderId="40" xfId="18" applyBorder="1"/>
    <xf numFmtId="0" fontId="3" fillId="0" borderId="0" xfId="18" applyFont="1" applyAlignment="1">
      <alignment vertical="center"/>
    </xf>
    <xf numFmtId="0" fontId="3" fillId="7" borderId="39" xfId="18" applyFont="1" applyFill="1" applyBorder="1" applyAlignment="1">
      <alignment vertical="center"/>
    </xf>
    <xf numFmtId="0" fontId="6" fillId="6" borderId="16" xfId="18" applyFill="1" applyBorder="1" applyAlignment="1" applyProtection="1">
      <alignment wrapText="1"/>
      <protection locked="0"/>
    </xf>
    <xf numFmtId="0" fontId="3" fillId="5" borderId="42" xfId="18" applyFont="1" applyFill="1" applyBorder="1" applyAlignment="1">
      <alignment vertical="center"/>
    </xf>
    <xf numFmtId="0" fontId="3" fillId="7" borderId="38" xfId="18" applyFont="1" applyFill="1" applyBorder="1" applyAlignment="1">
      <alignment vertical="center"/>
    </xf>
    <xf numFmtId="0" fontId="6" fillId="0" borderId="46" xfId="18" applyBorder="1"/>
    <xf numFmtId="0" fontId="6" fillId="0" borderId="31" xfId="18" applyBorder="1"/>
    <xf numFmtId="0" fontId="6" fillId="0" borderId="36" xfId="18" applyBorder="1"/>
    <xf numFmtId="6" fontId="1" fillId="0" borderId="57" xfId="0" applyNumberFormat="1" applyFont="1" applyBorder="1" applyAlignment="1">
      <alignment horizontal="right" vertical="center"/>
    </xf>
    <xf numFmtId="0" fontId="1" fillId="0" borderId="56" xfId="0" applyFont="1" applyBorder="1" applyAlignment="1">
      <alignment horizontal="center" vertical="center"/>
    </xf>
    <xf numFmtId="0" fontId="6" fillId="0" borderId="0" xfId="0" applyFont="1" applyAlignment="1">
      <alignment wrapText="1"/>
    </xf>
    <xf numFmtId="6" fontId="1" fillId="0" borderId="23" xfId="0" applyNumberFormat="1" applyFont="1" applyBorder="1" applyAlignment="1">
      <alignment horizontal="right" vertical="center"/>
    </xf>
    <xf numFmtId="0" fontId="1" fillId="0" borderId="10" xfId="0" applyFont="1" applyBorder="1" applyAlignment="1">
      <alignment horizontal="center" vertical="center"/>
    </xf>
    <xf numFmtId="0" fontId="1" fillId="0" borderId="18" xfId="0" applyFont="1" applyBorder="1" applyAlignment="1">
      <alignment horizontal="center" vertical="center"/>
    </xf>
    <xf numFmtId="6" fontId="1" fillId="0" borderId="34" xfId="0" applyNumberFormat="1" applyFont="1" applyBorder="1" applyAlignment="1">
      <alignment vertical="center"/>
    </xf>
    <xf numFmtId="0" fontId="1" fillId="0" borderId="44" xfId="0" applyFont="1" applyBorder="1" applyAlignment="1">
      <alignment horizontal="center" vertical="center"/>
    </xf>
    <xf numFmtId="14" fontId="1" fillId="4" borderId="14" xfId="0" applyNumberFormat="1" applyFont="1" applyFill="1" applyBorder="1" applyAlignment="1">
      <alignment horizontal="left" vertical="center" wrapText="1"/>
    </xf>
    <xf numFmtId="0" fontId="0" fillId="0" borderId="0" xfId="0" applyAlignment="1">
      <alignment vertical="center"/>
    </xf>
    <xf numFmtId="0" fontId="0" fillId="0" borderId="28" xfId="0" applyBorder="1" applyAlignment="1">
      <alignment vertical="center"/>
    </xf>
    <xf numFmtId="0" fontId="1" fillId="6" borderId="56" xfId="0" applyFont="1" applyFill="1" applyBorder="1" applyAlignment="1">
      <alignment horizontal="center" vertical="center"/>
    </xf>
    <xf numFmtId="0" fontId="1" fillId="6" borderId="10" xfId="0" applyFont="1" applyFill="1" applyBorder="1" applyAlignment="1">
      <alignment horizontal="center" vertical="center"/>
    </xf>
    <xf numFmtId="0" fontId="1" fillId="6" borderId="18" xfId="0" applyFont="1" applyFill="1" applyBorder="1" applyAlignment="1">
      <alignment horizontal="center" vertical="center"/>
    </xf>
    <xf numFmtId="0" fontId="1" fillId="6" borderId="44" xfId="0" applyFont="1" applyFill="1" applyBorder="1" applyAlignment="1">
      <alignment horizontal="center" vertical="center"/>
    </xf>
    <xf numFmtId="0" fontId="1" fillId="4" borderId="18" xfId="0" applyFont="1" applyFill="1" applyBorder="1" applyAlignment="1">
      <alignment vertical="center" wrapText="1"/>
    </xf>
    <xf numFmtId="14" fontId="1" fillId="0" borderId="10" xfId="0" applyNumberFormat="1" applyFont="1" applyBorder="1"/>
    <xf numFmtId="0" fontId="1" fillId="4" borderId="11" xfId="0" applyFont="1" applyFill="1" applyBorder="1" applyAlignment="1">
      <alignment vertical="center" wrapText="1"/>
    </xf>
    <xf numFmtId="14" fontId="1" fillId="0" borderId="56" xfId="0" applyNumberFormat="1" applyFont="1" applyBorder="1"/>
    <xf numFmtId="14" fontId="1" fillId="4" borderId="58" xfId="0" applyNumberFormat="1" applyFont="1" applyFill="1" applyBorder="1" applyAlignment="1">
      <alignment vertical="center" wrapText="1"/>
    </xf>
    <xf numFmtId="0" fontId="1" fillId="4" borderId="53" xfId="0" applyFont="1" applyFill="1" applyBorder="1" applyAlignment="1">
      <alignment vertical="center" wrapText="1"/>
    </xf>
    <xf numFmtId="14" fontId="1" fillId="4" borderId="53" xfId="0" applyNumberFormat="1" applyFont="1" applyFill="1" applyBorder="1" applyAlignment="1">
      <alignment vertical="center" wrapText="1"/>
    </xf>
    <xf numFmtId="0" fontId="1" fillId="0" borderId="18" xfId="0" applyFont="1" applyBorder="1" applyAlignment="1">
      <alignment vertical="center" wrapText="1"/>
    </xf>
    <xf numFmtId="14" fontId="1" fillId="4" borderId="18" xfId="0" applyNumberFormat="1" applyFont="1" applyFill="1" applyBorder="1" applyAlignment="1">
      <alignment vertical="center" wrapText="1"/>
    </xf>
    <xf numFmtId="0" fontId="1" fillId="4" borderId="14" xfId="0" applyFont="1" applyFill="1" applyBorder="1" applyAlignment="1">
      <alignment vertical="center" wrapText="1"/>
    </xf>
    <xf numFmtId="0" fontId="1" fillId="4" borderId="55" xfId="0" applyFont="1" applyFill="1" applyBorder="1" applyAlignment="1">
      <alignment vertical="center" wrapText="1"/>
    </xf>
    <xf numFmtId="0" fontId="4" fillId="5" borderId="13" xfId="12" applyBorder="1" applyAlignment="1">
      <alignment wrapText="1"/>
    </xf>
    <xf numFmtId="0" fontId="4" fillId="5" borderId="0" xfId="12" applyBorder="1" applyAlignment="1">
      <alignment wrapText="1"/>
    </xf>
    <xf numFmtId="0" fontId="4" fillId="5" borderId="14" xfId="12" applyBorder="1" applyAlignment="1">
      <alignment wrapText="1"/>
    </xf>
    <xf numFmtId="14" fontId="1" fillId="4" borderId="55" xfId="0" applyNumberFormat="1" applyFont="1" applyFill="1" applyBorder="1" applyAlignment="1">
      <alignment vertical="center" wrapText="1"/>
    </xf>
    <xf numFmtId="0" fontId="1" fillId="4" borderId="18" xfId="14" applyAlignment="1">
      <alignment vertical="center" wrapText="1"/>
      <protection locked="0"/>
    </xf>
    <xf numFmtId="14" fontId="1" fillId="4" borderId="18" xfId="0" applyNumberFormat="1" applyFont="1" applyFill="1" applyBorder="1" applyAlignment="1" applyProtection="1">
      <alignment vertical="center" wrapText="1"/>
      <protection locked="0"/>
    </xf>
    <xf numFmtId="0" fontId="1" fillId="4" borderId="44" xfId="14" applyFill="1" applyBorder="1" applyAlignment="1">
      <alignment vertical="center" wrapText="1"/>
      <protection locked="0"/>
    </xf>
    <xf numFmtId="0" fontId="1" fillId="4" borderId="11" xfId="14" applyFill="1" applyBorder="1" applyAlignment="1">
      <alignment vertical="center" wrapText="1"/>
      <protection locked="0"/>
    </xf>
    <xf numFmtId="0" fontId="1" fillId="4" borderId="18" xfId="14" applyFill="1" applyBorder="1" applyAlignment="1">
      <alignment vertical="center" wrapText="1"/>
      <protection locked="0"/>
    </xf>
    <xf numFmtId="14" fontId="1" fillId="4" borderId="62" xfId="14" applyNumberFormat="1" applyFill="1" applyBorder="1" applyAlignment="1">
      <alignment vertical="center" wrapText="1"/>
      <protection locked="0"/>
    </xf>
    <xf numFmtId="0" fontId="1" fillId="4" borderId="22" xfId="14" applyFill="1" applyBorder="1" applyAlignment="1">
      <alignment vertical="center" wrapText="1"/>
      <protection locked="0"/>
    </xf>
    <xf numFmtId="0" fontId="1" fillId="4" borderId="8" xfId="14" applyFill="1" applyBorder="1" applyAlignment="1">
      <alignment vertical="center" wrapText="1"/>
      <protection locked="0"/>
    </xf>
    <xf numFmtId="0" fontId="1" fillId="5" borderId="67" xfId="14" applyFill="1" applyBorder="1" applyAlignment="1" applyProtection="1">
      <alignment vertical="center" wrapText="1"/>
    </xf>
    <xf numFmtId="0" fontId="1" fillId="4" borderId="18" xfId="18" applyFont="1" applyFill="1" applyBorder="1" applyAlignment="1">
      <alignment vertical="center" wrapText="1"/>
    </xf>
    <xf numFmtId="14" fontId="1" fillId="4" borderId="18" xfId="18" applyNumberFormat="1" applyFont="1" applyFill="1" applyBorder="1" applyAlignment="1">
      <alignment vertical="center" wrapText="1"/>
    </xf>
    <xf numFmtId="0" fontId="1" fillId="4" borderId="14" xfId="18" applyFont="1" applyFill="1" applyBorder="1" applyAlignment="1">
      <alignment vertical="center" wrapText="1"/>
    </xf>
    <xf numFmtId="0" fontId="1" fillId="4" borderId="11" xfId="18" applyFont="1" applyFill="1" applyBorder="1" applyAlignment="1">
      <alignment vertical="center" wrapText="1"/>
    </xf>
    <xf numFmtId="0" fontId="1" fillId="4" borderId="53" xfId="18" applyFont="1" applyFill="1" applyBorder="1" applyAlignment="1">
      <alignment vertical="center" wrapText="1"/>
    </xf>
    <xf numFmtId="14" fontId="1" fillId="4" borderId="53" xfId="18" applyNumberFormat="1" applyFont="1" applyFill="1" applyBorder="1" applyAlignment="1">
      <alignment vertical="center" wrapText="1"/>
    </xf>
    <xf numFmtId="0" fontId="1" fillId="4" borderId="55" xfId="18" applyFont="1" applyFill="1" applyBorder="1" applyAlignment="1">
      <alignment vertical="center" wrapText="1"/>
    </xf>
    <xf numFmtId="0" fontId="1" fillId="4" borderId="56" xfId="18" applyFont="1" applyFill="1" applyBorder="1" applyAlignment="1">
      <alignment vertical="center" wrapText="1"/>
    </xf>
    <xf numFmtId="14" fontId="1" fillId="4" borderId="14" xfId="0" applyNumberFormat="1" applyFont="1" applyFill="1" applyBorder="1" applyAlignment="1">
      <alignment vertical="center" wrapText="1"/>
    </xf>
    <xf numFmtId="0" fontId="1" fillId="4" borderId="79" xfId="0" applyFont="1" applyFill="1" applyBorder="1" applyAlignment="1">
      <alignment vertical="center" wrapText="1"/>
    </xf>
    <xf numFmtId="0" fontId="1" fillId="6" borderId="53" xfId="0" applyFont="1" applyFill="1" applyBorder="1" applyAlignment="1">
      <alignment horizontal="left" vertical="center" wrapText="1"/>
    </xf>
    <xf numFmtId="0" fontId="1" fillId="0" borderId="0" xfId="0" applyFont="1" applyAlignment="1" applyProtection="1">
      <alignment wrapText="1"/>
      <protection locked="0"/>
    </xf>
    <xf numFmtId="0" fontId="1" fillId="12" borderId="8" xfId="14" applyFill="1" applyBorder="1" applyAlignment="1">
      <alignment vertical="center" wrapText="1"/>
      <protection locked="0"/>
    </xf>
    <xf numFmtId="0" fontId="0" fillId="5" borderId="1" xfId="0" applyFill="1" applyBorder="1" applyAlignment="1">
      <alignment horizontal="center"/>
    </xf>
    <xf numFmtId="0" fontId="1" fillId="4" borderId="44" xfId="14" applyFill="1" applyBorder="1" applyAlignment="1">
      <alignment horizontal="center" vertical="center" wrapText="1"/>
      <protection locked="0"/>
    </xf>
    <xf numFmtId="0" fontId="1" fillId="4" borderId="10" xfId="14" applyFill="1" applyBorder="1" applyAlignment="1">
      <alignment horizontal="center" vertical="center" wrapText="1"/>
      <protection locked="0"/>
    </xf>
    <xf numFmtId="0" fontId="1" fillId="5" borderId="21" xfId="14" applyFill="1" applyBorder="1" applyAlignment="1" applyProtection="1">
      <alignment horizontal="center" vertical="center" wrapText="1"/>
    </xf>
    <xf numFmtId="0" fontId="6" fillId="5" borderId="1" xfId="18" applyFill="1" applyBorder="1" applyAlignment="1">
      <alignment horizontal="center"/>
    </xf>
    <xf numFmtId="0" fontId="1" fillId="6" borderId="55" xfId="0" applyFont="1" applyFill="1" applyBorder="1" applyAlignment="1">
      <alignment vertical="center" wrapText="1"/>
    </xf>
    <xf numFmtId="0" fontId="0" fillId="0" borderId="48" xfId="0" applyBorder="1"/>
    <xf numFmtId="0" fontId="0" fillId="6" borderId="58" xfId="0" applyFill="1" applyBorder="1"/>
    <xf numFmtId="0" fontId="1" fillId="6" borderId="18" xfId="0" applyFont="1" applyFill="1" applyBorder="1" applyAlignment="1">
      <alignment vertical="center" wrapText="1"/>
    </xf>
    <xf numFmtId="0" fontId="1" fillId="6" borderId="53" xfId="0" applyFont="1" applyFill="1" applyBorder="1" applyAlignment="1">
      <alignment vertical="center" wrapText="1"/>
    </xf>
    <xf numFmtId="14" fontId="1" fillId="6" borderId="62" xfId="14" applyNumberFormat="1" applyFill="1" applyBorder="1" applyAlignment="1">
      <alignment vertical="center" wrapText="1"/>
      <protection locked="0"/>
    </xf>
    <xf numFmtId="0" fontId="1" fillId="6" borderId="22" xfId="14" applyFill="1" applyBorder="1" applyAlignment="1">
      <alignment vertical="center" wrapText="1"/>
      <protection locked="0"/>
    </xf>
    <xf numFmtId="0" fontId="1" fillId="0" borderId="53" xfId="0" applyFont="1" applyBorder="1" applyAlignment="1">
      <alignment vertical="center" wrapText="1"/>
    </xf>
    <xf numFmtId="0" fontId="0" fillId="5" borderId="3" xfId="0" applyFill="1" applyBorder="1" applyAlignment="1">
      <alignment horizontal="right"/>
    </xf>
    <xf numFmtId="6" fontId="1" fillId="4" borderId="34" xfId="0" applyNumberFormat="1" applyFont="1" applyFill="1" applyBorder="1" applyAlignment="1">
      <alignment horizontal="right" vertical="center"/>
    </xf>
    <xf numFmtId="0" fontId="1" fillId="4" borderId="23" xfId="14" applyFill="1" applyBorder="1" applyAlignment="1">
      <alignment horizontal="right" vertical="center" wrapText="1"/>
      <protection locked="0"/>
    </xf>
    <xf numFmtId="0" fontId="29" fillId="4" borderId="23" xfId="14" applyFont="1" applyFill="1" applyBorder="1" applyAlignment="1">
      <alignment horizontal="right" vertical="center" wrapText="1"/>
      <protection locked="0"/>
    </xf>
    <xf numFmtId="0" fontId="1" fillId="5" borderId="66" xfId="14" applyFill="1" applyBorder="1" applyAlignment="1" applyProtection="1">
      <alignment horizontal="right" vertical="center" wrapText="1"/>
    </xf>
    <xf numFmtId="6" fontId="1" fillId="4" borderId="65" xfId="14" applyNumberFormat="1" applyFill="1" applyBorder="1" applyAlignment="1">
      <alignment horizontal="right" vertical="center" wrapText="1"/>
      <protection locked="0"/>
    </xf>
    <xf numFmtId="6" fontId="1" fillId="4" borderId="23" xfId="14" applyNumberFormat="1" applyFill="1" applyBorder="1" applyAlignment="1">
      <alignment horizontal="right" vertical="center" wrapText="1"/>
      <protection locked="0"/>
    </xf>
    <xf numFmtId="0" fontId="6" fillId="5" borderId="3" xfId="18" applyFill="1" applyBorder="1" applyAlignment="1">
      <alignment horizontal="right"/>
    </xf>
    <xf numFmtId="6" fontId="1" fillId="4" borderId="34" xfId="18" applyNumberFormat="1" applyFont="1" applyFill="1" applyBorder="1" applyAlignment="1">
      <alignment horizontal="right" vertical="center"/>
    </xf>
    <xf numFmtId="6" fontId="1" fillId="6" borderId="34" xfId="0" applyNumberFormat="1" applyFont="1" applyFill="1" applyBorder="1" applyAlignment="1">
      <alignment horizontal="right" vertical="center"/>
    </xf>
    <xf numFmtId="6" fontId="1" fillId="0" borderId="34" xfId="0" applyNumberFormat="1" applyFont="1" applyBorder="1" applyAlignment="1">
      <alignment horizontal="right" vertical="center"/>
    </xf>
    <xf numFmtId="6" fontId="1" fillId="4" borderId="75" xfId="0" applyNumberFormat="1" applyFont="1" applyFill="1" applyBorder="1" applyAlignment="1">
      <alignment horizontal="right" vertical="center"/>
    </xf>
    <xf numFmtId="0" fontId="1" fillId="4" borderId="75" xfId="0" applyFont="1" applyFill="1" applyBorder="1" applyAlignment="1">
      <alignment horizontal="right" vertical="center" wrapText="1"/>
    </xf>
    <xf numFmtId="0" fontId="1" fillId="4" borderId="57" xfId="0" applyFont="1" applyFill="1" applyBorder="1" applyAlignment="1">
      <alignment horizontal="right" vertical="center" wrapText="1"/>
    </xf>
    <xf numFmtId="6" fontId="1" fillId="6" borderId="65" xfId="14" applyNumberFormat="1" applyFill="1" applyBorder="1" applyAlignment="1">
      <alignment horizontal="right" vertical="center" wrapText="1"/>
      <protection locked="0"/>
    </xf>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4" fillId="5" borderId="10" xfId="12">
      <alignment vertical="center" wrapText="1"/>
    </xf>
    <xf numFmtId="0" fontId="1" fillId="5" borderId="54" xfId="0" applyFont="1" applyFill="1" applyBorder="1" applyAlignment="1">
      <alignment vertical="center" wrapText="1"/>
    </xf>
    <xf numFmtId="0" fontId="1" fillId="5" borderId="5" xfId="0" applyFont="1" applyFill="1" applyBorder="1" applyAlignment="1">
      <alignment vertical="center" wrapText="1"/>
    </xf>
    <xf numFmtId="0" fontId="1" fillId="5" borderId="55" xfId="0" applyFont="1" applyFill="1" applyBorder="1" applyAlignment="1">
      <alignment vertical="center" wrapText="1"/>
    </xf>
    <xf numFmtId="0" fontId="4" fillId="5" borderId="49" xfId="11" applyBorder="1">
      <alignment vertical="center" wrapText="1"/>
    </xf>
    <xf numFmtId="0" fontId="1" fillId="4" borderId="13" xfId="0" applyFont="1" applyFill="1" applyBorder="1" applyAlignment="1">
      <alignment vertical="center" wrapText="1"/>
    </xf>
    <xf numFmtId="0" fontId="1" fillId="4" borderId="0" xfId="0" applyFont="1" applyFill="1" applyAlignment="1">
      <alignment vertical="center" wrapText="1"/>
    </xf>
    <xf numFmtId="0" fontId="1" fillId="4" borderId="14" xfId="0" applyFont="1" applyFill="1" applyBorder="1" applyAlignment="1">
      <alignment vertical="center" wrapText="1"/>
    </xf>
    <xf numFmtId="0" fontId="6" fillId="5" borderId="4" xfId="13" applyFill="1">
      <alignment horizontal="center" vertical="center"/>
    </xf>
    <xf numFmtId="0" fontId="6" fillId="5" borderId="52" xfId="13" applyFill="1" applyBorder="1">
      <alignment horizontal="center" vertical="center"/>
    </xf>
    <xf numFmtId="0" fontId="4" fillId="5" borderId="50" xfId="11" applyBorder="1">
      <alignment vertical="center" wrapText="1"/>
    </xf>
    <xf numFmtId="0" fontId="4" fillId="5" borderId="13" xfId="12" applyBorder="1" applyAlignment="1">
      <alignment wrapText="1"/>
    </xf>
    <xf numFmtId="0" fontId="4" fillId="5" borderId="0" xfId="12" applyBorder="1" applyAlignment="1">
      <alignment wrapText="1"/>
    </xf>
    <xf numFmtId="0" fontId="4" fillId="5" borderId="14" xfId="12" applyBorder="1" applyAlignment="1">
      <alignment wrapText="1"/>
    </xf>
    <xf numFmtId="0" fontId="1" fillId="4" borderId="13" xfId="0" applyFont="1" applyFill="1" applyBorder="1" applyAlignment="1" applyProtection="1">
      <alignment vertical="center" wrapText="1"/>
      <protection locked="0"/>
    </xf>
    <xf numFmtId="0" fontId="0" fillId="0" borderId="0" xfId="0"/>
    <xf numFmtId="0" fontId="0" fillId="0" borderId="14" xfId="0" applyBorder="1"/>
    <xf numFmtId="0" fontId="1" fillId="6" borderId="13" xfId="0" applyFont="1" applyFill="1" applyBorder="1" applyAlignment="1">
      <alignment vertical="center" wrapText="1"/>
    </xf>
    <xf numFmtId="0" fontId="1" fillId="6" borderId="0" xfId="0" applyFont="1" applyFill="1" applyAlignment="1">
      <alignment vertical="center" wrapText="1"/>
    </xf>
    <xf numFmtId="0" fontId="1" fillId="6" borderId="14" xfId="0" applyFont="1" applyFill="1" applyBorder="1" applyAlignment="1">
      <alignment vertical="center" wrapText="1"/>
    </xf>
    <xf numFmtId="0" fontId="4" fillId="5" borderId="15" xfId="12" applyBorder="1" applyAlignment="1">
      <alignment wrapText="1"/>
    </xf>
    <xf numFmtId="0" fontId="4" fillId="5" borderId="16" xfId="12" applyBorder="1" applyAlignment="1">
      <alignment wrapText="1"/>
    </xf>
    <xf numFmtId="0" fontId="4" fillId="5" borderId="17" xfId="12" applyBorder="1" applyAlignment="1">
      <alignment wrapText="1"/>
    </xf>
    <xf numFmtId="0" fontId="4" fillId="5" borderId="20" xfId="11">
      <alignment vertical="center" wrapText="1"/>
    </xf>
    <xf numFmtId="0" fontId="4" fillId="5" borderId="67" xfId="11" applyBorder="1">
      <alignment vertical="center" wrapText="1"/>
    </xf>
    <xf numFmtId="0" fontId="1" fillId="5" borderId="15" xfId="0" applyFont="1" applyFill="1" applyBorder="1" applyAlignment="1">
      <alignment vertical="center" wrapText="1"/>
    </xf>
    <xf numFmtId="0" fontId="1" fillId="5" borderId="16" xfId="0" applyFont="1" applyFill="1" applyBorder="1" applyAlignment="1">
      <alignment vertical="center" wrapText="1"/>
    </xf>
    <xf numFmtId="0" fontId="1" fillId="5" borderId="17" xfId="0" applyFont="1" applyFill="1" applyBorder="1" applyAlignment="1">
      <alignment vertical="center" wrapText="1"/>
    </xf>
    <xf numFmtId="0" fontId="1" fillId="0" borderId="13"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0" xfId="0" applyFont="1" applyAlignment="1">
      <alignment vertical="center" wrapText="1"/>
    </xf>
    <xf numFmtId="0" fontId="1" fillId="0" borderId="14" xfId="0" applyFont="1" applyBorder="1" applyAlignment="1">
      <alignment vertical="center" wrapText="1"/>
    </xf>
    <xf numFmtId="0" fontId="6" fillId="5" borderId="24" xfId="13" applyFill="1" applyBorder="1">
      <alignment horizontal="center" vertical="center"/>
    </xf>
    <xf numFmtId="0" fontId="6" fillId="5" borderId="81" xfId="13" applyFill="1" applyBorder="1">
      <alignment horizontal="center" vertical="center"/>
    </xf>
    <xf numFmtId="0" fontId="1" fillId="4" borderId="58" xfId="0" applyFont="1" applyFill="1" applyBorder="1" applyAlignment="1">
      <alignment vertical="center" wrapText="1"/>
    </xf>
    <xf numFmtId="0" fontId="6" fillId="5" borderId="78" xfId="13" applyFill="1" applyBorder="1">
      <alignment horizontal="center" vertical="center"/>
    </xf>
    <xf numFmtId="0" fontId="6" fillId="5" borderId="77" xfId="13" applyFill="1" applyBorder="1">
      <alignment horizontal="center" vertical="center"/>
    </xf>
    <xf numFmtId="0" fontId="6" fillId="5" borderId="76" xfId="13" applyFill="1" applyBorder="1">
      <alignment horizontal="center" vertical="center"/>
    </xf>
    <xf numFmtId="0" fontId="6" fillId="5" borderId="2" xfId="13" applyFill="1" applyBorder="1">
      <alignment horizontal="center" vertical="center"/>
    </xf>
    <xf numFmtId="0" fontId="6" fillId="5" borderId="27" xfId="13" applyFill="1" applyBorder="1">
      <alignment horizontal="center" vertical="center"/>
    </xf>
    <xf numFmtId="0" fontId="4" fillId="2" borderId="34" xfId="9" applyBorder="1">
      <alignment horizontal="center" vertical="center" wrapText="1"/>
    </xf>
    <xf numFmtId="0" fontId="0" fillId="0" borderId="34" xfId="0" applyBorder="1"/>
    <xf numFmtId="44" fontId="4" fillId="2" borderId="41" xfId="16" applyFont="1" applyFill="1" applyBorder="1" applyAlignment="1">
      <alignment horizontal="center" vertical="center" wrapText="1"/>
    </xf>
    <xf numFmtId="44" fontId="0" fillId="0" borderId="41" xfId="16" applyFont="1" applyBorder="1"/>
    <xf numFmtId="0" fontId="4" fillId="2" borderId="41" xfId="8" applyBorder="1" applyAlignment="1">
      <alignment horizontal="center" vertical="center" wrapText="1"/>
    </xf>
    <xf numFmtId="0" fontId="0" fillId="0" borderId="41" xfId="0" applyBorder="1"/>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36"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Protection="1">
      <alignment horizontal="center" vertical="center"/>
      <protection locked="0"/>
    </xf>
    <xf numFmtId="0" fontId="4" fillId="6" borderId="26" xfId="6" applyFill="1" applyBorder="1" applyProtection="1">
      <alignment horizontal="center" vertical="center"/>
      <protection locked="0"/>
    </xf>
    <xf numFmtId="0" fontId="4" fillId="6" borderId="42" xfId="6" applyFill="1" applyBorder="1" applyProtection="1">
      <alignment horizontal="center" vertical="center"/>
      <protection locked="0"/>
    </xf>
    <xf numFmtId="0" fontId="4" fillId="2" borderId="24" xfId="9" applyBorder="1">
      <alignment horizontal="center" vertical="center" wrapText="1"/>
    </xf>
    <xf numFmtId="0" fontId="0" fillId="0" borderId="24" xfId="0" applyBorder="1"/>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43" xfId="6" applyFill="1" applyBorder="1" applyAlignment="1">
      <alignment horizontal="center" vertical="center" wrapText="1"/>
    </xf>
    <xf numFmtId="0" fontId="1" fillId="0" borderId="4" xfId="14" applyFill="1" applyBorder="1" applyAlignment="1">
      <alignment horizontal="center" vertical="center" wrapText="1"/>
      <protection locked="0"/>
    </xf>
    <xf numFmtId="0" fontId="1" fillId="0" borderId="24" xfId="14" applyFill="1" applyBorder="1" applyAlignment="1">
      <alignment horizontal="center" vertical="center" wrapText="1"/>
      <protection locked="0"/>
    </xf>
    <xf numFmtId="0" fontId="1" fillId="0" borderId="45" xfId="14" applyFill="1" applyBorder="1" applyAlignment="1">
      <alignment horizontal="center" vertical="center" wrapText="1"/>
      <protection locked="0"/>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12" xfId="0" applyBorder="1"/>
    <xf numFmtId="0" fontId="6" fillId="6" borderId="16" xfId="10" applyBorder="1">
      <alignment wrapText="1"/>
      <protection locked="0"/>
    </xf>
    <xf numFmtId="0" fontId="6" fillId="6" borderId="43"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4" fillId="2" borderId="41" xfId="8" applyBorder="1">
      <alignment horizontal="center" vertical="center"/>
    </xf>
    <xf numFmtId="0" fontId="4" fillId="2" borderId="41" xfId="9" applyBorder="1">
      <alignment horizontal="center" vertical="center" wrapText="1"/>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1" fillId="4" borderId="13" xfId="18" applyFont="1" applyFill="1" applyBorder="1" applyAlignment="1">
      <alignment vertical="center" wrapText="1"/>
    </xf>
    <xf numFmtId="0" fontId="1" fillId="4" borderId="0" xfId="18" applyFont="1" applyFill="1" applyAlignment="1">
      <alignment vertical="center" wrapText="1"/>
    </xf>
    <xf numFmtId="0" fontId="1" fillId="4" borderId="14" xfId="18" applyFont="1" applyFill="1" applyBorder="1" applyAlignment="1">
      <alignment vertical="center" wrapText="1"/>
    </xf>
    <xf numFmtId="0" fontId="1" fillId="5" borderId="54" xfId="18" applyFont="1" applyFill="1" applyBorder="1" applyAlignment="1">
      <alignment vertical="center" wrapText="1"/>
    </xf>
    <xf numFmtId="0" fontId="1" fillId="5" borderId="5" xfId="18" applyFont="1" applyFill="1" applyBorder="1" applyAlignment="1">
      <alignment vertical="center" wrapText="1"/>
    </xf>
    <xf numFmtId="0" fontId="1" fillId="5" borderId="55" xfId="18" applyFont="1" applyFill="1" applyBorder="1" applyAlignment="1">
      <alignment vertical="center" wrapText="1"/>
    </xf>
    <xf numFmtId="0" fontId="1" fillId="6" borderId="13" xfId="18" applyFont="1" applyFill="1" applyBorder="1" applyAlignment="1">
      <alignment vertical="center" wrapText="1"/>
    </xf>
    <xf numFmtId="0" fontId="1" fillId="6" borderId="0" xfId="18" applyFont="1" applyFill="1" applyAlignment="1">
      <alignment vertical="center" wrapText="1"/>
    </xf>
    <xf numFmtId="0" fontId="1" fillId="6" borderId="14" xfId="18" applyFont="1" applyFill="1" applyBorder="1" applyAlignment="1">
      <alignment vertical="center" wrapText="1"/>
    </xf>
    <xf numFmtId="0" fontId="4" fillId="5" borderId="58" xfId="12" applyBorder="1">
      <alignment vertical="center" wrapText="1"/>
    </xf>
    <xf numFmtId="0" fontId="6" fillId="5" borderId="69" xfId="13" applyFill="1" applyBorder="1">
      <alignment horizontal="center" vertical="center"/>
    </xf>
    <xf numFmtId="0" fontId="6" fillId="5" borderId="64" xfId="13" applyFill="1" applyBorder="1">
      <alignment horizontal="center" vertical="center"/>
    </xf>
    <xf numFmtId="0" fontId="6" fillId="5" borderId="63" xfId="13" applyFill="1" applyBorder="1">
      <alignment horizontal="center" vertical="center"/>
    </xf>
    <xf numFmtId="0" fontId="0" fillId="0" borderId="71" xfId="0" applyBorder="1"/>
    <xf numFmtId="0" fontId="0" fillId="0" borderId="70" xfId="0" applyBorder="1"/>
    <xf numFmtId="0" fontId="4" fillId="5" borderId="21" xfId="11" applyBorder="1">
      <alignment vertical="center" wrapText="1"/>
    </xf>
    <xf numFmtId="0" fontId="4" fillId="5" borderId="68"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5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4" fillId="5" borderId="18" xfId="11" applyBorder="1">
      <alignment vertical="center" wrapText="1"/>
    </xf>
    <xf numFmtId="0" fontId="4" fillId="5" borderId="13" xfId="11" applyBorder="1">
      <alignment vertical="center" wrapText="1"/>
    </xf>
    <xf numFmtId="0" fontId="1" fillId="4" borderId="58" xfId="0" applyFont="1" applyFill="1" applyBorder="1" applyAlignment="1">
      <alignment horizontal="center" vertical="center" wrapText="1"/>
    </xf>
    <xf numFmtId="0" fontId="26" fillId="6" borderId="16" xfId="15" applyFill="1" applyBorder="1" applyAlignment="1" applyProtection="1">
      <alignment wrapText="1"/>
      <protection locked="0"/>
    </xf>
    <xf numFmtId="0" fontId="1" fillId="6" borderId="13" xfId="0" applyFont="1" applyFill="1" applyBorder="1" applyAlignment="1">
      <alignment horizontal="center" vertical="center" wrapText="1"/>
    </xf>
    <xf numFmtId="0" fontId="1" fillId="6" borderId="0" xfId="0" applyFont="1" applyFill="1" applyAlignment="1">
      <alignment horizontal="center" vertical="center" wrapText="1"/>
    </xf>
    <xf numFmtId="0" fontId="1" fillId="6" borderId="14" xfId="0" applyFont="1" applyFill="1" applyBorder="1" applyAlignment="1">
      <alignment horizontal="center" vertical="center" wrapText="1"/>
    </xf>
    <xf numFmtId="0" fontId="28" fillId="6" borderId="16" xfId="17" applyFill="1" applyBorder="1" applyAlignment="1" applyProtection="1">
      <alignment wrapText="1"/>
      <protection locked="0"/>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1" fillId="4" borderId="13" xfId="0" applyFont="1" applyFill="1" applyBorder="1" applyAlignment="1" applyProtection="1">
      <alignment horizontal="center" vertical="center" wrapText="1"/>
      <protection locked="0"/>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 fillId="4" borderId="13" xfId="18" applyFont="1" applyFill="1" applyBorder="1" applyAlignment="1">
      <alignment horizontal="center" vertical="center" wrapText="1"/>
    </xf>
    <xf numFmtId="0" fontId="1" fillId="4" borderId="0" xfId="18" applyFont="1" applyFill="1" applyAlignment="1">
      <alignment horizontal="center" vertical="center" wrapText="1"/>
    </xf>
    <xf numFmtId="0" fontId="1" fillId="4" borderId="14" xfId="18" applyFont="1" applyFill="1" applyBorder="1" applyAlignment="1">
      <alignment horizontal="center" vertical="center" wrapText="1"/>
    </xf>
    <xf numFmtId="0" fontId="1" fillId="5" borderId="54" xfId="18" applyFont="1" applyFill="1" applyBorder="1" applyAlignment="1">
      <alignment horizontal="center" vertical="center" wrapText="1"/>
    </xf>
    <xf numFmtId="0" fontId="1" fillId="5" borderId="5" xfId="18" applyFont="1" applyFill="1" applyBorder="1" applyAlignment="1">
      <alignment horizontal="center" vertical="center" wrapText="1"/>
    </xf>
    <xf numFmtId="0" fontId="1" fillId="5" borderId="55" xfId="18" applyFont="1" applyFill="1" applyBorder="1" applyAlignment="1">
      <alignment horizontal="center" vertical="center" wrapText="1"/>
    </xf>
    <xf numFmtId="0" fontId="6" fillId="0" borderId="34" xfId="18" applyBorder="1"/>
    <xf numFmtId="0" fontId="6" fillId="0" borderId="41" xfId="18" applyBorder="1"/>
    <xf numFmtId="0" fontId="3" fillId="0" borderId="0" xfId="18" applyFont="1" applyAlignment="1">
      <alignment horizontal="center" vertical="center"/>
    </xf>
    <xf numFmtId="0" fontId="16" fillId="0" borderId="0" xfId="18" applyFont="1" applyAlignment="1">
      <alignment horizontal="center" vertical="center" wrapText="1"/>
    </xf>
    <xf numFmtId="49" fontId="16" fillId="0" borderId="0" xfId="18" applyNumberFormat="1" applyFont="1" applyAlignment="1">
      <alignment horizontal="center" vertical="center"/>
    </xf>
    <xf numFmtId="0" fontId="9" fillId="9" borderId="35" xfId="18" applyFont="1" applyFill="1" applyBorder="1" applyAlignment="1" applyProtection="1">
      <alignment horizontal="center" wrapText="1"/>
      <protection hidden="1"/>
    </xf>
    <xf numFmtId="0" fontId="9" fillId="9" borderId="33" xfId="18" applyFont="1" applyFill="1" applyBorder="1" applyAlignment="1" applyProtection="1">
      <alignment horizontal="center" wrapText="1"/>
      <protection hidden="1"/>
    </xf>
    <xf numFmtId="0" fontId="3" fillId="8" borderId="37" xfId="18" applyFont="1" applyFill="1" applyBorder="1" applyAlignment="1">
      <alignment horizontal="center"/>
    </xf>
    <xf numFmtId="0" fontId="25" fillId="8" borderId="2" xfId="18" applyFont="1" applyFill="1" applyBorder="1" applyAlignment="1">
      <alignment horizontal="center" vertical="center" wrapText="1"/>
    </xf>
    <xf numFmtId="0" fontId="25" fillId="8" borderId="1" xfId="18" applyFont="1" applyFill="1" applyBorder="1" applyAlignment="1">
      <alignment horizontal="center" vertical="center" wrapText="1"/>
    </xf>
    <xf numFmtId="0" fontId="25" fillId="8" borderId="3" xfId="18" applyFont="1" applyFill="1" applyBorder="1" applyAlignment="1">
      <alignment horizontal="center" vertical="center" wrapText="1"/>
    </xf>
    <xf numFmtId="0" fontId="25" fillId="8" borderId="26" xfId="18" applyFont="1" applyFill="1" applyBorder="1" applyAlignment="1">
      <alignment horizontal="center" vertical="center" wrapText="1"/>
    </xf>
    <xf numFmtId="0" fontId="25" fillId="8" borderId="0" xfId="18" applyFont="1" applyFill="1" applyAlignment="1">
      <alignment horizontal="center" vertical="center" wrapText="1"/>
    </xf>
    <xf numFmtId="0" fontId="25" fillId="8" borderId="12" xfId="18" applyFont="1" applyFill="1" applyBorder="1" applyAlignment="1">
      <alignment horizontal="center" vertical="center" wrapText="1"/>
    </xf>
    <xf numFmtId="0" fontId="16" fillId="8" borderId="47" xfId="18" applyFont="1" applyFill="1" applyBorder="1" applyAlignment="1">
      <alignment horizontal="left" vertical="center" wrapText="1"/>
    </xf>
    <xf numFmtId="0" fontId="2" fillId="8" borderId="48" xfId="18" applyFont="1" applyFill="1" applyBorder="1" applyAlignment="1">
      <alignment horizontal="left" vertical="center" wrapText="1"/>
    </xf>
    <xf numFmtId="0" fontId="2" fillId="8" borderId="21" xfId="18" applyFont="1" applyFill="1" applyBorder="1" applyAlignment="1">
      <alignment horizontal="left" vertical="center" wrapText="1"/>
    </xf>
    <xf numFmtId="0" fontId="2" fillId="8" borderId="36" xfId="18" applyFont="1" applyFill="1" applyBorder="1" applyAlignment="1">
      <alignment horizontal="left" vertical="center" wrapText="1"/>
    </xf>
    <xf numFmtId="0" fontId="18" fillId="6" borderId="26" xfId="18" applyFont="1" applyFill="1" applyBorder="1" applyAlignment="1" applyProtection="1">
      <alignment horizontal="center"/>
      <protection locked="0"/>
    </xf>
    <xf numFmtId="0" fontId="6" fillId="0" borderId="0" xfId="18"/>
    <xf numFmtId="0" fontId="6" fillId="0" borderId="24" xfId="18" applyBorder="1"/>
    <xf numFmtId="0" fontId="19" fillId="6" borderId="26" xfId="18" applyFont="1" applyFill="1" applyBorder="1" applyAlignment="1" applyProtection="1">
      <alignment horizontal="center"/>
      <protection locked="0"/>
    </xf>
    <xf numFmtId="0" fontId="6" fillId="0" borderId="12" xfId="18" applyBorder="1"/>
    <xf numFmtId="0" fontId="6" fillId="0" borderId="0" xfId="18" applyAlignment="1">
      <alignment horizontal="center" wrapText="1"/>
    </xf>
    <xf numFmtId="0" fontId="6" fillId="0" borderId="0" xfId="18" applyAlignment="1">
      <alignment horizontal="center"/>
    </xf>
    <xf numFmtId="0" fontId="6" fillId="0" borderId="16" xfId="18" applyBorder="1" applyAlignment="1">
      <alignment horizontal="center"/>
    </xf>
    <xf numFmtId="0" fontId="3" fillId="5" borderId="4" xfId="13" applyFont="1" applyFill="1">
      <alignment horizontal="center" vertical="center"/>
    </xf>
    <xf numFmtId="0" fontId="3" fillId="5" borderId="52" xfId="13" applyFont="1" applyFill="1" applyBorder="1">
      <alignment horizontal="center" vertical="center"/>
    </xf>
    <xf numFmtId="0" fontId="9" fillId="9" borderId="35" xfId="0" applyFont="1" applyFill="1" applyBorder="1" applyAlignment="1" applyProtection="1">
      <alignment horizontal="center" vertical="center" wrapText="1"/>
      <protection hidden="1"/>
    </xf>
    <xf numFmtId="0" fontId="9" fillId="9" borderId="33" xfId="0" applyFont="1" applyFill="1" applyBorder="1" applyAlignment="1" applyProtection="1">
      <alignment horizontal="center" vertical="center" wrapText="1"/>
      <protection hidden="1"/>
    </xf>
    <xf numFmtId="0" fontId="5" fillId="6" borderId="2" xfId="6" applyFont="1" applyFill="1" applyBorder="1" applyProtection="1">
      <alignment horizontal="center" vertical="center"/>
      <protection locked="0"/>
    </xf>
    <xf numFmtId="0" fontId="5" fillId="6" borderId="26" xfId="6" applyFont="1" applyFill="1" applyBorder="1" applyProtection="1">
      <alignment horizontal="center" vertical="center"/>
      <protection locked="0"/>
    </xf>
    <xf numFmtId="0" fontId="5" fillId="6" borderId="42" xfId="6" applyFont="1" applyFill="1" applyBorder="1" applyProtection="1">
      <alignment horizontal="center" vertical="center"/>
      <protection locked="0"/>
    </xf>
    <xf numFmtId="0" fontId="18" fillId="6" borderId="1" xfId="6" applyFont="1" applyFill="1" applyBorder="1" applyProtection="1">
      <alignment horizontal="center" vertical="center"/>
      <protection locked="0"/>
    </xf>
    <xf numFmtId="0" fontId="18" fillId="6" borderId="0" xfId="6" applyFont="1" applyFill="1" applyBorder="1" applyProtection="1">
      <alignment horizontal="center" vertical="center"/>
      <protection locked="0"/>
    </xf>
    <xf numFmtId="0" fontId="18" fillId="6" borderId="16" xfId="6" applyFont="1" applyFill="1" applyBorder="1" applyProtection="1">
      <alignment horizontal="center" vertical="center"/>
      <protection locked="0"/>
    </xf>
    <xf numFmtId="0" fontId="5" fillId="6" borderId="26" xfId="0" applyFont="1" applyFill="1" applyBorder="1" applyAlignment="1" applyProtection="1">
      <alignment horizontal="center"/>
      <protection locked="0"/>
    </xf>
    <xf numFmtId="0" fontId="26" fillId="6" borderId="16" xfId="15" applyFill="1" applyBorder="1" applyAlignment="1" applyProtection="1">
      <alignment horizontal="center" vertical="center" wrapText="1"/>
      <protection locked="0"/>
    </xf>
    <xf numFmtId="0" fontId="6" fillId="6" borderId="16" xfId="10" applyBorder="1" applyAlignment="1">
      <alignment horizontal="center" vertical="center" wrapText="1"/>
      <protection locked="0"/>
    </xf>
    <xf numFmtId="0" fontId="6" fillId="6" borderId="43" xfId="10" applyBorder="1" applyAlignment="1">
      <alignment horizontal="center" vertical="center" wrapText="1"/>
      <protection locked="0"/>
    </xf>
    <xf numFmtId="0" fontId="0" fillId="0" borderId="72" xfId="0" applyBorder="1"/>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2" borderId="72" xfId="8" applyBorder="1">
      <alignment horizontal="center" vertical="center"/>
    </xf>
    <xf numFmtId="0" fontId="3" fillId="8" borderId="74" xfId="0" applyFont="1" applyFill="1" applyBorder="1" applyAlignment="1">
      <alignment horizontal="center"/>
    </xf>
    <xf numFmtId="0" fontId="0" fillId="0" borderId="45" xfId="0" applyBorder="1"/>
    <xf numFmtId="0" fontId="0" fillId="0" borderId="73" xfId="0" applyBorder="1"/>
    <xf numFmtId="0" fontId="4" fillId="2" borderId="72" xfId="8" applyBorder="1" applyAlignment="1">
      <alignment horizontal="center" vertical="center" wrapText="1"/>
    </xf>
    <xf numFmtId="0" fontId="4" fillId="2" borderId="72" xfId="9" applyBorder="1">
      <alignment horizontal="center" vertical="center" wrapText="1"/>
    </xf>
    <xf numFmtId="0" fontId="4" fillId="2" borderId="42" xfId="8" applyBorder="1">
      <alignment horizontal="center" vertical="center"/>
    </xf>
    <xf numFmtId="0" fontId="4" fillId="2" borderId="16" xfId="8" applyBorder="1">
      <alignment horizontal="center" vertical="center"/>
    </xf>
    <xf numFmtId="0" fontId="4" fillId="2" borderId="43" xfId="8" applyBorder="1">
      <alignment horizontal="center" vertical="center"/>
    </xf>
    <xf numFmtId="0" fontId="4" fillId="5" borderId="67" xfId="11" applyBorder="1" applyAlignment="1">
      <alignment horizontal="center" vertical="center" wrapText="1"/>
    </xf>
    <xf numFmtId="0" fontId="4" fillId="5" borderId="21" xfId="11" applyBorder="1" applyAlignment="1">
      <alignment horizontal="center" vertical="center" wrapText="1"/>
    </xf>
    <xf numFmtId="0" fontId="4" fillId="5" borderId="68" xfId="11" applyBorder="1" applyAlignment="1">
      <alignment horizontal="center" vertical="center" wrapText="1"/>
    </xf>
  </cellXfs>
  <cellStyles count="19">
    <cellStyle name="Currency" xfId="16" builtinId="4"/>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Hyperlink 2" xfId="15" xr:uid="{9D428BCB-15EF-4114-9903-F3CF37A03076}"/>
    <cellStyle name="Hyperlink 3" xfId="17" xr:uid="{027C39AD-AEAD-49C9-B2D3-FB4118456653}"/>
    <cellStyle name="Normal" xfId="0" builtinId="0"/>
    <cellStyle name="Normal 2" xfId="18" xr:uid="{10AED418-0374-43BE-95CA-0589E354CAAB}"/>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leah.hadden@ice.dhs.gov"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AEBIN.AHN@OIG.DHS.GOV"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Carlos.A.Cuesta@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amanda.joiner@fema.dhs.gov"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topLeftCell="B1" workbookViewId="0">
      <selection activeCell="N1" sqref="N1"/>
    </sheetView>
  </sheetViews>
  <sheetFormatPr defaultRowHeight="13.2"/>
  <cols>
    <col min="1" max="1" width="3.44140625" customWidth="1"/>
    <col min="2" max="2" width="3.21875" customWidth="1"/>
  </cols>
  <sheetData>
    <row r="1" spans="1:13">
      <c r="A1" s="278" t="s">
        <v>312</v>
      </c>
      <c r="B1" s="279"/>
      <c r="C1" s="279"/>
      <c r="D1" s="279"/>
      <c r="E1" s="279"/>
      <c r="F1" s="279"/>
      <c r="G1" s="279"/>
      <c r="H1" s="279"/>
      <c r="I1" s="279"/>
      <c r="J1" s="279"/>
      <c r="K1" s="279"/>
      <c r="L1" s="279"/>
      <c r="M1" s="280"/>
    </row>
    <row r="2" spans="1:13">
      <c r="A2" s="281"/>
      <c r="B2" s="282"/>
      <c r="C2" s="282"/>
      <c r="D2" s="282"/>
      <c r="E2" s="282"/>
      <c r="F2" s="282"/>
      <c r="G2" s="282"/>
      <c r="H2" s="282"/>
      <c r="I2" s="282"/>
      <c r="J2" s="282"/>
      <c r="K2" s="282"/>
      <c r="L2" s="282"/>
      <c r="M2" s="283"/>
    </row>
    <row r="3" spans="1:13">
      <c r="A3" s="284"/>
      <c r="B3" s="285"/>
      <c r="C3" s="285"/>
      <c r="D3" s="285"/>
      <c r="E3" s="285"/>
      <c r="F3" s="285"/>
      <c r="G3" s="285"/>
      <c r="H3" s="285"/>
      <c r="I3" s="285"/>
      <c r="J3" s="285"/>
      <c r="K3" s="285"/>
      <c r="L3" s="285"/>
      <c r="M3" s="286"/>
    </row>
    <row r="4" spans="1:13" ht="52.5" customHeight="1">
      <c r="A4" s="289" t="s">
        <v>318</v>
      </c>
      <c r="B4" s="289"/>
      <c r="C4" s="289"/>
      <c r="D4" s="289"/>
      <c r="E4" s="289"/>
      <c r="F4" s="289"/>
      <c r="G4" s="289"/>
      <c r="H4" s="289"/>
      <c r="I4" s="289"/>
      <c r="J4" s="289"/>
      <c r="K4" s="289"/>
      <c r="L4" s="289"/>
      <c r="M4" s="289"/>
    </row>
    <row r="5" spans="1:13">
      <c r="A5" s="5"/>
      <c r="B5" s="5"/>
      <c r="C5" s="5"/>
      <c r="D5" s="5"/>
      <c r="E5" s="5"/>
      <c r="F5" s="5"/>
      <c r="G5" s="5"/>
      <c r="H5" s="5"/>
      <c r="I5" s="5"/>
      <c r="J5" s="5"/>
      <c r="K5" s="5"/>
      <c r="L5" s="5"/>
      <c r="M5" s="5"/>
    </row>
    <row r="6" spans="1:13" ht="63" customHeight="1">
      <c r="A6" s="287" t="s">
        <v>342</v>
      </c>
      <c r="B6" s="287"/>
      <c r="C6" s="287"/>
      <c r="D6" s="287"/>
      <c r="E6" s="287"/>
      <c r="F6" s="287"/>
      <c r="G6" s="287"/>
      <c r="H6" s="287"/>
      <c r="I6" s="287"/>
      <c r="J6" s="287"/>
      <c r="K6" s="287"/>
      <c r="L6" s="287"/>
      <c r="M6" s="287"/>
    </row>
    <row r="7" spans="1:13">
      <c r="A7" s="5"/>
      <c r="B7" s="5"/>
      <c r="C7" s="5"/>
      <c r="D7" s="5"/>
      <c r="E7" s="5"/>
      <c r="F7" s="5"/>
      <c r="G7" s="5"/>
      <c r="H7" s="5"/>
      <c r="I7" s="5"/>
      <c r="J7" s="5"/>
      <c r="K7" s="5"/>
      <c r="L7" s="5"/>
      <c r="M7" s="5"/>
    </row>
    <row r="8" spans="1:13" ht="42" customHeight="1">
      <c r="A8" s="288" t="s">
        <v>313</v>
      </c>
      <c r="B8" s="288"/>
      <c r="C8" s="288"/>
      <c r="D8" s="288"/>
      <c r="E8" s="288"/>
      <c r="F8" s="288"/>
      <c r="G8" s="288"/>
      <c r="H8" s="288"/>
      <c r="I8" s="288"/>
      <c r="J8" s="288"/>
      <c r="K8" s="288"/>
      <c r="L8" s="288"/>
      <c r="M8" s="288"/>
    </row>
    <row r="9" spans="1:13">
      <c r="A9" s="5"/>
      <c r="B9" s="5"/>
      <c r="C9" s="5"/>
      <c r="D9" s="5"/>
      <c r="E9" s="5"/>
      <c r="F9" s="5"/>
      <c r="G9" s="5"/>
      <c r="H9" s="5"/>
      <c r="I9" s="5"/>
      <c r="J9" s="5"/>
      <c r="K9" s="5"/>
      <c r="L9" s="5"/>
      <c r="M9" s="5"/>
    </row>
    <row r="10" spans="1:13" ht="15.6">
      <c r="A10" s="23" t="s">
        <v>319</v>
      </c>
      <c r="B10" s="5"/>
      <c r="C10" s="5"/>
      <c r="D10" s="5"/>
      <c r="E10" s="5"/>
      <c r="F10" s="5"/>
      <c r="G10" s="5"/>
      <c r="H10" s="5"/>
      <c r="I10" s="5"/>
      <c r="J10" s="5"/>
      <c r="K10" s="5"/>
      <c r="L10" s="5"/>
      <c r="M10" s="5"/>
    </row>
    <row r="11" spans="1:13">
      <c r="A11" s="18"/>
      <c r="B11" s="5"/>
      <c r="C11" s="5"/>
      <c r="D11" s="5"/>
      <c r="E11" s="5"/>
      <c r="F11" s="5"/>
      <c r="G11" s="5"/>
      <c r="H11" s="5"/>
      <c r="I11" s="5"/>
      <c r="J11" s="5"/>
      <c r="K11" s="5"/>
      <c r="L11" s="5"/>
      <c r="M11" s="5"/>
    </row>
    <row r="12" spans="1:13" s="22" customFormat="1">
      <c r="A12" s="21" t="s">
        <v>314</v>
      </c>
      <c r="B12" s="18"/>
      <c r="C12" s="18"/>
      <c r="D12" s="18"/>
      <c r="E12" s="18"/>
      <c r="F12" s="18"/>
      <c r="G12" s="18"/>
      <c r="H12" s="18"/>
      <c r="I12" s="18"/>
      <c r="J12" s="18"/>
      <c r="K12" s="18"/>
      <c r="L12" s="18"/>
      <c r="M12" s="18"/>
    </row>
    <row r="13" spans="1:13" ht="30" customHeight="1">
      <c r="A13" s="7"/>
      <c r="B13" s="275" t="s">
        <v>315</v>
      </c>
      <c r="C13" s="276"/>
      <c r="D13" s="276"/>
      <c r="E13" s="276"/>
      <c r="F13" s="276"/>
      <c r="G13" s="276"/>
      <c r="H13" s="276"/>
      <c r="I13" s="276"/>
      <c r="J13" s="276"/>
      <c r="K13" s="276"/>
      <c r="L13" s="276"/>
      <c r="M13" s="276"/>
    </row>
    <row r="14" spans="1:13" ht="30" customHeight="1">
      <c r="A14" s="7"/>
      <c r="B14" s="7" t="s">
        <v>27</v>
      </c>
      <c r="C14" s="275" t="s">
        <v>52</v>
      </c>
      <c r="D14" s="275"/>
      <c r="E14" s="275"/>
      <c r="F14" s="275"/>
      <c r="G14" s="275"/>
      <c r="H14" s="275"/>
      <c r="I14" s="275"/>
      <c r="J14" s="275"/>
      <c r="K14" s="275"/>
      <c r="L14" s="275"/>
      <c r="M14" s="275"/>
    </row>
    <row r="15" spans="1:13" ht="25.5" customHeight="1">
      <c r="A15" s="6"/>
      <c r="B15" s="7" t="s">
        <v>27</v>
      </c>
      <c r="C15" s="275" t="s">
        <v>41</v>
      </c>
      <c r="D15" s="275"/>
      <c r="E15" s="275"/>
      <c r="F15" s="275"/>
      <c r="G15" s="275"/>
      <c r="H15" s="275"/>
      <c r="I15" s="275"/>
      <c r="J15" s="275"/>
      <c r="K15" s="275"/>
      <c r="L15" s="275"/>
      <c r="M15" s="275"/>
    </row>
    <row r="16" spans="1:13" ht="36.75" customHeight="1">
      <c r="A16" s="6"/>
      <c r="B16" s="7" t="s">
        <v>27</v>
      </c>
      <c r="C16" s="275" t="s">
        <v>343</v>
      </c>
      <c r="D16" s="275"/>
      <c r="E16" s="275"/>
      <c r="F16" s="275"/>
      <c r="G16" s="275"/>
      <c r="H16" s="275"/>
      <c r="I16" s="275"/>
      <c r="J16" s="275"/>
      <c r="K16" s="275"/>
      <c r="L16" s="275"/>
      <c r="M16" s="275"/>
    </row>
    <row r="17" spans="1:13" ht="16.5" customHeight="1">
      <c r="A17" s="21" t="s">
        <v>326</v>
      </c>
      <c r="B17" s="5"/>
      <c r="C17" s="5"/>
      <c r="D17" s="5"/>
      <c r="E17" s="5"/>
      <c r="F17" s="5"/>
      <c r="G17" s="5"/>
      <c r="H17" s="5"/>
      <c r="I17" s="5"/>
      <c r="J17" s="5"/>
      <c r="K17" s="5"/>
      <c r="L17" s="5"/>
      <c r="M17" s="5"/>
    </row>
    <row r="18" spans="1:13" ht="34.5" customHeight="1">
      <c r="A18" s="7"/>
      <c r="B18" s="290" t="s">
        <v>321</v>
      </c>
      <c r="C18" s="291"/>
      <c r="D18" s="291"/>
      <c r="E18" s="291"/>
      <c r="F18" s="291"/>
      <c r="G18" s="291"/>
      <c r="H18" s="291"/>
      <c r="I18" s="291"/>
      <c r="J18" s="291"/>
      <c r="K18" s="291"/>
      <c r="L18" s="291"/>
      <c r="M18" s="291"/>
    </row>
    <row r="19" spans="1:13" ht="21.75" customHeight="1">
      <c r="A19" s="6"/>
      <c r="B19" s="7" t="s">
        <v>27</v>
      </c>
      <c r="C19" s="275" t="s">
        <v>51</v>
      </c>
      <c r="D19" s="275"/>
      <c r="E19" s="275"/>
      <c r="F19" s="275"/>
      <c r="G19" s="275"/>
      <c r="H19" s="275"/>
      <c r="I19" s="275"/>
      <c r="J19" s="275"/>
      <c r="K19" s="275"/>
      <c r="L19" s="275"/>
      <c r="M19" s="275"/>
    </row>
    <row r="20" spans="1:13" ht="71.25" customHeight="1">
      <c r="A20" s="6"/>
      <c r="B20" s="7" t="s">
        <v>27</v>
      </c>
      <c r="C20" s="275" t="s">
        <v>322</v>
      </c>
      <c r="D20" s="276"/>
      <c r="E20" s="276"/>
      <c r="F20" s="276"/>
      <c r="G20" s="276"/>
      <c r="H20" s="276"/>
      <c r="I20" s="276"/>
      <c r="J20" s="276"/>
      <c r="K20" s="276"/>
      <c r="L20" s="276"/>
      <c r="M20" s="276"/>
    </row>
    <row r="21" spans="1:13" ht="27.75" customHeight="1">
      <c r="A21" s="6"/>
      <c r="B21" s="7" t="s">
        <v>27</v>
      </c>
      <c r="C21" s="275" t="s">
        <v>29</v>
      </c>
      <c r="D21" s="276"/>
      <c r="E21" s="276"/>
      <c r="F21" s="276"/>
      <c r="G21" s="276"/>
      <c r="H21" s="276"/>
      <c r="I21" s="276"/>
      <c r="J21" s="276"/>
      <c r="K21" s="276"/>
      <c r="L21" s="276"/>
      <c r="M21" s="276"/>
    </row>
    <row r="22" spans="1:13" ht="23.25" customHeight="1">
      <c r="A22" s="21" t="s">
        <v>42</v>
      </c>
      <c r="B22" s="7"/>
      <c r="C22" s="42"/>
      <c r="D22" s="42"/>
      <c r="E22" s="42"/>
      <c r="F22" s="42"/>
      <c r="G22" s="42"/>
      <c r="H22" s="42"/>
      <c r="I22" s="42"/>
      <c r="J22" s="42"/>
      <c r="K22" s="42"/>
      <c r="L22" s="42"/>
      <c r="M22" s="42"/>
    </row>
    <row r="23" spans="1:13" ht="44.25" customHeight="1">
      <c r="A23" s="7"/>
      <c r="B23" s="290" t="s">
        <v>329</v>
      </c>
      <c r="C23" s="291"/>
      <c r="D23" s="291"/>
      <c r="E23" s="291"/>
      <c r="F23" s="291"/>
      <c r="G23" s="291"/>
      <c r="H23" s="291"/>
      <c r="I23" s="291"/>
      <c r="J23" s="291"/>
      <c r="K23" s="291"/>
      <c r="L23" s="291"/>
      <c r="M23" s="291"/>
    </row>
    <row r="24" spans="1:13" ht="19.5" customHeight="1">
      <c r="A24" s="7"/>
      <c r="B24" s="27" t="s">
        <v>325</v>
      </c>
      <c r="C24" s="27"/>
      <c r="D24" s="27"/>
      <c r="E24" s="27"/>
      <c r="F24" s="27"/>
      <c r="G24" s="27"/>
      <c r="H24" s="27"/>
      <c r="I24" s="27"/>
      <c r="J24" s="27"/>
      <c r="K24" s="27"/>
      <c r="L24" s="27"/>
      <c r="M24" s="27"/>
    </row>
    <row r="25" spans="1:13" ht="19.5" customHeight="1">
      <c r="A25" s="7"/>
      <c r="B25" s="7" t="s">
        <v>27</v>
      </c>
      <c r="C25" s="293" t="s">
        <v>344</v>
      </c>
      <c r="D25" s="293"/>
      <c r="E25" s="293"/>
      <c r="F25" s="293"/>
      <c r="G25" s="293"/>
      <c r="H25" s="293"/>
      <c r="I25" s="293"/>
      <c r="J25" s="293"/>
      <c r="K25" s="293"/>
      <c r="L25" s="293"/>
      <c r="M25" s="293"/>
    </row>
    <row r="26" spans="1:13" ht="34.5" customHeight="1">
      <c r="A26" s="7"/>
      <c r="B26" s="7" t="s">
        <v>27</v>
      </c>
      <c r="C26" s="275" t="s">
        <v>29</v>
      </c>
      <c r="D26" s="276"/>
      <c r="E26" s="276"/>
      <c r="F26" s="276"/>
      <c r="G26" s="276"/>
      <c r="H26" s="276"/>
      <c r="I26" s="276"/>
      <c r="J26" s="276"/>
      <c r="K26" s="276"/>
      <c r="L26" s="276"/>
      <c r="M26" s="276"/>
    </row>
    <row r="27" spans="1:13" ht="16.5" customHeight="1">
      <c r="A27" s="7"/>
      <c r="B27" s="292" t="s">
        <v>323</v>
      </c>
      <c r="C27" s="292"/>
      <c r="D27" s="292"/>
      <c r="E27" s="292"/>
      <c r="F27" s="292"/>
      <c r="G27" s="292"/>
      <c r="H27" s="292"/>
      <c r="I27" s="292"/>
      <c r="J27" s="292"/>
      <c r="K27" s="292"/>
      <c r="L27" s="292"/>
      <c r="M27" s="292"/>
    </row>
    <row r="28" spans="1:13" ht="18.75" customHeight="1">
      <c r="A28" s="7"/>
      <c r="B28" s="7" t="s">
        <v>27</v>
      </c>
      <c r="C28" s="275" t="s">
        <v>317</v>
      </c>
      <c r="D28" s="276"/>
      <c r="E28" s="276"/>
      <c r="F28" s="276"/>
      <c r="G28" s="276"/>
      <c r="H28" s="276"/>
      <c r="I28" s="276"/>
      <c r="J28" s="276"/>
      <c r="K28" s="276"/>
      <c r="L28" s="276"/>
      <c r="M28" s="276"/>
    </row>
    <row r="29" spans="1:13" ht="30" customHeight="1">
      <c r="A29" s="7"/>
      <c r="B29" s="7" t="s">
        <v>27</v>
      </c>
      <c r="C29" s="275" t="s">
        <v>316</v>
      </c>
      <c r="D29" s="275"/>
      <c r="E29" s="275"/>
      <c r="F29" s="275"/>
      <c r="G29" s="275"/>
      <c r="H29" s="275"/>
      <c r="I29" s="275"/>
      <c r="J29" s="275"/>
      <c r="K29" s="275"/>
      <c r="L29" s="275"/>
      <c r="M29" s="275"/>
    </row>
    <row r="30" spans="1:13" ht="92.25" customHeight="1">
      <c r="A30" s="7"/>
      <c r="B30" s="7"/>
      <c r="C30" s="19" t="s">
        <v>27</v>
      </c>
      <c r="D30" s="275" t="s">
        <v>345</v>
      </c>
      <c r="E30" s="275"/>
      <c r="F30" s="275"/>
      <c r="G30" s="275"/>
      <c r="H30" s="275"/>
      <c r="I30" s="275"/>
      <c r="J30" s="275"/>
      <c r="K30" s="275"/>
      <c r="L30" s="275"/>
      <c r="M30" s="275"/>
    </row>
    <row r="31" spans="1:13" ht="15.75" customHeight="1">
      <c r="A31" s="7"/>
      <c r="B31" s="292" t="s">
        <v>43</v>
      </c>
      <c r="C31" s="292"/>
      <c r="D31" s="292"/>
      <c r="E31" s="292"/>
      <c r="F31" s="292"/>
      <c r="G31" s="292"/>
      <c r="H31" s="292"/>
      <c r="I31" s="292"/>
      <c r="J31" s="292"/>
      <c r="K31" s="292"/>
      <c r="L31" s="292"/>
      <c r="M31" s="292"/>
    </row>
    <row r="32" spans="1:13" ht="44.25" customHeight="1">
      <c r="A32" s="7"/>
      <c r="B32" s="7" t="s">
        <v>27</v>
      </c>
      <c r="C32" s="275" t="s">
        <v>327</v>
      </c>
      <c r="D32" s="276"/>
      <c r="E32" s="276"/>
      <c r="F32" s="276"/>
      <c r="G32" s="276"/>
      <c r="H32" s="276"/>
      <c r="I32" s="276"/>
      <c r="J32" s="276"/>
      <c r="K32" s="276"/>
      <c r="L32" s="276"/>
      <c r="M32" s="276"/>
    </row>
    <row r="33" spans="1:15" ht="45" customHeight="1">
      <c r="A33" s="7"/>
      <c r="B33" s="7" t="s">
        <v>27</v>
      </c>
      <c r="C33" s="275" t="s">
        <v>324</v>
      </c>
      <c r="D33" s="275"/>
      <c r="E33" s="275"/>
      <c r="F33" s="275"/>
      <c r="G33" s="275"/>
      <c r="H33" s="275"/>
      <c r="I33" s="275"/>
      <c r="J33" s="275"/>
      <c r="K33" s="275"/>
      <c r="L33" s="275"/>
      <c r="M33" s="275"/>
    </row>
    <row r="34" spans="1:15" ht="20.25" customHeight="1">
      <c r="A34" s="7"/>
      <c r="B34" s="292" t="s">
        <v>44</v>
      </c>
      <c r="C34" s="292"/>
      <c r="D34" s="292"/>
      <c r="E34" s="292"/>
      <c r="F34" s="292"/>
      <c r="G34" s="292"/>
      <c r="H34" s="292"/>
      <c r="I34" s="292"/>
      <c r="J34" s="292"/>
      <c r="K34" s="292"/>
      <c r="L34" s="292"/>
      <c r="M34" s="292"/>
    </row>
    <row r="35" spans="1:15" ht="25.5" customHeight="1">
      <c r="A35" s="7"/>
      <c r="B35" s="7" t="s">
        <v>27</v>
      </c>
      <c r="C35" s="275" t="s">
        <v>362</v>
      </c>
      <c r="D35" s="276"/>
      <c r="E35" s="276"/>
      <c r="F35" s="276"/>
      <c r="G35" s="276"/>
      <c r="H35" s="276"/>
      <c r="I35" s="276"/>
      <c r="J35" s="276"/>
      <c r="K35" s="276"/>
      <c r="L35" s="276"/>
      <c r="M35" s="276"/>
    </row>
    <row r="36" spans="1:15" ht="20.25" customHeight="1">
      <c r="A36" s="21" t="s">
        <v>45</v>
      </c>
      <c r="B36" s="7"/>
      <c r="C36" s="42"/>
      <c r="D36" s="42"/>
      <c r="E36" s="42"/>
      <c r="F36" s="42"/>
      <c r="G36" s="42"/>
      <c r="H36" s="42"/>
      <c r="I36" s="42"/>
      <c r="J36" s="42"/>
      <c r="K36" s="42"/>
      <c r="L36" s="42"/>
      <c r="M36" s="42"/>
    </row>
    <row r="37" spans="1:15" ht="25.5" customHeight="1">
      <c r="A37" s="7"/>
      <c r="B37" s="20" t="s">
        <v>46</v>
      </c>
      <c r="C37" s="44"/>
      <c r="D37" s="44"/>
      <c r="E37" s="44"/>
      <c r="F37" s="44"/>
      <c r="G37" s="44"/>
      <c r="H37" s="44"/>
      <c r="I37" s="44"/>
      <c r="J37" s="44"/>
      <c r="K37" s="44"/>
      <c r="L37" s="44"/>
      <c r="M37" s="44"/>
    </row>
    <row r="38" spans="1:15" ht="38.25" customHeight="1">
      <c r="A38" s="7"/>
      <c r="B38" s="7" t="s">
        <v>27</v>
      </c>
      <c r="C38" s="275" t="s">
        <v>361</v>
      </c>
      <c r="D38" s="275"/>
      <c r="E38" s="275"/>
      <c r="F38" s="275"/>
      <c r="G38" s="275"/>
      <c r="H38" s="275"/>
      <c r="I38" s="275"/>
      <c r="J38" s="275"/>
      <c r="K38" s="275"/>
      <c r="L38" s="275"/>
      <c r="M38" s="275"/>
    </row>
    <row r="39" spans="1:15" ht="18" customHeight="1">
      <c r="A39" s="7"/>
      <c r="B39" s="292" t="s">
        <v>47</v>
      </c>
      <c r="C39" s="292"/>
      <c r="D39" s="292"/>
      <c r="E39" s="292"/>
      <c r="F39" s="292"/>
      <c r="G39" s="292"/>
      <c r="H39" s="292"/>
      <c r="I39" s="292"/>
      <c r="J39" s="292"/>
      <c r="K39" s="292"/>
      <c r="L39" s="292"/>
      <c r="M39" s="292"/>
    </row>
    <row r="40" spans="1:15" ht="39.75" customHeight="1">
      <c r="A40" s="7"/>
      <c r="B40" s="19" t="s">
        <v>27</v>
      </c>
      <c r="C40" s="275" t="s">
        <v>330</v>
      </c>
      <c r="D40" s="276"/>
      <c r="E40" s="276"/>
      <c r="F40" s="276"/>
      <c r="G40" s="276"/>
      <c r="H40" s="276"/>
      <c r="I40" s="276"/>
      <c r="J40" s="276"/>
      <c r="K40" s="276"/>
      <c r="L40" s="276"/>
      <c r="M40" s="276"/>
    </row>
    <row r="41" spans="1:15" ht="19.5" customHeight="1">
      <c r="A41" s="21" t="s">
        <v>48</v>
      </c>
      <c r="B41" s="19"/>
      <c r="C41" s="42"/>
      <c r="D41" s="43"/>
      <c r="E41" s="43"/>
      <c r="F41" s="43"/>
      <c r="G41" s="43"/>
      <c r="H41" s="43"/>
      <c r="I41" s="43"/>
      <c r="J41" s="43"/>
      <c r="K41" s="43"/>
      <c r="L41" s="43"/>
      <c r="M41" s="43"/>
      <c r="O41" s="35"/>
    </row>
    <row r="42" spans="1:15" ht="47.25" customHeight="1">
      <c r="A42" s="7"/>
      <c r="B42" s="275" t="s">
        <v>320</v>
      </c>
      <c r="C42" s="275"/>
      <c r="D42" s="275"/>
      <c r="E42" s="275"/>
      <c r="F42" s="275"/>
      <c r="G42" s="275"/>
      <c r="H42" s="275"/>
      <c r="I42" s="275"/>
      <c r="J42" s="275"/>
      <c r="K42" s="275"/>
      <c r="L42" s="275"/>
      <c r="M42" s="275"/>
    </row>
    <row r="43" spans="1:15" ht="31.5" customHeight="1">
      <c r="A43" s="21" t="s">
        <v>30</v>
      </c>
      <c r="B43" s="5"/>
      <c r="C43" s="5"/>
      <c r="D43" s="5"/>
      <c r="E43" s="5"/>
      <c r="F43" s="5"/>
      <c r="G43" s="5"/>
      <c r="H43" s="5"/>
      <c r="I43" s="5"/>
      <c r="J43" s="5"/>
      <c r="K43" s="5"/>
      <c r="L43" s="5"/>
      <c r="M43" s="5"/>
    </row>
    <row r="44" spans="1:15" ht="36" customHeight="1">
      <c r="A44" s="277" t="s">
        <v>346</v>
      </c>
      <c r="B44" s="277"/>
      <c r="C44" s="277"/>
      <c r="D44" s="277"/>
      <c r="E44" s="277"/>
      <c r="F44" s="277"/>
      <c r="G44" s="277"/>
      <c r="H44" s="277"/>
      <c r="I44" s="277"/>
      <c r="J44" s="277"/>
      <c r="K44" s="277"/>
      <c r="L44" s="277"/>
      <c r="M44" s="277"/>
    </row>
    <row r="45" spans="1:15" ht="17.25" customHeight="1">
      <c r="A45" s="5"/>
      <c r="B45" s="5"/>
      <c r="C45" s="5"/>
      <c r="D45" s="5"/>
      <c r="E45" s="5"/>
      <c r="F45" s="5"/>
      <c r="G45" s="5"/>
      <c r="H45" s="5"/>
      <c r="I45" s="5"/>
      <c r="J45" s="5"/>
      <c r="K45" s="5"/>
      <c r="L45" s="5"/>
      <c r="M45" s="5"/>
    </row>
    <row r="46" spans="1:15">
      <c r="A46" s="14" t="s">
        <v>31</v>
      </c>
      <c r="B46" s="5"/>
      <c r="C46" s="5"/>
      <c r="D46" s="5"/>
      <c r="E46" s="5"/>
      <c r="F46" s="5"/>
      <c r="G46" s="5"/>
      <c r="H46" s="5"/>
      <c r="I46" s="5"/>
      <c r="J46" s="5"/>
      <c r="K46" s="5"/>
      <c r="L46" s="5"/>
      <c r="M46" s="5"/>
    </row>
    <row r="47" spans="1:15" ht="42" customHeight="1">
      <c r="A47" s="7" t="s">
        <v>27</v>
      </c>
      <c r="B47" s="275" t="s">
        <v>40</v>
      </c>
      <c r="C47" s="276"/>
      <c r="D47" s="276"/>
      <c r="E47" s="276"/>
      <c r="F47" s="276"/>
      <c r="G47" s="276"/>
      <c r="H47" s="276"/>
      <c r="I47" s="276"/>
      <c r="J47" s="276"/>
      <c r="K47" s="276"/>
      <c r="L47" s="276"/>
      <c r="M47" s="276"/>
    </row>
    <row r="48" spans="1:15" ht="32.25" customHeight="1">
      <c r="A48" s="7" t="s">
        <v>27</v>
      </c>
      <c r="B48" s="275" t="s">
        <v>32</v>
      </c>
      <c r="C48" s="276"/>
      <c r="D48" s="276"/>
      <c r="E48" s="276"/>
      <c r="F48" s="276"/>
      <c r="G48" s="276"/>
      <c r="H48" s="276"/>
      <c r="I48" s="276"/>
      <c r="J48" s="276"/>
      <c r="K48" s="276"/>
      <c r="L48" s="276"/>
      <c r="M48" s="276"/>
    </row>
    <row r="49" spans="1:13" ht="18.75" customHeight="1">
      <c r="A49" s="7" t="s">
        <v>27</v>
      </c>
      <c r="B49" s="275" t="s">
        <v>49</v>
      </c>
      <c r="C49" s="276"/>
      <c r="D49" s="276"/>
      <c r="E49" s="276"/>
      <c r="F49" s="276"/>
      <c r="G49" s="276"/>
      <c r="H49" s="276"/>
      <c r="I49" s="276"/>
      <c r="J49" s="276"/>
      <c r="K49" s="276"/>
      <c r="L49" s="276"/>
      <c r="M49" s="276"/>
    </row>
    <row r="50" spans="1:13" ht="28.5" customHeight="1">
      <c r="A50" s="7" t="s">
        <v>27</v>
      </c>
      <c r="B50" s="275" t="s">
        <v>33</v>
      </c>
      <c r="C50" s="276"/>
      <c r="D50" s="276"/>
      <c r="E50" s="276"/>
      <c r="F50" s="276"/>
      <c r="G50" s="276"/>
      <c r="H50" s="276"/>
      <c r="I50" s="276"/>
      <c r="J50" s="276"/>
      <c r="K50" s="276"/>
      <c r="L50" s="276"/>
      <c r="M50" s="276"/>
    </row>
    <row r="51" spans="1:13" ht="27" customHeight="1">
      <c r="A51" s="7" t="s">
        <v>27</v>
      </c>
      <c r="B51" s="275" t="s">
        <v>39</v>
      </c>
      <c r="C51" s="276"/>
      <c r="D51" s="276"/>
      <c r="E51" s="276"/>
      <c r="F51" s="276"/>
      <c r="G51" s="276"/>
      <c r="H51" s="276"/>
      <c r="I51" s="276"/>
      <c r="J51" s="276"/>
      <c r="K51" s="276"/>
      <c r="L51" s="276"/>
      <c r="M51" s="276"/>
    </row>
    <row r="52" spans="1:13" ht="28.5" customHeight="1">
      <c r="A52" s="5"/>
      <c r="B52" s="5"/>
      <c r="C52" s="5"/>
      <c r="D52" s="5"/>
      <c r="E52" s="5"/>
      <c r="F52" s="5"/>
      <c r="G52" s="5"/>
      <c r="H52" s="5"/>
      <c r="I52" s="5"/>
      <c r="J52" s="5"/>
      <c r="K52" s="5"/>
      <c r="L52" s="5"/>
      <c r="M52" s="5"/>
    </row>
    <row r="53" spans="1:13">
      <c r="A53" s="14" t="s">
        <v>38</v>
      </c>
      <c r="B53" s="15"/>
      <c r="C53" s="15"/>
      <c r="D53" s="15"/>
      <c r="E53" s="15"/>
      <c r="F53" s="15"/>
      <c r="G53" s="15"/>
      <c r="H53" s="15"/>
      <c r="I53" s="15"/>
      <c r="J53" s="15"/>
      <c r="K53" s="15"/>
      <c r="L53" s="15"/>
      <c r="M53" s="15"/>
    </row>
    <row r="54" spans="1:13" ht="41.25" customHeight="1">
      <c r="A54" s="7" t="s">
        <v>27</v>
      </c>
      <c r="B54" s="275" t="s">
        <v>50</v>
      </c>
      <c r="C54" s="275"/>
      <c r="D54" s="275"/>
      <c r="E54" s="275"/>
      <c r="F54" s="275"/>
      <c r="G54" s="275"/>
      <c r="H54" s="275"/>
      <c r="I54" s="275"/>
      <c r="J54" s="275"/>
      <c r="K54" s="275"/>
      <c r="L54" s="275"/>
      <c r="M54" s="275"/>
    </row>
    <row r="55" spans="1:13" ht="16.5" customHeight="1">
      <c r="A55" s="7" t="s">
        <v>27</v>
      </c>
      <c r="B55" s="274" t="s">
        <v>34</v>
      </c>
      <c r="C55" s="274"/>
      <c r="D55" s="274"/>
      <c r="E55" s="274"/>
      <c r="F55" s="274"/>
      <c r="G55" s="274"/>
      <c r="H55" s="274"/>
      <c r="I55" s="274"/>
      <c r="J55" s="274"/>
      <c r="K55" s="274"/>
      <c r="L55" s="274"/>
      <c r="M55" s="274"/>
    </row>
    <row r="56" spans="1:13" ht="33.75" customHeight="1">
      <c r="A56" s="7" t="s">
        <v>27</v>
      </c>
      <c r="B56" s="274" t="s">
        <v>35</v>
      </c>
      <c r="C56" s="274"/>
      <c r="D56" s="274"/>
      <c r="E56" s="274"/>
      <c r="F56" s="274"/>
      <c r="G56" s="274"/>
      <c r="H56" s="274"/>
      <c r="I56" s="274"/>
      <c r="J56" s="274"/>
      <c r="K56" s="274"/>
      <c r="L56" s="274"/>
      <c r="M56" s="274"/>
    </row>
    <row r="57" spans="1:13" ht="31.5" customHeight="1">
      <c r="A57" s="7" t="s">
        <v>27</v>
      </c>
      <c r="B57" s="274" t="s">
        <v>36</v>
      </c>
      <c r="C57" s="274"/>
      <c r="D57" s="274"/>
      <c r="E57" s="274"/>
      <c r="F57" s="274"/>
      <c r="G57" s="274"/>
      <c r="H57" s="274"/>
      <c r="I57" s="274"/>
      <c r="J57" s="274"/>
      <c r="K57" s="274"/>
      <c r="L57" s="274"/>
      <c r="M57" s="274"/>
    </row>
    <row r="58" spans="1:13" ht="30" customHeight="1">
      <c r="A58" s="7" t="s">
        <v>27</v>
      </c>
      <c r="B58" s="274" t="s">
        <v>37</v>
      </c>
      <c r="C58" s="274"/>
      <c r="D58" s="274"/>
      <c r="E58" s="274"/>
      <c r="F58" s="274"/>
      <c r="G58" s="274"/>
      <c r="H58" s="274"/>
      <c r="I58" s="274"/>
      <c r="J58" s="274"/>
      <c r="K58" s="274"/>
      <c r="L58" s="274"/>
      <c r="M58" s="274"/>
    </row>
    <row r="59" spans="1:13">
      <c r="A59" s="5"/>
      <c r="B59" s="17"/>
      <c r="C59" s="5"/>
      <c r="D59" s="5"/>
      <c r="E59" s="5"/>
      <c r="F59" s="5"/>
      <c r="G59" s="5"/>
      <c r="H59" s="5"/>
      <c r="I59" s="5"/>
      <c r="J59" s="5"/>
      <c r="K59" s="5"/>
      <c r="L59" s="5"/>
      <c r="M59" s="5"/>
    </row>
    <row r="60" spans="1:13">
      <c r="A60" s="5"/>
      <c r="B60" s="17"/>
      <c r="C60" s="5"/>
      <c r="D60" s="5"/>
      <c r="E60" s="5"/>
      <c r="F60" s="5"/>
      <c r="G60" s="5"/>
      <c r="H60" s="5"/>
      <c r="I60" s="5"/>
      <c r="J60" s="5"/>
      <c r="K60" s="5"/>
      <c r="L60" s="5"/>
      <c r="M60" s="5"/>
    </row>
    <row r="61" spans="1:13">
      <c r="A61" s="5"/>
      <c r="B61" s="16"/>
      <c r="C61" s="5"/>
      <c r="D61" s="5"/>
      <c r="E61" s="5"/>
      <c r="F61" s="5"/>
      <c r="G61" s="5"/>
      <c r="H61" s="5"/>
      <c r="I61" s="5"/>
      <c r="J61" s="5"/>
      <c r="K61" s="5"/>
      <c r="L61" s="5"/>
      <c r="M61" s="5"/>
    </row>
    <row r="62" spans="1:13">
      <c r="A62" s="5"/>
      <c r="B62" s="5"/>
      <c r="C62" s="5"/>
      <c r="D62" s="5"/>
      <c r="E62" s="5"/>
      <c r="F62" s="5"/>
      <c r="G62" s="5"/>
      <c r="H62" s="5"/>
      <c r="I62" s="5"/>
      <c r="J62" s="5"/>
      <c r="K62" s="5"/>
      <c r="L62" s="5"/>
      <c r="M62" s="5"/>
    </row>
    <row r="63" spans="1:13">
      <c r="A63" s="5"/>
      <c r="B63" s="5"/>
      <c r="C63" s="5"/>
      <c r="D63" s="5"/>
      <c r="E63" s="5"/>
      <c r="F63" s="5"/>
      <c r="G63" s="5"/>
      <c r="H63" s="5"/>
      <c r="I63" s="5"/>
      <c r="J63" s="5"/>
      <c r="K63" s="5"/>
      <c r="L63" s="5"/>
      <c r="M63" s="5"/>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84135-80D4-470B-86A5-0FA831F2595F}">
  <sheetPr>
    <tabColor theme="1"/>
    <pageSetUpPr fitToPage="1"/>
  </sheetPr>
  <dimension ref="A1:V425"/>
  <sheetViews>
    <sheetView topLeftCell="A2"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92" t="s">
        <v>364</v>
      </c>
      <c r="K2" s="393"/>
      <c r="L2" s="393"/>
      <c r="M2" s="393"/>
      <c r="P2" s="356"/>
      <c r="Q2" s="356"/>
      <c r="R2" s="356"/>
      <c r="S2" s="356"/>
    </row>
    <row r="3" spans="1:19" customFormat="1">
      <c r="J3" s="393"/>
      <c r="K3" s="393"/>
      <c r="L3" s="393"/>
      <c r="M3" s="393"/>
      <c r="P3" s="357"/>
      <c r="Q3" s="357"/>
      <c r="R3" s="357"/>
      <c r="S3" s="357"/>
    </row>
    <row r="4" spans="1:19" customFormat="1" ht="13.8" thickBot="1">
      <c r="J4" s="394"/>
      <c r="K4" s="394"/>
      <c r="L4" s="394"/>
      <c r="M4" s="394"/>
      <c r="P4" s="358"/>
      <c r="Q4" s="358"/>
      <c r="R4" s="358"/>
      <c r="S4" s="358"/>
    </row>
    <row r="5" spans="1:19" customFormat="1" ht="30" customHeight="1" thickTop="1" thickBot="1">
      <c r="A5" s="359" t="str">
        <f>CONCATENATE("1353 Travel Report for ",B9,", ",B10," for the reporting period ",IF(G9=0,IF(I9=0,CONCATENATE("[MARK REPORTING PERIOD]"),CONCATENATE(Q423)), CONCATENATE(Q422)))</f>
        <v>1353 Travel Report for Department of Homeland Security, I&amp;A for the reporting period APRIL 1 - SEPTEMBER 30, 2024</v>
      </c>
      <c r="B5" s="360"/>
      <c r="C5" s="360"/>
      <c r="D5" s="360"/>
      <c r="E5" s="360"/>
      <c r="F5" s="360"/>
      <c r="G5" s="360"/>
      <c r="H5" s="360"/>
      <c r="I5" s="360"/>
      <c r="J5" s="360"/>
      <c r="K5" s="360"/>
      <c r="L5" s="360"/>
      <c r="M5" s="360"/>
      <c r="N5" s="9"/>
      <c r="Q5" s="4"/>
    </row>
    <row r="6" spans="1:19" customFormat="1" ht="13.5" customHeight="1" thickTop="1">
      <c r="A6" s="361" t="s">
        <v>9</v>
      </c>
      <c r="B6" s="362" t="s">
        <v>363</v>
      </c>
      <c r="C6" s="363"/>
      <c r="D6" s="363"/>
      <c r="E6" s="363"/>
      <c r="F6" s="363"/>
      <c r="G6" s="363"/>
      <c r="H6" s="363"/>
      <c r="I6" s="363"/>
      <c r="J6" s="364"/>
      <c r="K6" s="73" t="s">
        <v>20</v>
      </c>
      <c r="L6" s="73" t="s">
        <v>10</v>
      </c>
      <c r="M6" s="73" t="s">
        <v>19</v>
      </c>
      <c r="N6" s="8"/>
    </row>
    <row r="7" spans="1:19" customFormat="1" ht="20.25" customHeight="1" thickBot="1">
      <c r="A7" s="361"/>
      <c r="B7" s="365"/>
      <c r="C7" s="366"/>
      <c r="D7" s="366"/>
      <c r="E7" s="366"/>
      <c r="F7" s="366"/>
      <c r="G7" s="366"/>
      <c r="H7" s="366"/>
      <c r="I7" s="366"/>
      <c r="J7" s="367"/>
      <c r="K7" s="38"/>
      <c r="L7" s="39"/>
      <c r="M7" s="40">
        <v>2024</v>
      </c>
      <c r="N7" s="41"/>
    </row>
    <row r="8" spans="1:19" customFormat="1" ht="27.75" customHeight="1" thickTop="1" thickBot="1">
      <c r="A8" s="361"/>
      <c r="B8" s="368" t="s">
        <v>28</v>
      </c>
      <c r="C8" s="369"/>
      <c r="D8" s="369"/>
      <c r="E8" s="369"/>
      <c r="F8" s="369"/>
      <c r="G8" s="370"/>
      <c r="H8" s="370"/>
      <c r="I8" s="370"/>
      <c r="J8" s="370"/>
      <c r="K8" s="370"/>
      <c r="L8" s="369"/>
      <c r="M8" s="369"/>
      <c r="N8" s="371"/>
    </row>
    <row r="9" spans="1:19" customFormat="1" ht="18" customHeight="1" thickTop="1">
      <c r="A9" s="361"/>
      <c r="B9" s="372" t="s">
        <v>141</v>
      </c>
      <c r="C9" s="325"/>
      <c r="D9" s="325"/>
      <c r="E9" s="325"/>
      <c r="F9" s="325"/>
      <c r="G9" s="373"/>
      <c r="H9" s="402"/>
      <c r="I9" s="405" t="s">
        <v>3</v>
      </c>
      <c r="J9" s="378" t="str">
        <f>"REPORTING PERIOD: "&amp;Q423</f>
        <v>REPORTING PERIOD: APRIL 1 - SEPTEMBER 30, 2024</v>
      </c>
      <c r="K9" s="381"/>
      <c r="L9" s="384" t="s">
        <v>8</v>
      </c>
      <c r="M9" s="385"/>
      <c r="N9" s="10"/>
      <c r="O9" s="72"/>
    </row>
    <row r="10" spans="1:19" customFormat="1" ht="15.75" customHeight="1">
      <c r="A10" s="361"/>
      <c r="B10" s="388" t="s">
        <v>1069</v>
      </c>
      <c r="C10" s="325"/>
      <c r="D10" s="325"/>
      <c r="E10" s="325"/>
      <c r="F10" s="389"/>
      <c r="G10" s="374"/>
      <c r="H10" s="403"/>
      <c r="I10" s="406"/>
      <c r="J10" s="379"/>
      <c r="K10" s="382"/>
      <c r="L10" s="384"/>
      <c r="M10" s="385"/>
      <c r="N10" s="10"/>
      <c r="O10" s="72"/>
    </row>
    <row r="11" spans="1:19" customFormat="1" ht="13.8" thickBot="1">
      <c r="A11" s="361"/>
      <c r="B11" s="36" t="s">
        <v>21</v>
      </c>
      <c r="C11" s="37" t="s">
        <v>1059</v>
      </c>
      <c r="D11" s="390" t="s">
        <v>379</v>
      </c>
      <c r="E11" s="390"/>
      <c r="F11" s="391"/>
      <c r="G11" s="375"/>
      <c r="H11" s="404"/>
      <c r="I11" s="407"/>
      <c r="J11" s="380"/>
      <c r="K11" s="383"/>
      <c r="L11" s="386"/>
      <c r="M11" s="387"/>
      <c r="N11" s="11"/>
      <c r="O11" s="72"/>
    </row>
    <row r="12" spans="1:19" customFormat="1" ht="13.8" thickTop="1">
      <c r="A12" s="361"/>
      <c r="B12" s="395" t="s">
        <v>26</v>
      </c>
      <c r="C12" s="354" t="s">
        <v>331</v>
      </c>
      <c r="D12" s="396" t="s">
        <v>22</v>
      </c>
      <c r="E12" s="397" t="s">
        <v>15</v>
      </c>
      <c r="F12" s="398"/>
      <c r="G12" s="399" t="s">
        <v>332</v>
      </c>
      <c r="H12" s="400"/>
      <c r="I12" s="401"/>
      <c r="J12" s="354" t="s">
        <v>333</v>
      </c>
      <c r="K12" s="376" t="s">
        <v>335</v>
      </c>
      <c r="L12" s="350" t="s">
        <v>334</v>
      </c>
      <c r="M12" s="396" t="s">
        <v>7</v>
      </c>
      <c r="N12" s="12"/>
    </row>
    <row r="13" spans="1:19" customFormat="1" ht="34.5" customHeight="1" thickBot="1">
      <c r="A13" s="361"/>
      <c r="B13" s="395"/>
      <c r="C13" s="354"/>
      <c r="D13" s="396"/>
      <c r="E13" s="397"/>
      <c r="F13" s="398"/>
      <c r="G13" s="399"/>
      <c r="H13" s="400"/>
      <c r="I13" s="401"/>
      <c r="J13" s="355"/>
      <c r="K13" s="377"/>
      <c r="L13" s="351"/>
      <c r="M13" s="355"/>
      <c r="N13" s="13"/>
    </row>
    <row r="14" spans="1:19" customFormat="1" ht="21.6" thickTop="1" thickBot="1">
      <c r="A14" s="318" t="s">
        <v>11</v>
      </c>
      <c r="B14" s="115" t="s">
        <v>336</v>
      </c>
      <c r="C14" s="115" t="s">
        <v>338</v>
      </c>
      <c r="D14" s="115" t="s">
        <v>24</v>
      </c>
      <c r="E14" s="314" t="s">
        <v>340</v>
      </c>
      <c r="F14" s="314"/>
      <c r="G14" s="314" t="s">
        <v>332</v>
      </c>
      <c r="H14" s="320"/>
      <c r="I14" s="121"/>
      <c r="J14" s="69"/>
      <c r="K14" s="69"/>
      <c r="L14" s="69"/>
      <c r="M14" s="68"/>
      <c r="N14" s="2"/>
    </row>
    <row r="15" spans="1:19" customFormat="1" ht="21" thickBot="1">
      <c r="A15" s="318"/>
      <c r="B15" s="67" t="s">
        <v>12</v>
      </c>
      <c r="C15" s="67" t="s">
        <v>25</v>
      </c>
      <c r="D15" s="66">
        <v>40766</v>
      </c>
      <c r="E15" s="65"/>
      <c r="F15" s="64" t="s">
        <v>16</v>
      </c>
      <c r="G15" s="425" t="s">
        <v>360</v>
      </c>
      <c r="H15" s="426"/>
      <c r="I15" s="427"/>
      <c r="J15" s="63" t="s">
        <v>6</v>
      </c>
      <c r="K15" s="62"/>
      <c r="L15" s="60" t="s">
        <v>3</v>
      </c>
      <c r="M15" s="107">
        <v>280</v>
      </c>
      <c r="N15" s="2"/>
    </row>
    <row r="16" spans="1:19" customFormat="1" ht="21" thickBot="1">
      <c r="A16" s="318"/>
      <c r="B16" s="132" t="s">
        <v>337</v>
      </c>
      <c r="C16" s="132" t="s">
        <v>339</v>
      </c>
      <c r="D16" s="132" t="s">
        <v>23</v>
      </c>
      <c r="E16" s="310" t="s">
        <v>341</v>
      </c>
      <c r="F16" s="310"/>
      <c r="G16" s="428"/>
      <c r="H16" s="429"/>
      <c r="I16" s="430"/>
      <c r="J16" s="61" t="s">
        <v>18</v>
      </c>
      <c r="K16" s="60" t="s">
        <v>3</v>
      </c>
      <c r="L16" s="59"/>
      <c r="M16" s="58">
        <v>825</v>
      </c>
      <c r="N16" s="12"/>
    </row>
    <row r="17" spans="1:22" ht="13.8" thickBot="1">
      <c r="A17" s="319"/>
      <c r="B17" s="57" t="s">
        <v>13</v>
      </c>
      <c r="C17" s="57" t="s">
        <v>14</v>
      </c>
      <c r="D17" s="56">
        <v>40767</v>
      </c>
      <c r="E17" s="55" t="s">
        <v>4</v>
      </c>
      <c r="F17" s="54" t="s">
        <v>17</v>
      </c>
      <c r="G17" s="431"/>
      <c r="H17" s="432"/>
      <c r="I17" s="433"/>
      <c r="J17" s="53" t="s">
        <v>5</v>
      </c>
      <c r="K17" s="52"/>
      <c r="L17" s="52" t="s">
        <v>3</v>
      </c>
      <c r="M17" s="51">
        <v>120</v>
      </c>
      <c r="N17" s="2"/>
      <c r="V17"/>
    </row>
    <row r="18" spans="1:22" ht="23.25" customHeight="1" thickBot="1">
      <c r="A18" s="318">
        <f>1</f>
        <v>1</v>
      </c>
      <c r="B18" s="115" t="s">
        <v>336</v>
      </c>
      <c r="C18" s="115" t="s">
        <v>338</v>
      </c>
      <c r="D18" s="115" t="s">
        <v>24</v>
      </c>
      <c r="E18" s="314" t="s">
        <v>340</v>
      </c>
      <c r="F18" s="314"/>
      <c r="G18" s="314" t="s">
        <v>332</v>
      </c>
      <c r="H18" s="320"/>
      <c r="I18" s="121"/>
      <c r="J18" s="69" t="s">
        <v>2</v>
      </c>
      <c r="K18" s="69"/>
      <c r="L18" s="69"/>
      <c r="M18" s="68"/>
      <c r="N18" s="2"/>
      <c r="V18" s="47"/>
    </row>
    <row r="19" spans="1:22" ht="51.6" thickBot="1">
      <c r="A19" s="318"/>
      <c r="B19" s="67" t="s">
        <v>1058</v>
      </c>
      <c r="C19" s="67" t="s">
        <v>1057</v>
      </c>
      <c r="D19" s="66">
        <v>45524</v>
      </c>
      <c r="E19" s="65"/>
      <c r="F19" s="64" t="s">
        <v>424</v>
      </c>
      <c r="G19" s="425" t="s">
        <v>1056</v>
      </c>
      <c r="H19" s="426"/>
      <c r="I19" s="427"/>
      <c r="J19" s="63" t="s">
        <v>6</v>
      </c>
      <c r="K19" s="208" t="s">
        <v>3</v>
      </c>
      <c r="L19" s="207"/>
      <c r="M19" s="107">
        <v>510</v>
      </c>
      <c r="N19" s="2"/>
      <c r="V19" s="48"/>
    </row>
    <row r="20" spans="1:22" ht="21" thickBot="1">
      <c r="A20" s="318"/>
      <c r="B20" s="132" t="s">
        <v>337</v>
      </c>
      <c r="C20" s="132" t="s">
        <v>339</v>
      </c>
      <c r="D20" s="132" t="s">
        <v>23</v>
      </c>
      <c r="E20" s="310" t="s">
        <v>341</v>
      </c>
      <c r="F20" s="310"/>
      <c r="G20" s="428"/>
      <c r="H20" s="429"/>
      <c r="I20" s="430"/>
      <c r="J20" s="61" t="s">
        <v>18</v>
      </c>
      <c r="K20" s="207" t="s">
        <v>3</v>
      </c>
      <c r="L20" s="206"/>
      <c r="M20" s="58">
        <v>370.2</v>
      </c>
      <c r="N20" s="2"/>
      <c r="V20" s="49"/>
    </row>
    <row r="21" spans="1:22" ht="21" thickBot="1">
      <c r="A21" s="319"/>
      <c r="B21" s="57" t="s">
        <v>1055</v>
      </c>
      <c r="C21" s="57" t="s">
        <v>1054</v>
      </c>
      <c r="D21" s="56">
        <v>45526</v>
      </c>
      <c r="E21" s="55" t="s">
        <v>4</v>
      </c>
      <c r="F21" s="54" t="s">
        <v>1053</v>
      </c>
      <c r="G21" s="431"/>
      <c r="H21" s="432"/>
      <c r="I21" s="433"/>
      <c r="J21" s="53" t="s">
        <v>5</v>
      </c>
      <c r="K21" s="205" t="s">
        <v>3</v>
      </c>
      <c r="L21" s="205"/>
      <c r="M21" s="51">
        <v>224</v>
      </c>
      <c r="N21" s="2"/>
      <c r="V21" s="49"/>
    </row>
    <row r="22" spans="1:22" ht="24" customHeight="1" thickBot="1">
      <c r="A22" s="318">
        <f>A18+1</f>
        <v>2</v>
      </c>
      <c r="B22" s="115" t="s">
        <v>336</v>
      </c>
      <c r="C22" s="115" t="s">
        <v>338</v>
      </c>
      <c r="D22" s="115" t="s">
        <v>24</v>
      </c>
      <c r="E22" s="314" t="s">
        <v>340</v>
      </c>
      <c r="F22" s="314"/>
      <c r="G22" s="314" t="s">
        <v>332</v>
      </c>
      <c r="H22" s="320"/>
      <c r="I22" s="121"/>
      <c r="J22" s="69"/>
      <c r="K22" s="69"/>
      <c r="L22" s="69"/>
      <c r="M22" s="68"/>
      <c r="N22" s="2"/>
      <c r="V22" s="49"/>
    </row>
    <row r="23" spans="1:22" ht="13.8" thickBot="1">
      <c r="A23" s="318"/>
      <c r="B23" s="67"/>
      <c r="C23" s="67"/>
      <c r="D23" s="66"/>
      <c r="E23" s="65"/>
      <c r="F23" s="64"/>
      <c r="G23" s="425"/>
      <c r="H23" s="426"/>
      <c r="I23" s="427"/>
      <c r="J23" s="63"/>
      <c r="K23" s="62"/>
      <c r="L23" s="60"/>
      <c r="M23" s="107"/>
      <c r="N23" s="2"/>
      <c r="V23" s="49"/>
    </row>
    <row r="24" spans="1:22" ht="21" thickBot="1">
      <c r="A24" s="318"/>
      <c r="B24" s="132" t="s">
        <v>337</v>
      </c>
      <c r="C24" s="132" t="s">
        <v>339</v>
      </c>
      <c r="D24" s="132" t="s">
        <v>23</v>
      </c>
      <c r="E24" s="310" t="s">
        <v>341</v>
      </c>
      <c r="F24" s="310"/>
      <c r="G24" s="428"/>
      <c r="H24" s="429"/>
      <c r="I24" s="430"/>
      <c r="J24" s="61"/>
      <c r="K24" s="60"/>
      <c r="L24" s="59"/>
      <c r="M24" s="58"/>
      <c r="N24" s="2"/>
      <c r="V24" s="49"/>
    </row>
    <row r="25" spans="1:22" ht="13.8" thickBot="1">
      <c r="A25" s="319"/>
      <c r="B25" s="57"/>
      <c r="C25" s="57"/>
      <c r="D25" s="56"/>
      <c r="E25" s="55" t="s">
        <v>4</v>
      </c>
      <c r="F25" s="54"/>
      <c r="G25" s="431"/>
      <c r="H25" s="432"/>
      <c r="I25" s="433"/>
      <c r="J25" s="53"/>
      <c r="K25" s="52"/>
      <c r="L25" s="52"/>
      <c r="M25" s="51"/>
      <c r="N25" s="2"/>
      <c r="V25" s="49"/>
    </row>
    <row r="26" spans="1:22" ht="24" customHeight="1" thickBot="1">
      <c r="A26" s="318">
        <f>A22+1</f>
        <v>3</v>
      </c>
      <c r="B26" s="115" t="s">
        <v>336</v>
      </c>
      <c r="C26" s="115" t="s">
        <v>338</v>
      </c>
      <c r="D26" s="115" t="s">
        <v>24</v>
      </c>
      <c r="E26" s="314" t="s">
        <v>340</v>
      </c>
      <c r="F26" s="314"/>
      <c r="G26" s="314" t="s">
        <v>332</v>
      </c>
      <c r="H26" s="320"/>
      <c r="I26" s="121"/>
      <c r="J26" s="69"/>
      <c r="K26" s="69"/>
      <c r="L26" s="69"/>
      <c r="M26" s="68"/>
      <c r="N26" s="2"/>
      <c r="V26" s="49"/>
    </row>
    <row r="27" spans="1:22" ht="13.8" thickBot="1">
      <c r="A27" s="318"/>
      <c r="B27" s="67"/>
      <c r="C27" s="67"/>
      <c r="D27" s="66"/>
      <c r="E27" s="65"/>
      <c r="F27" s="64"/>
      <c r="G27" s="425"/>
      <c r="H27" s="426"/>
      <c r="I27" s="427"/>
      <c r="J27" s="63"/>
      <c r="K27" s="62"/>
      <c r="L27" s="60"/>
      <c r="M27" s="107"/>
      <c r="N27" s="2"/>
      <c r="V27" s="49"/>
    </row>
    <row r="28" spans="1:22" ht="21" thickBot="1">
      <c r="A28" s="318"/>
      <c r="B28" s="132" t="s">
        <v>337</v>
      </c>
      <c r="C28" s="132" t="s">
        <v>339</v>
      </c>
      <c r="D28" s="132" t="s">
        <v>23</v>
      </c>
      <c r="E28" s="310" t="s">
        <v>341</v>
      </c>
      <c r="F28" s="310"/>
      <c r="G28" s="428"/>
      <c r="H28" s="429"/>
      <c r="I28" s="430"/>
      <c r="J28" s="61"/>
      <c r="K28" s="60"/>
      <c r="L28" s="59"/>
      <c r="M28" s="58"/>
      <c r="N28" s="2"/>
      <c r="V28" s="49"/>
    </row>
    <row r="29" spans="1:22" ht="13.8" thickBot="1">
      <c r="A29" s="319"/>
      <c r="B29" s="57"/>
      <c r="C29" s="57"/>
      <c r="D29" s="56"/>
      <c r="E29" s="55" t="s">
        <v>4</v>
      </c>
      <c r="F29" s="54"/>
      <c r="G29" s="431"/>
      <c r="H29" s="432"/>
      <c r="I29" s="433"/>
      <c r="J29" s="53"/>
      <c r="K29" s="52"/>
      <c r="L29" s="52"/>
      <c r="M29" s="51"/>
      <c r="N29" s="2"/>
      <c r="V29" s="49"/>
    </row>
    <row r="30" spans="1:22" ht="24" customHeight="1" thickBot="1">
      <c r="A30" s="318">
        <f>A26+1</f>
        <v>4</v>
      </c>
      <c r="B30" s="115" t="s">
        <v>336</v>
      </c>
      <c r="C30" s="115" t="s">
        <v>338</v>
      </c>
      <c r="D30" s="115" t="s">
        <v>24</v>
      </c>
      <c r="E30" s="314" t="s">
        <v>340</v>
      </c>
      <c r="F30" s="314"/>
      <c r="G30" s="314" t="s">
        <v>332</v>
      </c>
      <c r="H30" s="320"/>
      <c r="I30" s="121"/>
      <c r="J30" s="69"/>
      <c r="K30" s="69"/>
      <c r="L30" s="69"/>
      <c r="M30" s="68"/>
      <c r="N30" s="2"/>
      <c r="V30" s="49"/>
    </row>
    <row r="31" spans="1:22" ht="13.8" thickBot="1">
      <c r="A31" s="318"/>
      <c r="B31" s="67"/>
      <c r="C31" s="67"/>
      <c r="D31" s="66"/>
      <c r="E31" s="65"/>
      <c r="F31" s="64"/>
      <c r="G31" s="425"/>
      <c r="H31" s="426"/>
      <c r="I31" s="427"/>
      <c r="J31" s="63"/>
      <c r="K31" s="62"/>
      <c r="L31" s="60"/>
      <c r="M31" s="107"/>
      <c r="N31" s="2"/>
      <c r="V31" s="49"/>
    </row>
    <row r="32" spans="1:22" ht="21" thickBot="1">
      <c r="A32" s="318"/>
      <c r="B32" s="132" t="s">
        <v>337</v>
      </c>
      <c r="C32" s="132" t="s">
        <v>339</v>
      </c>
      <c r="D32" s="132" t="s">
        <v>23</v>
      </c>
      <c r="E32" s="310" t="s">
        <v>341</v>
      </c>
      <c r="F32" s="310"/>
      <c r="G32" s="428"/>
      <c r="H32" s="429"/>
      <c r="I32" s="430"/>
      <c r="J32" s="61"/>
      <c r="K32" s="60"/>
      <c r="L32" s="59"/>
      <c r="M32" s="58"/>
      <c r="N32" s="2"/>
      <c r="V32" s="49"/>
    </row>
    <row r="33" spans="1:22" ht="13.8" thickBot="1">
      <c r="A33" s="319"/>
      <c r="B33" s="57"/>
      <c r="C33" s="57"/>
      <c r="D33" s="56"/>
      <c r="E33" s="55" t="s">
        <v>4</v>
      </c>
      <c r="F33" s="54"/>
      <c r="G33" s="431"/>
      <c r="H33" s="432"/>
      <c r="I33" s="433"/>
      <c r="J33" s="53"/>
      <c r="K33" s="52"/>
      <c r="L33" s="52"/>
      <c r="M33" s="51"/>
      <c r="N33" s="2"/>
      <c r="V33" s="49"/>
    </row>
    <row r="34" spans="1:22" ht="24" customHeight="1" thickBot="1">
      <c r="A34" s="318">
        <f>A30+1</f>
        <v>5</v>
      </c>
      <c r="B34" s="115" t="s">
        <v>336</v>
      </c>
      <c r="C34" s="115" t="s">
        <v>338</v>
      </c>
      <c r="D34" s="115" t="s">
        <v>24</v>
      </c>
      <c r="E34" s="314" t="s">
        <v>340</v>
      </c>
      <c r="F34" s="314"/>
      <c r="G34" s="314" t="s">
        <v>332</v>
      </c>
      <c r="H34" s="320"/>
      <c r="I34" s="121"/>
      <c r="J34" s="69"/>
      <c r="K34" s="69"/>
      <c r="L34" s="69"/>
      <c r="M34" s="68"/>
      <c r="N34" s="2"/>
      <c r="V34" s="49"/>
    </row>
    <row r="35" spans="1:22" ht="13.8" thickBot="1">
      <c r="A35" s="318"/>
      <c r="B35" s="67"/>
      <c r="C35" s="67"/>
      <c r="D35" s="66"/>
      <c r="E35" s="65"/>
      <c r="F35" s="64"/>
      <c r="G35" s="425"/>
      <c r="H35" s="426"/>
      <c r="I35" s="427"/>
      <c r="J35" s="63"/>
      <c r="K35" s="62"/>
      <c r="L35" s="60"/>
      <c r="M35" s="107"/>
      <c r="N35" s="2"/>
      <c r="V35" s="49"/>
    </row>
    <row r="36" spans="1:22" ht="21" thickBot="1">
      <c r="A36" s="318"/>
      <c r="B36" s="132" t="s">
        <v>337</v>
      </c>
      <c r="C36" s="132" t="s">
        <v>339</v>
      </c>
      <c r="D36" s="132" t="s">
        <v>23</v>
      </c>
      <c r="E36" s="310" t="s">
        <v>341</v>
      </c>
      <c r="F36" s="310"/>
      <c r="G36" s="428"/>
      <c r="H36" s="429"/>
      <c r="I36" s="430"/>
      <c r="J36" s="61"/>
      <c r="K36" s="60"/>
      <c r="L36" s="59"/>
      <c r="M36" s="58"/>
      <c r="N36" s="2"/>
      <c r="V36" s="49"/>
    </row>
    <row r="37" spans="1:22" ht="13.8" thickBot="1">
      <c r="A37" s="319"/>
      <c r="B37" s="57"/>
      <c r="C37" s="57"/>
      <c r="D37" s="56"/>
      <c r="E37" s="55" t="s">
        <v>4</v>
      </c>
      <c r="F37" s="54"/>
      <c r="G37" s="431"/>
      <c r="H37" s="432"/>
      <c r="I37" s="433"/>
      <c r="J37" s="53"/>
      <c r="K37" s="52"/>
      <c r="L37" s="52"/>
      <c r="M37" s="51"/>
      <c r="N37" s="2"/>
      <c r="V37" s="49"/>
    </row>
    <row r="38" spans="1:22" ht="24" customHeight="1" thickBot="1">
      <c r="A38" s="318">
        <f>A34+1</f>
        <v>6</v>
      </c>
      <c r="B38" s="115" t="s">
        <v>336</v>
      </c>
      <c r="C38" s="115" t="s">
        <v>338</v>
      </c>
      <c r="D38" s="115" t="s">
        <v>24</v>
      </c>
      <c r="E38" s="314" t="s">
        <v>340</v>
      </c>
      <c r="F38" s="314"/>
      <c r="G38" s="314" t="s">
        <v>332</v>
      </c>
      <c r="H38" s="320"/>
      <c r="I38" s="121"/>
      <c r="J38" s="69"/>
      <c r="K38" s="69"/>
      <c r="L38" s="69"/>
      <c r="M38" s="68"/>
      <c r="N38" s="2"/>
      <c r="V38" s="49"/>
    </row>
    <row r="39" spans="1:22" ht="13.8" thickBot="1">
      <c r="A39" s="318"/>
      <c r="B39" s="67"/>
      <c r="C39" s="67"/>
      <c r="D39" s="66"/>
      <c r="E39" s="65"/>
      <c r="F39" s="64"/>
      <c r="G39" s="425"/>
      <c r="H39" s="426"/>
      <c r="I39" s="427"/>
      <c r="J39" s="63"/>
      <c r="K39" s="62"/>
      <c r="L39" s="60"/>
      <c r="M39" s="107"/>
      <c r="N39" s="2"/>
      <c r="V39" s="49"/>
    </row>
    <row r="40" spans="1:22" ht="21" thickBot="1">
      <c r="A40" s="318"/>
      <c r="B40" s="132" t="s">
        <v>337</v>
      </c>
      <c r="C40" s="132" t="s">
        <v>339</v>
      </c>
      <c r="D40" s="132" t="s">
        <v>23</v>
      </c>
      <c r="E40" s="310" t="s">
        <v>341</v>
      </c>
      <c r="F40" s="310"/>
      <c r="G40" s="428"/>
      <c r="H40" s="429"/>
      <c r="I40" s="430"/>
      <c r="J40" s="61"/>
      <c r="K40" s="60"/>
      <c r="L40" s="59"/>
      <c r="M40" s="58"/>
      <c r="N40" s="2"/>
      <c r="V40" s="49"/>
    </row>
    <row r="41" spans="1:22" ht="13.8" thickBot="1">
      <c r="A41" s="319"/>
      <c r="B41" s="57"/>
      <c r="C41" s="57"/>
      <c r="D41" s="56"/>
      <c r="E41" s="55" t="s">
        <v>4</v>
      </c>
      <c r="F41" s="54"/>
      <c r="G41" s="431"/>
      <c r="H41" s="432"/>
      <c r="I41" s="433"/>
      <c r="J41" s="53"/>
      <c r="K41" s="52"/>
      <c r="L41" s="52"/>
      <c r="M41" s="51"/>
      <c r="N41" s="2"/>
      <c r="V41" s="49"/>
    </row>
    <row r="42" spans="1:22" ht="24" customHeight="1" thickBot="1">
      <c r="A42" s="318">
        <f>A38+1</f>
        <v>7</v>
      </c>
      <c r="B42" s="115" t="s">
        <v>336</v>
      </c>
      <c r="C42" s="115" t="s">
        <v>338</v>
      </c>
      <c r="D42" s="115" t="s">
        <v>24</v>
      </c>
      <c r="E42" s="314" t="s">
        <v>340</v>
      </c>
      <c r="F42" s="314"/>
      <c r="G42" s="314" t="s">
        <v>332</v>
      </c>
      <c r="H42" s="320"/>
      <c r="I42" s="121"/>
      <c r="J42" s="69"/>
      <c r="K42" s="69"/>
      <c r="L42" s="69"/>
      <c r="M42" s="68"/>
      <c r="N42" s="2"/>
      <c r="V42" s="49"/>
    </row>
    <row r="43" spans="1:22" ht="13.8" thickBot="1">
      <c r="A43" s="318"/>
      <c r="B43" s="67"/>
      <c r="C43" s="67"/>
      <c r="D43" s="66"/>
      <c r="E43" s="65"/>
      <c r="F43" s="64"/>
      <c r="G43" s="425"/>
      <c r="H43" s="426"/>
      <c r="I43" s="427"/>
      <c r="J43" s="63"/>
      <c r="K43" s="62"/>
      <c r="L43" s="60"/>
      <c r="M43" s="107"/>
      <c r="N43" s="2"/>
      <c r="V43" s="49"/>
    </row>
    <row r="44" spans="1:22" ht="21" thickBot="1">
      <c r="A44" s="318"/>
      <c r="B44" s="132" t="s">
        <v>337</v>
      </c>
      <c r="C44" s="132" t="s">
        <v>339</v>
      </c>
      <c r="D44" s="132" t="s">
        <v>23</v>
      </c>
      <c r="E44" s="310" t="s">
        <v>341</v>
      </c>
      <c r="F44" s="310"/>
      <c r="G44" s="428"/>
      <c r="H44" s="429"/>
      <c r="I44" s="430"/>
      <c r="J44" s="61"/>
      <c r="K44" s="60"/>
      <c r="L44" s="59"/>
      <c r="M44" s="58"/>
      <c r="N44" s="2"/>
      <c r="V44" s="49"/>
    </row>
    <row r="45" spans="1:22" ht="13.8" thickBot="1">
      <c r="A45" s="319"/>
      <c r="B45" s="57"/>
      <c r="C45" s="57"/>
      <c r="D45" s="56"/>
      <c r="E45" s="55" t="s">
        <v>4</v>
      </c>
      <c r="F45" s="54"/>
      <c r="G45" s="431"/>
      <c r="H45" s="432"/>
      <c r="I45" s="433"/>
      <c r="J45" s="53"/>
      <c r="K45" s="52"/>
      <c r="L45" s="52"/>
      <c r="M45" s="51"/>
      <c r="N45" s="2"/>
      <c r="V45" s="49"/>
    </row>
    <row r="46" spans="1:22" ht="24" customHeight="1" thickBot="1">
      <c r="A46" s="318">
        <f>A42+1</f>
        <v>8</v>
      </c>
      <c r="B46" s="115" t="s">
        <v>336</v>
      </c>
      <c r="C46" s="115" t="s">
        <v>338</v>
      </c>
      <c r="D46" s="115" t="s">
        <v>24</v>
      </c>
      <c r="E46" s="314" t="s">
        <v>340</v>
      </c>
      <c r="F46" s="314"/>
      <c r="G46" s="314" t="s">
        <v>332</v>
      </c>
      <c r="H46" s="320"/>
      <c r="I46" s="121"/>
      <c r="J46" s="69"/>
      <c r="K46" s="69"/>
      <c r="L46" s="69"/>
      <c r="M46" s="68"/>
      <c r="N46" s="2"/>
      <c r="V46" s="49"/>
    </row>
    <row r="47" spans="1:22" ht="13.8" thickBot="1">
      <c r="A47" s="318"/>
      <c r="B47" s="67"/>
      <c r="C47" s="67"/>
      <c r="D47" s="66"/>
      <c r="E47" s="65"/>
      <c r="F47" s="64"/>
      <c r="G47" s="425"/>
      <c r="H47" s="426"/>
      <c r="I47" s="427"/>
      <c r="J47" s="63"/>
      <c r="K47" s="62"/>
      <c r="L47" s="60"/>
      <c r="M47" s="107"/>
      <c r="N47" s="2"/>
      <c r="V47" s="49"/>
    </row>
    <row r="48" spans="1:22" ht="21" thickBot="1">
      <c r="A48" s="318"/>
      <c r="B48" s="132" t="s">
        <v>337</v>
      </c>
      <c r="C48" s="132" t="s">
        <v>339</v>
      </c>
      <c r="D48" s="132" t="s">
        <v>23</v>
      </c>
      <c r="E48" s="310" t="s">
        <v>341</v>
      </c>
      <c r="F48" s="310"/>
      <c r="G48" s="428"/>
      <c r="H48" s="429"/>
      <c r="I48" s="430"/>
      <c r="J48" s="61"/>
      <c r="K48" s="60"/>
      <c r="L48" s="59"/>
      <c r="M48" s="58"/>
      <c r="N48" s="2"/>
      <c r="V48" s="49"/>
    </row>
    <row r="49" spans="1:22" ht="13.8" thickBot="1">
      <c r="A49" s="319"/>
      <c r="B49" s="57"/>
      <c r="C49" s="57"/>
      <c r="D49" s="56"/>
      <c r="E49" s="55" t="s">
        <v>4</v>
      </c>
      <c r="F49" s="54"/>
      <c r="G49" s="431"/>
      <c r="H49" s="432"/>
      <c r="I49" s="433"/>
      <c r="J49" s="53"/>
      <c r="K49" s="52"/>
      <c r="L49" s="52"/>
      <c r="M49" s="51"/>
      <c r="N49" s="2"/>
      <c r="V49" s="49"/>
    </row>
    <row r="50" spans="1:22" ht="24" customHeight="1" thickBot="1">
      <c r="A50" s="318">
        <f>A46+1</f>
        <v>9</v>
      </c>
      <c r="B50" s="115" t="s">
        <v>336</v>
      </c>
      <c r="C50" s="115" t="s">
        <v>338</v>
      </c>
      <c r="D50" s="115" t="s">
        <v>24</v>
      </c>
      <c r="E50" s="314" t="s">
        <v>340</v>
      </c>
      <c r="F50" s="314"/>
      <c r="G50" s="314" t="s">
        <v>332</v>
      </c>
      <c r="H50" s="320"/>
      <c r="I50" s="121"/>
      <c r="J50" s="69"/>
      <c r="K50" s="69"/>
      <c r="L50" s="69"/>
      <c r="M50" s="68"/>
      <c r="N50" s="2"/>
      <c r="V50" s="49"/>
    </row>
    <row r="51" spans="1:22" ht="13.8" thickBot="1">
      <c r="A51" s="318"/>
      <c r="B51" s="67"/>
      <c r="C51" s="67"/>
      <c r="D51" s="66"/>
      <c r="E51" s="65"/>
      <c r="F51" s="64"/>
      <c r="G51" s="425"/>
      <c r="H51" s="426"/>
      <c r="I51" s="427"/>
      <c r="J51" s="63"/>
      <c r="K51" s="62"/>
      <c r="L51" s="60"/>
      <c r="M51" s="107"/>
      <c r="N51" s="2"/>
      <c r="V51" s="49"/>
    </row>
    <row r="52" spans="1:22" ht="21" thickBot="1">
      <c r="A52" s="318"/>
      <c r="B52" s="132" t="s">
        <v>337</v>
      </c>
      <c r="C52" s="132" t="s">
        <v>339</v>
      </c>
      <c r="D52" s="132" t="s">
        <v>23</v>
      </c>
      <c r="E52" s="310" t="s">
        <v>341</v>
      </c>
      <c r="F52" s="310"/>
      <c r="G52" s="428"/>
      <c r="H52" s="429"/>
      <c r="I52" s="430"/>
      <c r="J52" s="61"/>
      <c r="K52" s="60"/>
      <c r="L52" s="59"/>
      <c r="M52" s="58"/>
      <c r="N52" s="2"/>
      <c r="V52" s="49"/>
    </row>
    <row r="53" spans="1:22" ht="13.8" thickBot="1">
      <c r="A53" s="319"/>
      <c r="B53" s="57"/>
      <c r="C53" s="57"/>
      <c r="D53" s="56"/>
      <c r="E53" s="55" t="s">
        <v>4</v>
      </c>
      <c r="F53" s="54"/>
      <c r="G53" s="431"/>
      <c r="H53" s="432"/>
      <c r="I53" s="433"/>
      <c r="J53" s="53"/>
      <c r="K53" s="52"/>
      <c r="L53" s="52"/>
      <c r="M53" s="51"/>
      <c r="N53" s="2"/>
      <c r="V53" s="49"/>
    </row>
    <row r="54" spans="1:22" ht="24" customHeight="1" thickBot="1">
      <c r="A54" s="318">
        <f>A50+1</f>
        <v>10</v>
      </c>
      <c r="B54" s="115" t="s">
        <v>336</v>
      </c>
      <c r="C54" s="115" t="s">
        <v>338</v>
      </c>
      <c r="D54" s="115" t="s">
        <v>24</v>
      </c>
      <c r="E54" s="314" t="s">
        <v>340</v>
      </c>
      <c r="F54" s="314"/>
      <c r="G54" s="314" t="s">
        <v>332</v>
      </c>
      <c r="H54" s="320"/>
      <c r="I54" s="121"/>
      <c r="J54" s="69"/>
      <c r="K54" s="69"/>
      <c r="L54" s="69"/>
      <c r="M54" s="68"/>
      <c r="N54" s="2"/>
      <c r="V54" s="49"/>
    </row>
    <row r="55" spans="1:22" ht="13.8" thickBot="1">
      <c r="A55" s="318"/>
      <c r="B55" s="67"/>
      <c r="C55" s="67"/>
      <c r="D55" s="66"/>
      <c r="E55" s="65"/>
      <c r="F55" s="64"/>
      <c r="G55" s="425"/>
      <c r="H55" s="426"/>
      <c r="I55" s="427"/>
      <c r="J55" s="63"/>
      <c r="K55" s="62"/>
      <c r="L55" s="60"/>
      <c r="M55" s="107"/>
      <c r="N55" s="2"/>
      <c r="P55" s="1"/>
      <c r="V55" s="49"/>
    </row>
    <row r="56" spans="1:22" ht="21" thickBot="1">
      <c r="A56" s="318"/>
      <c r="B56" s="132" t="s">
        <v>337</v>
      </c>
      <c r="C56" s="132" t="s">
        <v>339</v>
      </c>
      <c r="D56" s="132" t="s">
        <v>23</v>
      </c>
      <c r="E56" s="310" t="s">
        <v>341</v>
      </c>
      <c r="F56" s="310"/>
      <c r="G56" s="428"/>
      <c r="H56" s="429"/>
      <c r="I56" s="430"/>
      <c r="J56" s="61"/>
      <c r="K56" s="60"/>
      <c r="L56" s="59"/>
      <c r="M56" s="58"/>
      <c r="N56" s="2"/>
      <c r="V56" s="49"/>
    </row>
    <row r="57" spans="1:22" s="1" customFormat="1" ht="13.8" thickBot="1">
      <c r="A57" s="319"/>
      <c r="B57" s="57"/>
      <c r="C57" s="57"/>
      <c r="D57" s="56"/>
      <c r="E57" s="55" t="s">
        <v>4</v>
      </c>
      <c r="F57" s="54"/>
      <c r="G57" s="431"/>
      <c r="H57" s="432"/>
      <c r="I57" s="433"/>
      <c r="J57" s="53"/>
      <c r="K57" s="52"/>
      <c r="L57" s="52"/>
      <c r="M57" s="51"/>
      <c r="N57" s="3"/>
      <c r="P57"/>
      <c r="Q57"/>
      <c r="V57" s="49"/>
    </row>
    <row r="58" spans="1:22" ht="24" customHeight="1" thickBot="1">
      <c r="A58" s="318">
        <f>A54+1</f>
        <v>11</v>
      </c>
      <c r="B58" s="115" t="s">
        <v>336</v>
      </c>
      <c r="C58" s="115" t="s">
        <v>338</v>
      </c>
      <c r="D58" s="115" t="s">
        <v>24</v>
      </c>
      <c r="E58" s="314" t="s">
        <v>340</v>
      </c>
      <c r="F58" s="314"/>
      <c r="G58" s="314" t="s">
        <v>332</v>
      </c>
      <c r="H58" s="320"/>
      <c r="I58" s="121"/>
      <c r="J58" s="69"/>
      <c r="K58" s="69"/>
      <c r="L58" s="69"/>
      <c r="M58" s="68"/>
      <c r="N58" s="2"/>
      <c r="V58" s="49"/>
    </row>
    <row r="59" spans="1:22" ht="13.8" thickBot="1">
      <c r="A59" s="318"/>
      <c r="B59" s="67"/>
      <c r="C59" s="67"/>
      <c r="D59" s="66"/>
      <c r="E59" s="65"/>
      <c r="F59" s="64"/>
      <c r="G59" s="425"/>
      <c r="H59" s="426"/>
      <c r="I59" s="427"/>
      <c r="J59" s="63"/>
      <c r="K59" s="62"/>
      <c r="L59" s="60"/>
      <c r="M59" s="107"/>
      <c r="N59" s="2"/>
      <c r="V59" s="49"/>
    </row>
    <row r="60" spans="1:22" ht="21" thickBot="1">
      <c r="A60" s="318"/>
      <c r="B60" s="132" t="s">
        <v>337</v>
      </c>
      <c r="C60" s="132" t="s">
        <v>339</v>
      </c>
      <c r="D60" s="132" t="s">
        <v>23</v>
      </c>
      <c r="E60" s="310" t="s">
        <v>341</v>
      </c>
      <c r="F60" s="310"/>
      <c r="G60" s="428"/>
      <c r="H60" s="429"/>
      <c r="I60" s="430"/>
      <c r="J60" s="61"/>
      <c r="K60" s="60"/>
      <c r="L60" s="59"/>
      <c r="M60" s="58"/>
      <c r="N60" s="2"/>
      <c r="V60" s="49"/>
    </row>
    <row r="61" spans="1:22" ht="13.8" thickBot="1">
      <c r="A61" s="319"/>
      <c r="B61" s="57"/>
      <c r="C61" s="57"/>
      <c r="D61" s="56"/>
      <c r="E61" s="55" t="s">
        <v>4</v>
      </c>
      <c r="F61" s="54"/>
      <c r="G61" s="431"/>
      <c r="H61" s="432"/>
      <c r="I61" s="433"/>
      <c r="J61" s="53"/>
      <c r="K61" s="52"/>
      <c r="L61" s="52"/>
      <c r="M61" s="51"/>
      <c r="N61" s="2"/>
      <c r="V61" s="49"/>
    </row>
    <row r="62" spans="1:22" ht="24" customHeight="1" thickBot="1">
      <c r="A62" s="318">
        <f>A58+1</f>
        <v>12</v>
      </c>
      <c r="B62" s="115" t="s">
        <v>336</v>
      </c>
      <c r="C62" s="115" t="s">
        <v>338</v>
      </c>
      <c r="D62" s="115" t="s">
        <v>24</v>
      </c>
      <c r="E62" s="314" t="s">
        <v>340</v>
      </c>
      <c r="F62" s="314"/>
      <c r="G62" s="314" t="s">
        <v>332</v>
      </c>
      <c r="H62" s="320"/>
      <c r="I62" s="121"/>
      <c r="J62" s="69"/>
      <c r="K62" s="69"/>
      <c r="L62" s="69"/>
      <c r="M62" s="68"/>
      <c r="N62" s="2"/>
      <c r="V62" s="49"/>
    </row>
    <row r="63" spans="1:22" ht="13.8" thickBot="1">
      <c r="A63" s="318"/>
      <c r="B63" s="67"/>
      <c r="C63" s="67"/>
      <c r="D63" s="66"/>
      <c r="E63" s="65"/>
      <c r="F63" s="64"/>
      <c r="G63" s="425"/>
      <c r="H63" s="426"/>
      <c r="I63" s="427"/>
      <c r="J63" s="63"/>
      <c r="K63" s="62"/>
      <c r="L63" s="60"/>
      <c r="M63" s="107"/>
      <c r="N63" s="2"/>
      <c r="V63" s="49"/>
    </row>
    <row r="64" spans="1:22" ht="21" thickBot="1">
      <c r="A64" s="318"/>
      <c r="B64" s="132" t="s">
        <v>337</v>
      </c>
      <c r="C64" s="132" t="s">
        <v>339</v>
      </c>
      <c r="D64" s="132" t="s">
        <v>23</v>
      </c>
      <c r="E64" s="310" t="s">
        <v>341</v>
      </c>
      <c r="F64" s="310"/>
      <c r="G64" s="428"/>
      <c r="H64" s="429"/>
      <c r="I64" s="430"/>
      <c r="J64" s="61"/>
      <c r="K64" s="60"/>
      <c r="L64" s="59"/>
      <c r="M64" s="58"/>
      <c r="N64" s="2"/>
      <c r="V64" s="49"/>
    </row>
    <row r="65" spans="1:22" ht="13.8" thickBot="1">
      <c r="A65" s="319"/>
      <c r="B65" s="57"/>
      <c r="C65" s="57"/>
      <c r="D65" s="56"/>
      <c r="E65" s="55" t="s">
        <v>4</v>
      </c>
      <c r="F65" s="54"/>
      <c r="G65" s="431"/>
      <c r="H65" s="432"/>
      <c r="I65" s="433"/>
      <c r="J65" s="53"/>
      <c r="K65" s="52"/>
      <c r="L65" s="52"/>
      <c r="M65" s="51"/>
      <c r="N65" s="2"/>
      <c r="V65" s="49"/>
    </row>
    <row r="66" spans="1:22" ht="24" customHeight="1" thickBot="1">
      <c r="A66" s="318">
        <f>A62+1</f>
        <v>13</v>
      </c>
      <c r="B66" s="115" t="s">
        <v>336</v>
      </c>
      <c r="C66" s="115" t="s">
        <v>338</v>
      </c>
      <c r="D66" s="115" t="s">
        <v>24</v>
      </c>
      <c r="E66" s="314" t="s">
        <v>340</v>
      </c>
      <c r="F66" s="314"/>
      <c r="G66" s="314" t="s">
        <v>332</v>
      </c>
      <c r="H66" s="320"/>
      <c r="I66" s="121"/>
      <c r="J66" s="69"/>
      <c r="K66" s="69"/>
      <c r="L66" s="69"/>
      <c r="M66" s="68"/>
      <c r="N66" s="2"/>
      <c r="V66" s="49"/>
    </row>
    <row r="67" spans="1:22" ht="13.8" thickBot="1">
      <c r="A67" s="318"/>
      <c r="B67" s="67"/>
      <c r="C67" s="67"/>
      <c r="D67" s="66"/>
      <c r="E67" s="65"/>
      <c r="F67" s="64"/>
      <c r="G67" s="425"/>
      <c r="H67" s="426"/>
      <c r="I67" s="427"/>
      <c r="J67" s="63"/>
      <c r="K67" s="62"/>
      <c r="L67" s="60"/>
      <c r="M67" s="107"/>
      <c r="N67" s="2"/>
      <c r="V67" s="49"/>
    </row>
    <row r="68" spans="1:22" ht="21" thickBot="1">
      <c r="A68" s="318"/>
      <c r="B68" s="132" t="s">
        <v>337</v>
      </c>
      <c r="C68" s="132" t="s">
        <v>339</v>
      </c>
      <c r="D68" s="132" t="s">
        <v>23</v>
      </c>
      <c r="E68" s="310" t="s">
        <v>341</v>
      </c>
      <c r="F68" s="310"/>
      <c r="G68" s="428"/>
      <c r="H68" s="429"/>
      <c r="I68" s="430"/>
      <c r="J68" s="61"/>
      <c r="K68" s="60"/>
      <c r="L68" s="59"/>
      <c r="M68" s="58"/>
      <c r="N68" s="2"/>
      <c r="V68" s="49"/>
    </row>
    <row r="69" spans="1:22" ht="13.8" thickBot="1">
      <c r="A69" s="319"/>
      <c r="B69" s="57"/>
      <c r="C69" s="57"/>
      <c r="D69" s="56"/>
      <c r="E69" s="55" t="s">
        <v>4</v>
      </c>
      <c r="F69" s="54"/>
      <c r="G69" s="431"/>
      <c r="H69" s="432"/>
      <c r="I69" s="433"/>
      <c r="J69" s="53"/>
      <c r="K69" s="52"/>
      <c r="L69" s="52"/>
      <c r="M69" s="51"/>
      <c r="N69" s="2"/>
      <c r="V69" s="49"/>
    </row>
    <row r="70" spans="1:22" ht="24" customHeight="1" thickBot="1">
      <c r="A70" s="318">
        <f>A66+1</f>
        <v>14</v>
      </c>
      <c r="B70" s="115" t="s">
        <v>336</v>
      </c>
      <c r="C70" s="115" t="s">
        <v>338</v>
      </c>
      <c r="D70" s="115" t="s">
        <v>24</v>
      </c>
      <c r="E70" s="314" t="s">
        <v>340</v>
      </c>
      <c r="F70" s="314"/>
      <c r="G70" s="314" t="s">
        <v>332</v>
      </c>
      <c r="H70" s="320"/>
      <c r="I70" s="121"/>
      <c r="J70" s="69"/>
      <c r="K70" s="69"/>
      <c r="L70" s="69"/>
      <c r="M70" s="68"/>
      <c r="N70" s="2"/>
      <c r="V70" s="49"/>
    </row>
    <row r="71" spans="1:22" ht="13.8" thickBot="1">
      <c r="A71" s="318"/>
      <c r="B71" s="67"/>
      <c r="C71" s="67"/>
      <c r="D71" s="66"/>
      <c r="E71" s="65"/>
      <c r="F71" s="64"/>
      <c r="G71" s="425"/>
      <c r="H71" s="426"/>
      <c r="I71" s="427"/>
      <c r="J71" s="63"/>
      <c r="K71" s="62"/>
      <c r="L71" s="60"/>
      <c r="M71" s="107"/>
      <c r="N71" s="2"/>
      <c r="V71" s="50"/>
    </row>
    <row r="72" spans="1:22" ht="21" thickBot="1">
      <c r="A72" s="318"/>
      <c r="B72" s="132" t="s">
        <v>337</v>
      </c>
      <c r="C72" s="132" t="s">
        <v>339</v>
      </c>
      <c r="D72" s="132" t="s">
        <v>23</v>
      </c>
      <c r="E72" s="310" t="s">
        <v>341</v>
      </c>
      <c r="F72" s="310"/>
      <c r="G72" s="428"/>
      <c r="H72" s="429"/>
      <c r="I72" s="430"/>
      <c r="J72" s="61"/>
      <c r="K72" s="60"/>
      <c r="L72" s="59"/>
      <c r="M72" s="58"/>
      <c r="N72" s="2"/>
      <c r="V72" s="49"/>
    </row>
    <row r="73" spans="1:22" ht="13.8" thickBot="1">
      <c r="A73" s="319"/>
      <c r="B73" s="57"/>
      <c r="C73" s="57"/>
      <c r="D73" s="56"/>
      <c r="E73" s="55" t="s">
        <v>4</v>
      </c>
      <c r="F73" s="54"/>
      <c r="G73" s="431"/>
      <c r="H73" s="432"/>
      <c r="I73" s="433"/>
      <c r="J73" s="53"/>
      <c r="K73" s="52"/>
      <c r="L73" s="52"/>
      <c r="M73" s="51"/>
      <c r="N73" s="2"/>
      <c r="V73" s="49"/>
    </row>
    <row r="74" spans="1:22" ht="24" customHeight="1" thickBot="1">
      <c r="A74" s="318">
        <f>A70+1</f>
        <v>15</v>
      </c>
      <c r="B74" s="115" t="s">
        <v>336</v>
      </c>
      <c r="C74" s="115" t="s">
        <v>338</v>
      </c>
      <c r="D74" s="115" t="s">
        <v>24</v>
      </c>
      <c r="E74" s="314" t="s">
        <v>340</v>
      </c>
      <c r="F74" s="314"/>
      <c r="G74" s="314" t="s">
        <v>332</v>
      </c>
      <c r="H74" s="320"/>
      <c r="I74" s="121"/>
      <c r="J74" s="69"/>
      <c r="K74" s="69"/>
      <c r="L74" s="69"/>
      <c r="M74" s="68"/>
      <c r="N74" s="2"/>
      <c r="V74" s="49"/>
    </row>
    <row r="75" spans="1:22" ht="13.8" thickBot="1">
      <c r="A75" s="318"/>
      <c r="B75" s="67"/>
      <c r="C75" s="67"/>
      <c r="D75" s="66"/>
      <c r="E75" s="65"/>
      <c r="F75" s="64"/>
      <c r="G75" s="425"/>
      <c r="H75" s="426"/>
      <c r="I75" s="427"/>
      <c r="J75" s="63"/>
      <c r="K75" s="62"/>
      <c r="L75" s="60"/>
      <c r="M75" s="107"/>
      <c r="N75" s="2"/>
      <c r="V75" s="49"/>
    </row>
    <row r="76" spans="1:22" ht="21" thickBot="1">
      <c r="A76" s="318"/>
      <c r="B76" s="132" t="s">
        <v>337</v>
      </c>
      <c r="C76" s="132" t="s">
        <v>339</v>
      </c>
      <c r="D76" s="132" t="s">
        <v>23</v>
      </c>
      <c r="E76" s="310" t="s">
        <v>341</v>
      </c>
      <c r="F76" s="310"/>
      <c r="G76" s="428"/>
      <c r="H76" s="429"/>
      <c r="I76" s="430"/>
      <c r="J76" s="61"/>
      <c r="K76" s="60"/>
      <c r="L76" s="59"/>
      <c r="M76" s="58"/>
      <c r="N76" s="2"/>
      <c r="V76" s="49"/>
    </row>
    <row r="77" spans="1:22" ht="13.8" thickBot="1">
      <c r="A77" s="319"/>
      <c r="B77" s="57"/>
      <c r="C77" s="57"/>
      <c r="D77" s="56"/>
      <c r="E77" s="55" t="s">
        <v>4</v>
      </c>
      <c r="F77" s="54"/>
      <c r="G77" s="431"/>
      <c r="H77" s="432"/>
      <c r="I77" s="433"/>
      <c r="J77" s="53"/>
      <c r="K77" s="52"/>
      <c r="L77" s="52"/>
      <c r="M77" s="51"/>
      <c r="N77" s="2"/>
      <c r="V77" s="49"/>
    </row>
    <row r="78" spans="1:22" ht="24" customHeight="1" thickBot="1">
      <c r="A78" s="318">
        <f>A74+1</f>
        <v>16</v>
      </c>
      <c r="B78" s="115" t="s">
        <v>336</v>
      </c>
      <c r="C78" s="115" t="s">
        <v>338</v>
      </c>
      <c r="D78" s="115" t="s">
        <v>24</v>
      </c>
      <c r="E78" s="314" t="s">
        <v>340</v>
      </c>
      <c r="F78" s="314"/>
      <c r="G78" s="314" t="s">
        <v>332</v>
      </c>
      <c r="H78" s="320"/>
      <c r="I78" s="121"/>
      <c r="J78" s="69"/>
      <c r="K78" s="69"/>
      <c r="L78" s="69"/>
      <c r="M78" s="68"/>
      <c r="N78" s="2"/>
      <c r="V78" s="49"/>
    </row>
    <row r="79" spans="1:22" ht="13.8" thickBot="1">
      <c r="A79" s="318"/>
      <c r="B79" s="67"/>
      <c r="C79" s="67"/>
      <c r="D79" s="66"/>
      <c r="E79" s="65"/>
      <c r="F79" s="64"/>
      <c r="G79" s="425"/>
      <c r="H79" s="426"/>
      <c r="I79" s="427"/>
      <c r="J79" s="63"/>
      <c r="K79" s="62"/>
      <c r="L79" s="60"/>
      <c r="M79" s="107"/>
      <c r="N79" s="2"/>
      <c r="V79" s="49"/>
    </row>
    <row r="80" spans="1:22" ht="21" thickBot="1">
      <c r="A80" s="318"/>
      <c r="B80" s="132" t="s">
        <v>337</v>
      </c>
      <c r="C80" s="132" t="s">
        <v>339</v>
      </c>
      <c r="D80" s="132" t="s">
        <v>23</v>
      </c>
      <c r="E80" s="310" t="s">
        <v>341</v>
      </c>
      <c r="F80" s="310"/>
      <c r="G80" s="428"/>
      <c r="H80" s="429"/>
      <c r="I80" s="430"/>
      <c r="J80" s="61"/>
      <c r="K80" s="60"/>
      <c r="L80" s="59"/>
      <c r="M80" s="58"/>
      <c r="N80" s="2"/>
      <c r="V80" s="49"/>
    </row>
    <row r="81" spans="1:22" ht="13.8" thickBot="1">
      <c r="A81" s="319"/>
      <c r="B81" s="57"/>
      <c r="C81" s="57"/>
      <c r="D81" s="56"/>
      <c r="E81" s="55" t="s">
        <v>4</v>
      </c>
      <c r="F81" s="54"/>
      <c r="G81" s="431"/>
      <c r="H81" s="432"/>
      <c r="I81" s="433"/>
      <c r="J81" s="53"/>
      <c r="K81" s="52"/>
      <c r="L81" s="52"/>
      <c r="M81" s="51"/>
      <c r="N81" s="2"/>
      <c r="V81" s="49"/>
    </row>
    <row r="82" spans="1:22" ht="24" customHeight="1" thickBot="1">
      <c r="A82" s="318">
        <f>A78+1</f>
        <v>17</v>
      </c>
      <c r="B82" s="115" t="s">
        <v>336</v>
      </c>
      <c r="C82" s="115" t="s">
        <v>338</v>
      </c>
      <c r="D82" s="115" t="s">
        <v>24</v>
      </c>
      <c r="E82" s="314" t="s">
        <v>340</v>
      </c>
      <c r="F82" s="314"/>
      <c r="G82" s="314" t="s">
        <v>332</v>
      </c>
      <c r="H82" s="320"/>
      <c r="I82" s="121"/>
      <c r="J82" s="69"/>
      <c r="K82" s="69"/>
      <c r="L82" s="69"/>
      <c r="M82" s="68"/>
      <c r="N82" s="2"/>
      <c r="V82" s="49"/>
    </row>
    <row r="83" spans="1:22" ht="13.8" thickBot="1">
      <c r="A83" s="318"/>
      <c r="B83" s="67"/>
      <c r="C83" s="67"/>
      <c r="D83" s="66"/>
      <c r="E83" s="65"/>
      <c r="F83" s="64"/>
      <c r="G83" s="425"/>
      <c r="H83" s="426"/>
      <c r="I83" s="427"/>
      <c r="J83" s="63"/>
      <c r="K83" s="62"/>
      <c r="L83" s="60"/>
      <c r="M83" s="107"/>
      <c r="N83" s="2"/>
      <c r="V83" s="49"/>
    </row>
    <row r="84" spans="1:22" ht="21" thickBot="1">
      <c r="A84" s="318"/>
      <c r="B84" s="132" t="s">
        <v>337</v>
      </c>
      <c r="C84" s="132" t="s">
        <v>339</v>
      </c>
      <c r="D84" s="132" t="s">
        <v>23</v>
      </c>
      <c r="E84" s="310" t="s">
        <v>341</v>
      </c>
      <c r="F84" s="310"/>
      <c r="G84" s="428"/>
      <c r="H84" s="429"/>
      <c r="I84" s="430"/>
      <c r="J84" s="61"/>
      <c r="K84" s="60"/>
      <c r="L84" s="59"/>
      <c r="M84" s="58"/>
      <c r="N84" s="2"/>
      <c r="V84" s="49"/>
    </row>
    <row r="85" spans="1:22" ht="13.8" thickBot="1">
      <c r="A85" s="319"/>
      <c r="B85" s="57"/>
      <c r="C85" s="57"/>
      <c r="D85" s="56"/>
      <c r="E85" s="55" t="s">
        <v>4</v>
      </c>
      <c r="F85" s="54"/>
      <c r="G85" s="431"/>
      <c r="H85" s="432"/>
      <c r="I85" s="433"/>
      <c r="J85" s="53"/>
      <c r="K85" s="52"/>
      <c r="L85" s="52"/>
      <c r="M85" s="51"/>
      <c r="N85" s="2"/>
      <c r="V85" s="49"/>
    </row>
    <row r="86" spans="1:22" ht="24" customHeight="1" thickBot="1">
      <c r="A86" s="318">
        <f>A82+1</f>
        <v>18</v>
      </c>
      <c r="B86" s="115" t="s">
        <v>336</v>
      </c>
      <c r="C86" s="115" t="s">
        <v>338</v>
      </c>
      <c r="D86" s="115" t="s">
        <v>24</v>
      </c>
      <c r="E86" s="314" t="s">
        <v>340</v>
      </c>
      <c r="F86" s="314"/>
      <c r="G86" s="314" t="s">
        <v>332</v>
      </c>
      <c r="H86" s="320"/>
      <c r="I86" s="121"/>
      <c r="J86" s="69"/>
      <c r="K86" s="69"/>
      <c r="L86" s="69"/>
      <c r="M86" s="68"/>
      <c r="N86" s="2"/>
      <c r="V86" s="49"/>
    </row>
    <row r="87" spans="1:22" ht="13.8" thickBot="1">
      <c r="A87" s="318"/>
      <c r="B87" s="67"/>
      <c r="C87" s="67"/>
      <c r="D87" s="66"/>
      <c r="E87" s="65"/>
      <c r="F87" s="64"/>
      <c r="G87" s="425"/>
      <c r="H87" s="426"/>
      <c r="I87" s="427"/>
      <c r="J87" s="63"/>
      <c r="K87" s="62"/>
      <c r="L87" s="60"/>
      <c r="M87" s="107"/>
      <c r="N87" s="2"/>
      <c r="V87" s="49"/>
    </row>
    <row r="88" spans="1:22" ht="21" thickBot="1">
      <c r="A88" s="318"/>
      <c r="B88" s="132" t="s">
        <v>337</v>
      </c>
      <c r="C88" s="132" t="s">
        <v>339</v>
      </c>
      <c r="D88" s="132" t="s">
        <v>23</v>
      </c>
      <c r="E88" s="310" t="s">
        <v>341</v>
      </c>
      <c r="F88" s="310"/>
      <c r="G88" s="428"/>
      <c r="H88" s="429"/>
      <c r="I88" s="430"/>
      <c r="J88" s="61"/>
      <c r="K88" s="60"/>
      <c r="L88" s="59"/>
      <c r="M88" s="58"/>
      <c r="N88" s="2"/>
      <c r="V88" s="49"/>
    </row>
    <row r="89" spans="1:22" ht="13.8" thickBot="1">
      <c r="A89" s="319"/>
      <c r="B89" s="57"/>
      <c r="C89" s="57"/>
      <c r="D89" s="56"/>
      <c r="E89" s="55" t="s">
        <v>4</v>
      </c>
      <c r="F89" s="54"/>
      <c r="G89" s="431"/>
      <c r="H89" s="432"/>
      <c r="I89" s="433"/>
      <c r="J89" s="53"/>
      <c r="K89" s="52"/>
      <c r="L89" s="52"/>
      <c r="M89" s="51"/>
      <c r="N89" s="2"/>
      <c r="V89" s="49"/>
    </row>
    <row r="90" spans="1:22" ht="24" customHeight="1" thickBot="1">
      <c r="A90" s="318">
        <f>A86+1</f>
        <v>19</v>
      </c>
      <c r="B90" s="115" t="s">
        <v>336</v>
      </c>
      <c r="C90" s="115" t="s">
        <v>338</v>
      </c>
      <c r="D90" s="115" t="s">
        <v>24</v>
      </c>
      <c r="E90" s="314" t="s">
        <v>340</v>
      </c>
      <c r="F90" s="314"/>
      <c r="G90" s="314" t="s">
        <v>332</v>
      </c>
      <c r="H90" s="320"/>
      <c r="I90" s="121"/>
      <c r="J90" s="69"/>
      <c r="K90" s="69"/>
      <c r="L90" s="69"/>
      <c r="M90" s="68"/>
      <c r="N90" s="2"/>
      <c r="V90" s="49"/>
    </row>
    <row r="91" spans="1:22" ht="13.8" thickBot="1">
      <c r="A91" s="318"/>
      <c r="B91" s="67"/>
      <c r="C91" s="67"/>
      <c r="D91" s="66"/>
      <c r="E91" s="65"/>
      <c r="F91" s="64"/>
      <c r="G91" s="425"/>
      <c r="H91" s="426"/>
      <c r="I91" s="427"/>
      <c r="J91" s="63"/>
      <c r="K91" s="62"/>
      <c r="L91" s="60"/>
      <c r="M91" s="107"/>
      <c r="N91" s="2"/>
      <c r="V91" s="49"/>
    </row>
    <row r="92" spans="1:22" ht="21" thickBot="1">
      <c r="A92" s="318"/>
      <c r="B92" s="132" t="s">
        <v>337</v>
      </c>
      <c r="C92" s="132" t="s">
        <v>339</v>
      </c>
      <c r="D92" s="132" t="s">
        <v>23</v>
      </c>
      <c r="E92" s="310" t="s">
        <v>341</v>
      </c>
      <c r="F92" s="310"/>
      <c r="G92" s="428"/>
      <c r="H92" s="429"/>
      <c r="I92" s="430"/>
      <c r="J92" s="61"/>
      <c r="K92" s="60"/>
      <c r="L92" s="59"/>
      <c r="M92" s="58"/>
      <c r="N92" s="2"/>
      <c r="V92" s="49"/>
    </row>
    <row r="93" spans="1:22" ht="13.8" thickBot="1">
      <c r="A93" s="319"/>
      <c r="B93" s="57"/>
      <c r="C93" s="57"/>
      <c r="D93" s="56"/>
      <c r="E93" s="55" t="s">
        <v>4</v>
      </c>
      <c r="F93" s="54"/>
      <c r="G93" s="431"/>
      <c r="H93" s="432"/>
      <c r="I93" s="433"/>
      <c r="J93" s="53"/>
      <c r="K93" s="52"/>
      <c r="L93" s="52"/>
      <c r="M93" s="51"/>
      <c r="N93" s="2"/>
      <c r="V93" s="49"/>
    </row>
    <row r="94" spans="1:22" ht="24" customHeight="1" thickBot="1">
      <c r="A94" s="318">
        <f>A90+1</f>
        <v>20</v>
      </c>
      <c r="B94" s="115" t="s">
        <v>336</v>
      </c>
      <c r="C94" s="115" t="s">
        <v>338</v>
      </c>
      <c r="D94" s="115" t="s">
        <v>24</v>
      </c>
      <c r="E94" s="314" t="s">
        <v>340</v>
      </c>
      <c r="F94" s="314"/>
      <c r="G94" s="314" t="s">
        <v>332</v>
      </c>
      <c r="H94" s="320"/>
      <c r="I94" s="121"/>
      <c r="J94" s="69"/>
      <c r="K94" s="69"/>
      <c r="L94" s="69"/>
      <c r="M94" s="68"/>
      <c r="N94" s="2"/>
      <c r="V94" s="49"/>
    </row>
    <row r="95" spans="1:22" ht="13.8" thickBot="1">
      <c r="A95" s="318"/>
      <c r="B95" s="67"/>
      <c r="C95" s="67"/>
      <c r="D95" s="66"/>
      <c r="E95" s="65"/>
      <c r="F95" s="64"/>
      <c r="G95" s="425"/>
      <c r="H95" s="426"/>
      <c r="I95" s="427"/>
      <c r="J95" s="63"/>
      <c r="K95" s="62"/>
      <c r="L95" s="60"/>
      <c r="M95" s="107"/>
      <c r="N95" s="2"/>
      <c r="V95" s="49"/>
    </row>
    <row r="96" spans="1:22" ht="21" thickBot="1">
      <c r="A96" s="318"/>
      <c r="B96" s="132" t="s">
        <v>337</v>
      </c>
      <c r="C96" s="132" t="s">
        <v>339</v>
      </c>
      <c r="D96" s="132" t="s">
        <v>23</v>
      </c>
      <c r="E96" s="310" t="s">
        <v>341</v>
      </c>
      <c r="F96" s="310"/>
      <c r="G96" s="428"/>
      <c r="H96" s="429"/>
      <c r="I96" s="430"/>
      <c r="J96" s="61"/>
      <c r="K96" s="60"/>
      <c r="L96" s="59"/>
      <c r="M96" s="58"/>
      <c r="N96" s="2"/>
      <c r="V96" s="49"/>
    </row>
    <row r="97" spans="1:22" ht="13.8" thickBot="1">
      <c r="A97" s="319"/>
      <c r="B97" s="57"/>
      <c r="C97" s="57"/>
      <c r="D97" s="56"/>
      <c r="E97" s="55" t="s">
        <v>4</v>
      </c>
      <c r="F97" s="54"/>
      <c r="G97" s="431"/>
      <c r="H97" s="432"/>
      <c r="I97" s="433"/>
      <c r="J97" s="53"/>
      <c r="K97" s="52"/>
      <c r="L97" s="52"/>
      <c r="M97" s="51"/>
      <c r="N97" s="2"/>
      <c r="V97" s="49"/>
    </row>
    <row r="98" spans="1:22" ht="24" customHeight="1" thickBot="1">
      <c r="A98" s="318">
        <f>A94+1</f>
        <v>21</v>
      </c>
      <c r="B98" s="115" t="s">
        <v>336</v>
      </c>
      <c r="C98" s="115" t="s">
        <v>338</v>
      </c>
      <c r="D98" s="115" t="s">
        <v>24</v>
      </c>
      <c r="E98" s="314" t="s">
        <v>340</v>
      </c>
      <c r="F98" s="314"/>
      <c r="G98" s="314" t="s">
        <v>332</v>
      </c>
      <c r="H98" s="320"/>
      <c r="I98" s="121"/>
      <c r="J98" s="69"/>
      <c r="K98" s="69"/>
      <c r="L98" s="69"/>
      <c r="M98" s="68"/>
      <c r="N98" s="2"/>
      <c r="V98" s="49"/>
    </row>
    <row r="99" spans="1:22" ht="13.8" thickBot="1">
      <c r="A99" s="318"/>
      <c r="B99" s="67"/>
      <c r="C99" s="67"/>
      <c r="D99" s="66"/>
      <c r="E99" s="65"/>
      <c r="F99" s="64"/>
      <c r="G99" s="425"/>
      <c r="H99" s="426"/>
      <c r="I99" s="427"/>
      <c r="J99" s="63"/>
      <c r="K99" s="62"/>
      <c r="L99" s="60"/>
      <c r="M99" s="107"/>
      <c r="N99" s="2"/>
      <c r="V99" s="49"/>
    </row>
    <row r="100" spans="1:22" ht="21" thickBot="1">
      <c r="A100" s="318"/>
      <c r="B100" s="132" t="s">
        <v>337</v>
      </c>
      <c r="C100" s="132" t="s">
        <v>339</v>
      </c>
      <c r="D100" s="132" t="s">
        <v>23</v>
      </c>
      <c r="E100" s="310" t="s">
        <v>341</v>
      </c>
      <c r="F100" s="310"/>
      <c r="G100" s="428"/>
      <c r="H100" s="429"/>
      <c r="I100" s="430"/>
      <c r="J100" s="61"/>
      <c r="K100" s="60"/>
      <c r="L100" s="59"/>
      <c r="M100" s="58"/>
      <c r="N100" s="2"/>
      <c r="V100" s="49"/>
    </row>
    <row r="101" spans="1:22" ht="13.8" thickBot="1">
      <c r="A101" s="319"/>
      <c r="B101" s="57"/>
      <c r="C101" s="57"/>
      <c r="D101" s="56"/>
      <c r="E101" s="55" t="s">
        <v>4</v>
      </c>
      <c r="F101" s="54"/>
      <c r="G101" s="431"/>
      <c r="H101" s="432"/>
      <c r="I101" s="433"/>
      <c r="J101" s="53"/>
      <c r="K101" s="52"/>
      <c r="L101" s="52"/>
      <c r="M101" s="51"/>
      <c r="N101" s="2"/>
      <c r="V101" s="49"/>
    </row>
    <row r="102" spans="1:22" ht="24" customHeight="1" thickBot="1">
      <c r="A102" s="318">
        <f>A98+1</f>
        <v>22</v>
      </c>
      <c r="B102" s="115" t="s">
        <v>336</v>
      </c>
      <c r="C102" s="115" t="s">
        <v>338</v>
      </c>
      <c r="D102" s="115" t="s">
        <v>24</v>
      </c>
      <c r="E102" s="314" t="s">
        <v>340</v>
      </c>
      <c r="F102" s="314"/>
      <c r="G102" s="314" t="s">
        <v>332</v>
      </c>
      <c r="H102" s="320"/>
      <c r="I102" s="121"/>
      <c r="J102" s="69"/>
      <c r="K102" s="69"/>
      <c r="L102" s="69"/>
      <c r="M102" s="68"/>
      <c r="N102" s="2"/>
      <c r="V102" s="49"/>
    </row>
    <row r="103" spans="1:22" ht="13.8" thickBot="1">
      <c r="A103" s="318"/>
      <c r="B103" s="67"/>
      <c r="C103" s="67"/>
      <c r="D103" s="66"/>
      <c r="E103" s="65"/>
      <c r="F103" s="64"/>
      <c r="G103" s="425"/>
      <c r="H103" s="426"/>
      <c r="I103" s="427"/>
      <c r="J103" s="63"/>
      <c r="K103" s="62"/>
      <c r="L103" s="60"/>
      <c r="M103" s="107"/>
      <c r="N103" s="2"/>
      <c r="V103" s="49"/>
    </row>
    <row r="104" spans="1:22" ht="21" thickBot="1">
      <c r="A104" s="318"/>
      <c r="B104" s="132" t="s">
        <v>337</v>
      </c>
      <c r="C104" s="132" t="s">
        <v>339</v>
      </c>
      <c r="D104" s="132" t="s">
        <v>23</v>
      </c>
      <c r="E104" s="310" t="s">
        <v>341</v>
      </c>
      <c r="F104" s="310"/>
      <c r="G104" s="428"/>
      <c r="H104" s="429"/>
      <c r="I104" s="430"/>
      <c r="J104" s="61"/>
      <c r="K104" s="60"/>
      <c r="L104" s="59"/>
      <c r="M104" s="58"/>
      <c r="N104" s="2"/>
      <c r="V104" s="49"/>
    </row>
    <row r="105" spans="1:22" ht="13.8" thickBot="1">
      <c r="A105" s="319"/>
      <c r="B105" s="57"/>
      <c r="C105" s="57"/>
      <c r="D105" s="56"/>
      <c r="E105" s="55" t="s">
        <v>4</v>
      </c>
      <c r="F105" s="54"/>
      <c r="G105" s="431"/>
      <c r="H105" s="432"/>
      <c r="I105" s="433"/>
      <c r="J105" s="53"/>
      <c r="K105" s="52"/>
      <c r="L105" s="52"/>
      <c r="M105" s="51"/>
      <c r="N105" s="2"/>
      <c r="V105" s="49"/>
    </row>
    <row r="106" spans="1:22" ht="24" customHeight="1" thickBot="1">
      <c r="A106" s="318">
        <f>A102+1</f>
        <v>23</v>
      </c>
      <c r="B106" s="115" t="s">
        <v>336</v>
      </c>
      <c r="C106" s="115" t="s">
        <v>338</v>
      </c>
      <c r="D106" s="115" t="s">
        <v>24</v>
      </c>
      <c r="E106" s="314" t="s">
        <v>340</v>
      </c>
      <c r="F106" s="314"/>
      <c r="G106" s="314" t="s">
        <v>332</v>
      </c>
      <c r="H106" s="320"/>
      <c r="I106" s="121"/>
      <c r="J106" s="69"/>
      <c r="K106" s="69"/>
      <c r="L106" s="69"/>
      <c r="M106" s="68"/>
      <c r="N106" s="2"/>
      <c r="V106" s="49"/>
    </row>
    <row r="107" spans="1:22" ht="13.8" thickBot="1">
      <c r="A107" s="318"/>
      <c r="B107" s="67"/>
      <c r="C107" s="67"/>
      <c r="D107" s="66"/>
      <c r="E107" s="65"/>
      <c r="F107" s="64"/>
      <c r="G107" s="425"/>
      <c r="H107" s="426"/>
      <c r="I107" s="427"/>
      <c r="J107" s="63"/>
      <c r="K107" s="62"/>
      <c r="L107" s="60"/>
      <c r="M107" s="107"/>
      <c r="N107" s="2"/>
      <c r="V107" s="49"/>
    </row>
    <row r="108" spans="1:22" ht="21" thickBot="1">
      <c r="A108" s="318"/>
      <c r="B108" s="132" t="s">
        <v>337</v>
      </c>
      <c r="C108" s="132" t="s">
        <v>339</v>
      </c>
      <c r="D108" s="132" t="s">
        <v>23</v>
      </c>
      <c r="E108" s="310" t="s">
        <v>341</v>
      </c>
      <c r="F108" s="310"/>
      <c r="G108" s="428"/>
      <c r="H108" s="429"/>
      <c r="I108" s="430"/>
      <c r="J108" s="61"/>
      <c r="K108" s="60"/>
      <c r="L108" s="59"/>
      <c r="M108" s="58"/>
      <c r="N108" s="2"/>
      <c r="V108" s="49"/>
    </row>
    <row r="109" spans="1:22" ht="13.8" thickBot="1">
      <c r="A109" s="319"/>
      <c r="B109" s="57"/>
      <c r="C109" s="57"/>
      <c r="D109" s="56"/>
      <c r="E109" s="55" t="s">
        <v>4</v>
      </c>
      <c r="F109" s="54"/>
      <c r="G109" s="431"/>
      <c r="H109" s="432"/>
      <c r="I109" s="433"/>
      <c r="J109" s="53"/>
      <c r="K109" s="52"/>
      <c r="L109" s="52"/>
      <c r="M109" s="51"/>
      <c r="N109" s="2"/>
      <c r="V109" s="49"/>
    </row>
    <row r="110" spans="1:22" ht="24" customHeight="1" thickBot="1">
      <c r="A110" s="318">
        <f>A106+1</f>
        <v>24</v>
      </c>
      <c r="B110" s="115" t="s">
        <v>336</v>
      </c>
      <c r="C110" s="115" t="s">
        <v>338</v>
      </c>
      <c r="D110" s="115" t="s">
        <v>24</v>
      </c>
      <c r="E110" s="314" t="s">
        <v>340</v>
      </c>
      <c r="F110" s="314"/>
      <c r="G110" s="314" t="s">
        <v>332</v>
      </c>
      <c r="H110" s="320"/>
      <c r="I110" s="121"/>
      <c r="J110" s="69"/>
      <c r="K110" s="69"/>
      <c r="L110" s="69"/>
      <c r="M110" s="68"/>
      <c r="N110" s="2"/>
      <c r="V110" s="49"/>
    </row>
    <row r="111" spans="1:22" ht="13.8" thickBot="1">
      <c r="A111" s="318"/>
      <c r="B111" s="67"/>
      <c r="C111" s="67"/>
      <c r="D111" s="66"/>
      <c r="E111" s="65"/>
      <c r="F111" s="64"/>
      <c r="G111" s="425"/>
      <c r="H111" s="426"/>
      <c r="I111" s="427"/>
      <c r="J111" s="63"/>
      <c r="K111" s="62"/>
      <c r="L111" s="60"/>
      <c r="M111" s="107"/>
      <c r="N111" s="2"/>
      <c r="V111" s="49"/>
    </row>
    <row r="112" spans="1:22" ht="21" thickBot="1">
      <c r="A112" s="318"/>
      <c r="B112" s="132" t="s">
        <v>337</v>
      </c>
      <c r="C112" s="132" t="s">
        <v>339</v>
      </c>
      <c r="D112" s="132" t="s">
        <v>23</v>
      </c>
      <c r="E112" s="310" t="s">
        <v>341</v>
      </c>
      <c r="F112" s="310"/>
      <c r="G112" s="428"/>
      <c r="H112" s="429"/>
      <c r="I112" s="430"/>
      <c r="J112" s="61"/>
      <c r="K112" s="60"/>
      <c r="L112" s="59"/>
      <c r="M112" s="58"/>
      <c r="N112" s="2"/>
      <c r="V112" s="49"/>
    </row>
    <row r="113" spans="1:22" ht="13.8" thickBot="1">
      <c r="A113" s="319"/>
      <c r="B113" s="57"/>
      <c r="C113" s="57"/>
      <c r="D113" s="56"/>
      <c r="E113" s="55" t="s">
        <v>4</v>
      </c>
      <c r="F113" s="54"/>
      <c r="G113" s="431"/>
      <c r="H113" s="432"/>
      <c r="I113" s="433"/>
      <c r="J113" s="53"/>
      <c r="K113" s="52"/>
      <c r="L113" s="52"/>
      <c r="M113" s="51"/>
      <c r="N113" s="2"/>
      <c r="V113" s="49"/>
    </row>
    <row r="114" spans="1:22" ht="24" customHeight="1" thickBot="1">
      <c r="A114" s="318">
        <f>A110+1</f>
        <v>25</v>
      </c>
      <c r="B114" s="115" t="s">
        <v>336</v>
      </c>
      <c r="C114" s="115" t="s">
        <v>338</v>
      </c>
      <c r="D114" s="115" t="s">
        <v>24</v>
      </c>
      <c r="E114" s="314" t="s">
        <v>340</v>
      </c>
      <c r="F114" s="314"/>
      <c r="G114" s="314" t="s">
        <v>332</v>
      </c>
      <c r="H114" s="320"/>
      <c r="I114" s="121"/>
      <c r="J114" s="69"/>
      <c r="K114" s="69"/>
      <c r="L114" s="69"/>
      <c r="M114" s="68"/>
      <c r="N114" s="2"/>
      <c r="V114" s="49"/>
    </row>
    <row r="115" spans="1:22" ht="13.8" thickBot="1">
      <c r="A115" s="318"/>
      <c r="B115" s="67"/>
      <c r="C115" s="67"/>
      <c r="D115" s="66"/>
      <c r="E115" s="65"/>
      <c r="F115" s="64"/>
      <c r="G115" s="425"/>
      <c r="H115" s="426"/>
      <c r="I115" s="427"/>
      <c r="J115" s="63"/>
      <c r="K115" s="62"/>
      <c r="L115" s="60"/>
      <c r="M115" s="107"/>
      <c r="N115" s="2"/>
      <c r="V115" s="49"/>
    </row>
    <row r="116" spans="1:22" ht="21" thickBot="1">
      <c r="A116" s="318"/>
      <c r="B116" s="132" t="s">
        <v>337</v>
      </c>
      <c r="C116" s="132" t="s">
        <v>339</v>
      </c>
      <c r="D116" s="132" t="s">
        <v>23</v>
      </c>
      <c r="E116" s="310" t="s">
        <v>341</v>
      </c>
      <c r="F116" s="310"/>
      <c r="G116" s="428"/>
      <c r="H116" s="429"/>
      <c r="I116" s="430"/>
      <c r="J116" s="61"/>
      <c r="K116" s="60"/>
      <c r="L116" s="59"/>
      <c r="M116" s="58"/>
      <c r="N116" s="2"/>
      <c r="V116" s="49"/>
    </row>
    <row r="117" spans="1:22" ht="13.8" thickBot="1">
      <c r="A117" s="319"/>
      <c r="B117" s="57"/>
      <c r="C117" s="57"/>
      <c r="D117" s="56"/>
      <c r="E117" s="55" t="s">
        <v>4</v>
      </c>
      <c r="F117" s="54"/>
      <c r="G117" s="431"/>
      <c r="H117" s="432"/>
      <c r="I117" s="433"/>
      <c r="J117" s="53"/>
      <c r="K117" s="52"/>
      <c r="L117" s="52"/>
      <c r="M117" s="51"/>
      <c r="N117" s="2"/>
      <c r="V117" s="49"/>
    </row>
    <row r="118" spans="1:22" ht="24" customHeight="1" thickBot="1">
      <c r="A118" s="318">
        <f>A114+1</f>
        <v>26</v>
      </c>
      <c r="B118" s="115" t="s">
        <v>336</v>
      </c>
      <c r="C118" s="115" t="s">
        <v>338</v>
      </c>
      <c r="D118" s="115" t="s">
        <v>24</v>
      </c>
      <c r="E118" s="314" t="s">
        <v>340</v>
      </c>
      <c r="F118" s="314"/>
      <c r="G118" s="314" t="s">
        <v>332</v>
      </c>
      <c r="H118" s="320"/>
      <c r="I118" s="121"/>
      <c r="J118" s="69"/>
      <c r="K118" s="69"/>
      <c r="L118" s="69"/>
      <c r="M118" s="68"/>
      <c r="N118" s="2"/>
      <c r="V118" s="49"/>
    </row>
    <row r="119" spans="1:22" ht="13.8" thickBot="1">
      <c r="A119" s="318"/>
      <c r="B119" s="67"/>
      <c r="C119" s="67"/>
      <c r="D119" s="66"/>
      <c r="E119" s="65"/>
      <c r="F119" s="64"/>
      <c r="G119" s="425"/>
      <c r="H119" s="426"/>
      <c r="I119" s="427"/>
      <c r="J119" s="63"/>
      <c r="K119" s="62"/>
      <c r="L119" s="60"/>
      <c r="M119" s="107"/>
      <c r="N119" s="2"/>
      <c r="V119" s="49"/>
    </row>
    <row r="120" spans="1:22" ht="21" thickBot="1">
      <c r="A120" s="318"/>
      <c r="B120" s="132" t="s">
        <v>337</v>
      </c>
      <c r="C120" s="132" t="s">
        <v>339</v>
      </c>
      <c r="D120" s="132" t="s">
        <v>23</v>
      </c>
      <c r="E120" s="310" t="s">
        <v>341</v>
      </c>
      <c r="F120" s="310"/>
      <c r="G120" s="428"/>
      <c r="H120" s="429"/>
      <c r="I120" s="430"/>
      <c r="J120" s="61"/>
      <c r="K120" s="60"/>
      <c r="L120" s="59"/>
      <c r="M120" s="58"/>
      <c r="N120" s="2"/>
      <c r="V120" s="49"/>
    </row>
    <row r="121" spans="1:22" ht="13.8" thickBot="1">
      <c r="A121" s="319"/>
      <c r="B121" s="57"/>
      <c r="C121" s="57"/>
      <c r="D121" s="56"/>
      <c r="E121" s="55" t="s">
        <v>4</v>
      </c>
      <c r="F121" s="54"/>
      <c r="G121" s="431"/>
      <c r="H121" s="432"/>
      <c r="I121" s="433"/>
      <c r="J121" s="53"/>
      <c r="K121" s="52"/>
      <c r="L121" s="52"/>
      <c r="M121" s="51"/>
      <c r="N121" s="2"/>
      <c r="V121" s="49"/>
    </row>
    <row r="122" spans="1:22" ht="24" customHeight="1" thickBot="1">
      <c r="A122" s="318">
        <f>A118+1</f>
        <v>27</v>
      </c>
      <c r="B122" s="115" t="s">
        <v>336</v>
      </c>
      <c r="C122" s="115" t="s">
        <v>338</v>
      </c>
      <c r="D122" s="115" t="s">
        <v>24</v>
      </c>
      <c r="E122" s="314" t="s">
        <v>340</v>
      </c>
      <c r="F122" s="314"/>
      <c r="G122" s="314" t="s">
        <v>332</v>
      </c>
      <c r="H122" s="320"/>
      <c r="I122" s="121"/>
      <c r="J122" s="69"/>
      <c r="K122" s="69"/>
      <c r="L122" s="69"/>
      <c r="M122" s="68"/>
      <c r="N122" s="2"/>
      <c r="V122" s="49"/>
    </row>
    <row r="123" spans="1:22" ht="13.8" thickBot="1">
      <c r="A123" s="318"/>
      <c r="B123" s="67"/>
      <c r="C123" s="67"/>
      <c r="D123" s="66"/>
      <c r="E123" s="65"/>
      <c r="F123" s="64"/>
      <c r="G123" s="425"/>
      <c r="H123" s="426"/>
      <c r="I123" s="427"/>
      <c r="J123" s="63"/>
      <c r="K123" s="62"/>
      <c r="L123" s="60"/>
      <c r="M123" s="107"/>
      <c r="N123" s="2"/>
      <c r="V123" s="49"/>
    </row>
    <row r="124" spans="1:22" ht="21" thickBot="1">
      <c r="A124" s="318"/>
      <c r="B124" s="132" t="s">
        <v>337</v>
      </c>
      <c r="C124" s="132" t="s">
        <v>339</v>
      </c>
      <c r="D124" s="132" t="s">
        <v>23</v>
      </c>
      <c r="E124" s="310" t="s">
        <v>341</v>
      </c>
      <c r="F124" s="310"/>
      <c r="G124" s="428"/>
      <c r="H124" s="429"/>
      <c r="I124" s="430"/>
      <c r="J124" s="61"/>
      <c r="K124" s="60"/>
      <c r="L124" s="59"/>
      <c r="M124" s="58"/>
      <c r="N124" s="2"/>
      <c r="V124" s="49"/>
    </row>
    <row r="125" spans="1:22" ht="13.8" thickBot="1">
      <c r="A125" s="319"/>
      <c r="B125" s="57"/>
      <c r="C125" s="57"/>
      <c r="D125" s="56"/>
      <c r="E125" s="55" t="s">
        <v>4</v>
      </c>
      <c r="F125" s="54"/>
      <c r="G125" s="431"/>
      <c r="H125" s="432"/>
      <c r="I125" s="433"/>
      <c r="J125" s="53"/>
      <c r="K125" s="52"/>
      <c r="L125" s="52"/>
      <c r="M125" s="51"/>
      <c r="N125" s="2"/>
      <c r="V125" s="49"/>
    </row>
    <row r="126" spans="1:22" ht="24" customHeight="1" thickBot="1">
      <c r="A126" s="318">
        <f>A122+1</f>
        <v>28</v>
      </c>
      <c r="B126" s="115" t="s">
        <v>336</v>
      </c>
      <c r="C126" s="115" t="s">
        <v>338</v>
      </c>
      <c r="D126" s="115" t="s">
        <v>24</v>
      </c>
      <c r="E126" s="314" t="s">
        <v>340</v>
      </c>
      <c r="F126" s="314"/>
      <c r="G126" s="314" t="s">
        <v>332</v>
      </c>
      <c r="H126" s="320"/>
      <c r="I126" s="121"/>
      <c r="J126" s="69"/>
      <c r="K126" s="69"/>
      <c r="L126" s="69"/>
      <c r="M126" s="68"/>
      <c r="N126" s="2"/>
      <c r="V126" s="49"/>
    </row>
    <row r="127" spans="1:22" ht="13.8" thickBot="1">
      <c r="A127" s="318"/>
      <c r="B127" s="67"/>
      <c r="C127" s="67"/>
      <c r="D127" s="66"/>
      <c r="E127" s="65"/>
      <c r="F127" s="64"/>
      <c r="G127" s="425"/>
      <c r="H127" s="426"/>
      <c r="I127" s="427"/>
      <c r="J127" s="63"/>
      <c r="K127" s="62"/>
      <c r="L127" s="60"/>
      <c r="M127" s="107"/>
      <c r="N127" s="2"/>
      <c r="V127" s="49"/>
    </row>
    <row r="128" spans="1:22" ht="21" thickBot="1">
      <c r="A128" s="318"/>
      <c r="B128" s="132" t="s">
        <v>337</v>
      </c>
      <c r="C128" s="132" t="s">
        <v>339</v>
      </c>
      <c r="D128" s="132" t="s">
        <v>23</v>
      </c>
      <c r="E128" s="310" t="s">
        <v>341</v>
      </c>
      <c r="F128" s="310"/>
      <c r="G128" s="428"/>
      <c r="H128" s="429"/>
      <c r="I128" s="430"/>
      <c r="J128" s="61"/>
      <c r="K128" s="60"/>
      <c r="L128" s="59"/>
      <c r="M128" s="58"/>
      <c r="N128" s="2"/>
      <c r="V128" s="49"/>
    </row>
    <row r="129" spans="1:22" ht="13.8" thickBot="1">
      <c r="A129" s="319"/>
      <c r="B129" s="57"/>
      <c r="C129" s="57"/>
      <c r="D129" s="56"/>
      <c r="E129" s="55" t="s">
        <v>4</v>
      </c>
      <c r="F129" s="54"/>
      <c r="G129" s="431"/>
      <c r="H129" s="432"/>
      <c r="I129" s="433"/>
      <c r="J129" s="53"/>
      <c r="K129" s="52"/>
      <c r="L129" s="52"/>
      <c r="M129" s="51"/>
      <c r="N129" s="2"/>
      <c r="V129" s="49"/>
    </row>
    <row r="130" spans="1:22" ht="24" customHeight="1" thickBot="1">
      <c r="A130" s="318">
        <f>A126+1</f>
        <v>29</v>
      </c>
      <c r="B130" s="115" t="s">
        <v>336</v>
      </c>
      <c r="C130" s="115" t="s">
        <v>338</v>
      </c>
      <c r="D130" s="115" t="s">
        <v>24</v>
      </c>
      <c r="E130" s="314" t="s">
        <v>340</v>
      </c>
      <c r="F130" s="314"/>
      <c r="G130" s="314" t="s">
        <v>332</v>
      </c>
      <c r="H130" s="320"/>
      <c r="I130" s="121"/>
      <c r="J130" s="69"/>
      <c r="K130" s="69"/>
      <c r="L130" s="69"/>
      <c r="M130" s="68"/>
      <c r="N130" s="2"/>
      <c r="V130" s="49"/>
    </row>
    <row r="131" spans="1:22" ht="13.8" thickBot="1">
      <c r="A131" s="318"/>
      <c r="B131" s="67"/>
      <c r="C131" s="67"/>
      <c r="D131" s="66"/>
      <c r="E131" s="65"/>
      <c r="F131" s="64"/>
      <c r="G131" s="425"/>
      <c r="H131" s="426"/>
      <c r="I131" s="427"/>
      <c r="J131" s="63"/>
      <c r="K131" s="62"/>
      <c r="L131" s="60"/>
      <c r="M131" s="107"/>
      <c r="N131" s="2"/>
      <c r="V131" s="49"/>
    </row>
    <row r="132" spans="1:22" ht="21" thickBot="1">
      <c r="A132" s="318"/>
      <c r="B132" s="132" t="s">
        <v>337</v>
      </c>
      <c r="C132" s="132" t="s">
        <v>339</v>
      </c>
      <c r="D132" s="132" t="s">
        <v>23</v>
      </c>
      <c r="E132" s="310" t="s">
        <v>341</v>
      </c>
      <c r="F132" s="310"/>
      <c r="G132" s="428"/>
      <c r="H132" s="429"/>
      <c r="I132" s="430"/>
      <c r="J132" s="61"/>
      <c r="K132" s="60"/>
      <c r="L132" s="59"/>
      <c r="M132" s="58"/>
      <c r="N132" s="2"/>
      <c r="V132" s="49"/>
    </row>
    <row r="133" spans="1:22" ht="13.8" thickBot="1">
      <c r="A133" s="319"/>
      <c r="B133" s="57"/>
      <c r="C133" s="57"/>
      <c r="D133" s="56"/>
      <c r="E133" s="55" t="s">
        <v>4</v>
      </c>
      <c r="F133" s="54"/>
      <c r="G133" s="431"/>
      <c r="H133" s="432"/>
      <c r="I133" s="433"/>
      <c r="J133" s="53"/>
      <c r="K133" s="52"/>
      <c r="L133" s="52"/>
      <c r="M133" s="51"/>
      <c r="N133" s="2"/>
      <c r="V133" s="49"/>
    </row>
    <row r="134" spans="1:22" ht="24" customHeight="1" thickBot="1">
      <c r="A134" s="318">
        <f>A130+1</f>
        <v>30</v>
      </c>
      <c r="B134" s="115" t="s">
        <v>336</v>
      </c>
      <c r="C134" s="115" t="s">
        <v>338</v>
      </c>
      <c r="D134" s="115" t="s">
        <v>24</v>
      </c>
      <c r="E134" s="314" t="s">
        <v>340</v>
      </c>
      <c r="F134" s="314"/>
      <c r="G134" s="314" t="s">
        <v>332</v>
      </c>
      <c r="H134" s="320"/>
      <c r="I134" s="121"/>
      <c r="J134" s="69"/>
      <c r="K134" s="69"/>
      <c r="L134" s="69"/>
      <c r="M134" s="68"/>
      <c r="N134" s="2"/>
      <c r="V134" s="49"/>
    </row>
    <row r="135" spans="1:22" ht="13.8" thickBot="1">
      <c r="A135" s="318"/>
      <c r="B135" s="67"/>
      <c r="C135" s="67"/>
      <c r="D135" s="66"/>
      <c r="E135" s="65"/>
      <c r="F135" s="64"/>
      <c r="G135" s="425"/>
      <c r="H135" s="426"/>
      <c r="I135" s="427"/>
      <c r="J135" s="63"/>
      <c r="K135" s="62"/>
      <c r="L135" s="60"/>
      <c r="M135" s="107"/>
      <c r="N135" s="2"/>
      <c r="V135" s="49"/>
    </row>
    <row r="136" spans="1:22" ht="21" thickBot="1">
      <c r="A136" s="318"/>
      <c r="B136" s="132" t="s">
        <v>337</v>
      </c>
      <c r="C136" s="132" t="s">
        <v>339</v>
      </c>
      <c r="D136" s="132" t="s">
        <v>23</v>
      </c>
      <c r="E136" s="310" t="s">
        <v>341</v>
      </c>
      <c r="F136" s="310"/>
      <c r="G136" s="428"/>
      <c r="H136" s="429"/>
      <c r="I136" s="430"/>
      <c r="J136" s="61"/>
      <c r="K136" s="60"/>
      <c r="L136" s="59"/>
      <c r="M136" s="58"/>
      <c r="N136" s="2"/>
      <c r="V136" s="49"/>
    </row>
    <row r="137" spans="1:22" ht="13.8" thickBot="1">
      <c r="A137" s="319"/>
      <c r="B137" s="57"/>
      <c r="C137" s="57"/>
      <c r="D137" s="56"/>
      <c r="E137" s="55" t="s">
        <v>4</v>
      </c>
      <c r="F137" s="54"/>
      <c r="G137" s="431"/>
      <c r="H137" s="432"/>
      <c r="I137" s="433"/>
      <c r="J137" s="53"/>
      <c r="K137" s="52"/>
      <c r="L137" s="52"/>
      <c r="M137" s="51"/>
      <c r="N137" s="2"/>
      <c r="V137" s="49"/>
    </row>
    <row r="138" spans="1:22" ht="24" customHeight="1" thickBot="1">
      <c r="A138" s="318">
        <f>A134+1</f>
        <v>31</v>
      </c>
      <c r="B138" s="115" t="s">
        <v>336</v>
      </c>
      <c r="C138" s="115" t="s">
        <v>338</v>
      </c>
      <c r="D138" s="115" t="s">
        <v>24</v>
      </c>
      <c r="E138" s="314" t="s">
        <v>340</v>
      </c>
      <c r="F138" s="314"/>
      <c r="G138" s="314" t="s">
        <v>332</v>
      </c>
      <c r="H138" s="320"/>
      <c r="I138" s="121"/>
      <c r="J138" s="69"/>
      <c r="K138" s="69"/>
      <c r="L138" s="69"/>
      <c r="M138" s="68"/>
      <c r="N138" s="2"/>
      <c r="V138" s="49"/>
    </row>
    <row r="139" spans="1:22" ht="13.8" thickBot="1">
      <c r="A139" s="318"/>
      <c r="B139" s="67"/>
      <c r="C139" s="67"/>
      <c r="D139" s="66"/>
      <c r="E139" s="65"/>
      <c r="F139" s="64"/>
      <c r="G139" s="425"/>
      <c r="H139" s="426"/>
      <c r="I139" s="427"/>
      <c r="J139" s="63"/>
      <c r="K139" s="62"/>
      <c r="L139" s="60"/>
      <c r="M139" s="107"/>
      <c r="N139" s="2"/>
      <c r="V139" s="49"/>
    </row>
    <row r="140" spans="1:22" ht="21" thickBot="1">
      <c r="A140" s="318"/>
      <c r="B140" s="132" t="s">
        <v>337</v>
      </c>
      <c r="C140" s="132" t="s">
        <v>339</v>
      </c>
      <c r="D140" s="132" t="s">
        <v>23</v>
      </c>
      <c r="E140" s="310" t="s">
        <v>341</v>
      </c>
      <c r="F140" s="310"/>
      <c r="G140" s="428"/>
      <c r="H140" s="429"/>
      <c r="I140" s="430"/>
      <c r="J140" s="61"/>
      <c r="K140" s="60"/>
      <c r="L140" s="59"/>
      <c r="M140" s="58"/>
      <c r="N140" s="2"/>
      <c r="V140" s="49"/>
    </row>
    <row r="141" spans="1:22" ht="13.8" thickBot="1">
      <c r="A141" s="319"/>
      <c r="B141" s="57"/>
      <c r="C141" s="57"/>
      <c r="D141" s="56"/>
      <c r="E141" s="55" t="s">
        <v>4</v>
      </c>
      <c r="F141" s="54"/>
      <c r="G141" s="431"/>
      <c r="H141" s="432"/>
      <c r="I141" s="433"/>
      <c r="J141" s="53"/>
      <c r="K141" s="52"/>
      <c r="L141" s="52"/>
      <c r="M141" s="51"/>
      <c r="N141" s="2"/>
      <c r="V141" s="49"/>
    </row>
    <row r="142" spans="1:22" ht="24" customHeight="1" thickBot="1">
      <c r="A142" s="318">
        <f>A138+1</f>
        <v>32</v>
      </c>
      <c r="B142" s="115" t="s">
        <v>336</v>
      </c>
      <c r="C142" s="115" t="s">
        <v>338</v>
      </c>
      <c r="D142" s="115" t="s">
        <v>24</v>
      </c>
      <c r="E142" s="314" t="s">
        <v>340</v>
      </c>
      <c r="F142" s="314"/>
      <c r="G142" s="314" t="s">
        <v>332</v>
      </c>
      <c r="H142" s="320"/>
      <c r="I142" s="121"/>
      <c r="J142" s="69"/>
      <c r="K142" s="69"/>
      <c r="L142" s="69"/>
      <c r="M142" s="68"/>
      <c r="N142" s="2"/>
      <c r="V142" s="49"/>
    </row>
    <row r="143" spans="1:22" ht="13.8" thickBot="1">
      <c r="A143" s="318"/>
      <c r="B143" s="67"/>
      <c r="C143" s="67"/>
      <c r="D143" s="66"/>
      <c r="E143" s="65"/>
      <c r="F143" s="64"/>
      <c r="G143" s="425"/>
      <c r="H143" s="426"/>
      <c r="I143" s="427"/>
      <c r="J143" s="63"/>
      <c r="K143" s="62"/>
      <c r="L143" s="60"/>
      <c r="M143" s="107"/>
      <c r="N143" s="2"/>
      <c r="V143" s="49"/>
    </row>
    <row r="144" spans="1:22" ht="21" thickBot="1">
      <c r="A144" s="318"/>
      <c r="B144" s="132" t="s">
        <v>337</v>
      </c>
      <c r="C144" s="132" t="s">
        <v>339</v>
      </c>
      <c r="D144" s="132" t="s">
        <v>23</v>
      </c>
      <c r="E144" s="310" t="s">
        <v>341</v>
      </c>
      <c r="F144" s="310"/>
      <c r="G144" s="428"/>
      <c r="H144" s="429"/>
      <c r="I144" s="430"/>
      <c r="J144" s="61"/>
      <c r="K144" s="60"/>
      <c r="L144" s="59"/>
      <c r="M144" s="58"/>
      <c r="N144" s="2"/>
      <c r="V144" s="49"/>
    </row>
    <row r="145" spans="1:22" ht="13.8" thickBot="1">
      <c r="A145" s="319"/>
      <c r="B145" s="57"/>
      <c r="C145" s="57"/>
      <c r="D145" s="56"/>
      <c r="E145" s="55" t="s">
        <v>4</v>
      </c>
      <c r="F145" s="54"/>
      <c r="G145" s="431"/>
      <c r="H145" s="432"/>
      <c r="I145" s="433"/>
      <c r="J145" s="53"/>
      <c r="K145" s="52"/>
      <c r="L145" s="52"/>
      <c r="M145" s="51"/>
      <c r="N145" s="2"/>
      <c r="V145" s="49"/>
    </row>
    <row r="146" spans="1:22" ht="24" customHeight="1" thickBot="1">
      <c r="A146" s="318">
        <f>A142+1</f>
        <v>33</v>
      </c>
      <c r="B146" s="115" t="s">
        <v>336</v>
      </c>
      <c r="C146" s="115" t="s">
        <v>338</v>
      </c>
      <c r="D146" s="115" t="s">
        <v>24</v>
      </c>
      <c r="E146" s="314" t="s">
        <v>340</v>
      </c>
      <c r="F146" s="314"/>
      <c r="G146" s="314" t="s">
        <v>332</v>
      </c>
      <c r="H146" s="320"/>
      <c r="I146" s="121"/>
      <c r="J146" s="69"/>
      <c r="K146" s="69"/>
      <c r="L146" s="69"/>
      <c r="M146" s="68"/>
      <c r="N146" s="2"/>
      <c r="V146" s="49"/>
    </row>
    <row r="147" spans="1:22" ht="13.8" thickBot="1">
      <c r="A147" s="318"/>
      <c r="B147" s="67"/>
      <c r="C147" s="67"/>
      <c r="D147" s="66"/>
      <c r="E147" s="65"/>
      <c r="F147" s="64"/>
      <c r="G147" s="425"/>
      <c r="H147" s="426"/>
      <c r="I147" s="427"/>
      <c r="J147" s="63"/>
      <c r="K147" s="62"/>
      <c r="L147" s="60"/>
      <c r="M147" s="107"/>
      <c r="N147" s="2"/>
      <c r="V147" s="49"/>
    </row>
    <row r="148" spans="1:22" ht="21" thickBot="1">
      <c r="A148" s="318"/>
      <c r="B148" s="132" t="s">
        <v>337</v>
      </c>
      <c r="C148" s="132" t="s">
        <v>339</v>
      </c>
      <c r="D148" s="132" t="s">
        <v>23</v>
      </c>
      <c r="E148" s="310" t="s">
        <v>341</v>
      </c>
      <c r="F148" s="310"/>
      <c r="G148" s="428"/>
      <c r="H148" s="429"/>
      <c r="I148" s="430"/>
      <c r="J148" s="61"/>
      <c r="K148" s="60"/>
      <c r="L148" s="59"/>
      <c r="M148" s="58"/>
      <c r="N148" s="2"/>
      <c r="V148" s="49"/>
    </row>
    <row r="149" spans="1:22" ht="13.8" thickBot="1">
      <c r="A149" s="319"/>
      <c r="B149" s="57"/>
      <c r="C149" s="57"/>
      <c r="D149" s="56"/>
      <c r="E149" s="55" t="s">
        <v>4</v>
      </c>
      <c r="F149" s="54"/>
      <c r="G149" s="431"/>
      <c r="H149" s="432"/>
      <c r="I149" s="433"/>
      <c r="J149" s="53"/>
      <c r="K149" s="52"/>
      <c r="L149" s="52"/>
      <c r="M149" s="51"/>
      <c r="N149" s="2"/>
      <c r="V149" s="49"/>
    </row>
    <row r="150" spans="1:22" ht="24" customHeight="1" thickBot="1">
      <c r="A150" s="318">
        <f>A146+1</f>
        <v>34</v>
      </c>
      <c r="B150" s="115" t="s">
        <v>336</v>
      </c>
      <c r="C150" s="115" t="s">
        <v>338</v>
      </c>
      <c r="D150" s="115" t="s">
        <v>24</v>
      </c>
      <c r="E150" s="314" t="s">
        <v>340</v>
      </c>
      <c r="F150" s="314"/>
      <c r="G150" s="314" t="s">
        <v>332</v>
      </c>
      <c r="H150" s="320"/>
      <c r="I150" s="121"/>
      <c r="J150" s="69"/>
      <c r="K150" s="69"/>
      <c r="L150" s="69"/>
      <c r="M150" s="68"/>
      <c r="N150" s="2"/>
      <c r="V150" s="49"/>
    </row>
    <row r="151" spans="1:22" ht="13.8" thickBot="1">
      <c r="A151" s="318"/>
      <c r="B151" s="67"/>
      <c r="C151" s="67"/>
      <c r="D151" s="66"/>
      <c r="E151" s="65"/>
      <c r="F151" s="64"/>
      <c r="G151" s="425"/>
      <c r="H151" s="426"/>
      <c r="I151" s="427"/>
      <c r="J151" s="63"/>
      <c r="K151" s="62"/>
      <c r="L151" s="60"/>
      <c r="M151" s="107"/>
      <c r="N151" s="2"/>
      <c r="V151" s="49"/>
    </row>
    <row r="152" spans="1:22" ht="21" thickBot="1">
      <c r="A152" s="318"/>
      <c r="B152" s="132" t="s">
        <v>337</v>
      </c>
      <c r="C152" s="132" t="s">
        <v>339</v>
      </c>
      <c r="D152" s="132" t="s">
        <v>23</v>
      </c>
      <c r="E152" s="310" t="s">
        <v>341</v>
      </c>
      <c r="F152" s="310"/>
      <c r="G152" s="428"/>
      <c r="H152" s="429"/>
      <c r="I152" s="430"/>
      <c r="J152" s="61"/>
      <c r="K152" s="60"/>
      <c r="L152" s="59"/>
      <c r="M152" s="58"/>
      <c r="N152" s="2"/>
      <c r="V152" s="49"/>
    </row>
    <row r="153" spans="1:22" ht="13.8" thickBot="1">
      <c r="A153" s="319"/>
      <c r="B153" s="57"/>
      <c r="C153" s="57"/>
      <c r="D153" s="56"/>
      <c r="E153" s="55" t="s">
        <v>4</v>
      </c>
      <c r="F153" s="54"/>
      <c r="G153" s="431"/>
      <c r="H153" s="432"/>
      <c r="I153" s="433"/>
      <c r="J153" s="53"/>
      <c r="K153" s="52"/>
      <c r="L153" s="52"/>
      <c r="M153" s="51"/>
      <c r="N153" s="2"/>
      <c r="V153" s="49"/>
    </row>
    <row r="154" spans="1:22" ht="24" customHeight="1" thickBot="1">
      <c r="A154" s="318">
        <f>A150+1</f>
        <v>35</v>
      </c>
      <c r="B154" s="115" t="s">
        <v>336</v>
      </c>
      <c r="C154" s="115" t="s">
        <v>338</v>
      </c>
      <c r="D154" s="115" t="s">
        <v>24</v>
      </c>
      <c r="E154" s="314" t="s">
        <v>340</v>
      </c>
      <c r="F154" s="314"/>
      <c r="G154" s="314" t="s">
        <v>332</v>
      </c>
      <c r="H154" s="320"/>
      <c r="I154" s="121"/>
      <c r="J154" s="69"/>
      <c r="K154" s="69"/>
      <c r="L154" s="69"/>
      <c r="M154" s="68"/>
      <c r="N154" s="2"/>
      <c r="V154" s="49"/>
    </row>
    <row r="155" spans="1:22" ht="13.8" thickBot="1">
      <c r="A155" s="318"/>
      <c r="B155" s="67"/>
      <c r="C155" s="67"/>
      <c r="D155" s="66"/>
      <c r="E155" s="65"/>
      <c r="F155" s="64"/>
      <c r="G155" s="425"/>
      <c r="H155" s="426"/>
      <c r="I155" s="427"/>
      <c r="J155" s="63"/>
      <c r="K155" s="62"/>
      <c r="L155" s="60"/>
      <c r="M155" s="107"/>
      <c r="N155" s="2"/>
      <c r="V155" s="49"/>
    </row>
    <row r="156" spans="1:22" ht="21" thickBot="1">
      <c r="A156" s="318"/>
      <c r="B156" s="132" t="s">
        <v>337</v>
      </c>
      <c r="C156" s="132" t="s">
        <v>339</v>
      </c>
      <c r="D156" s="132" t="s">
        <v>23</v>
      </c>
      <c r="E156" s="310" t="s">
        <v>341</v>
      </c>
      <c r="F156" s="310"/>
      <c r="G156" s="428"/>
      <c r="H156" s="429"/>
      <c r="I156" s="430"/>
      <c r="J156" s="61"/>
      <c r="K156" s="60"/>
      <c r="L156" s="59"/>
      <c r="M156" s="58"/>
      <c r="N156" s="2"/>
      <c r="V156" s="49"/>
    </row>
    <row r="157" spans="1:22" ht="13.8" thickBot="1">
      <c r="A157" s="319"/>
      <c r="B157" s="57"/>
      <c r="C157" s="57"/>
      <c r="D157" s="56"/>
      <c r="E157" s="55" t="s">
        <v>4</v>
      </c>
      <c r="F157" s="54"/>
      <c r="G157" s="431"/>
      <c r="H157" s="432"/>
      <c r="I157" s="433"/>
      <c r="J157" s="53"/>
      <c r="K157" s="52"/>
      <c r="L157" s="52"/>
      <c r="M157" s="51"/>
      <c r="N157" s="2"/>
      <c r="V157" s="49"/>
    </row>
    <row r="158" spans="1:22" ht="24" customHeight="1" thickBot="1">
      <c r="A158" s="318">
        <f>A154+1</f>
        <v>36</v>
      </c>
      <c r="B158" s="115" t="s">
        <v>336</v>
      </c>
      <c r="C158" s="115" t="s">
        <v>338</v>
      </c>
      <c r="D158" s="115" t="s">
        <v>24</v>
      </c>
      <c r="E158" s="314" t="s">
        <v>340</v>
      </c>
      <c r="F158" s="314"/>
      <c r="G158" s="314" t="s">
        <v>332</v>
      </c>
      <c r="H158" s="320"/>
      <c r="I158" s="121"/>
      <c r="J158" s="69"/>
      <c r="K158" s="69"/>
      <c r="L158" s="69"/>
      <c r="M158" s="68"/>
      <c r="N158" s="2"/>
      <c r="V158" s="49"/>
    </row>
    <row r="159" spans="1:22" ht="13.8" thickBot="1">
      <c r="A159" s="318"/>
      <c r="B159" s="67"/>
      <c r="C159" s="67"/>
      <c r="D159" s="66"/>
      <c r="E159" s="65"/>
      <c r="F159" s="64"/>
      <c r="G159" s="425"/>
      <c r="H159" s="426"/>
      <c r="I159" s="427"/>
      <c r="J159" s="63"/>
      <c r="K159" s="62"/>
      <c r="L159" s="60"/>
      <c r="M159" s="107"/>
      <c r="N159" s="2"/>
      <c r="V159" s="49"/>
    </row>
    <row r="160" spans="1:22" ht="21" thickBot="1">
      <c r="A160" s="318"/>
      <c r="B160" s="132" t="s">
        <v>337</v>
      </c>
      <c r="C160" s="132" t="s">
        <v>339</v>
      </c>
      <c r="D160" s="132" t="s">
        <v>23</v>
      </c>
      <c r="E160" s="310" t="s">
        <v>341</v>
      </c>
      <c r="F160" s="310"/>
      <c r="G160" s="428"/>
      <c r="H160" s="429"/>
      <c r="I160" s="430"/>
      <c r="J160" s="61"/>
      <c r="K160" s="60"/>
      <c r="L160" s="59"/>
      <c r="M160" s="58"/>
      <c r="N160" s="2"/>
      <c r="V160" s="49"/>
    </row>
    <row r="161" spans="1:22" ht="13.8" thickBot="1">
      <c r="A161" s="319"/>
      <c r="B161" s="57"/>
      <c r="C161" s="57"/>
      <c r="D161" s="56"/>
      <c r="E161" s="55" t="s">
        <v>4</v>
      </c>
      <c r="F161" s="54"/>
      <c r="G161" s="431"/>
      <c r="H161" s="432"/>
      <c r="I161" s="433"/>
      <c r="J161" s="53"/>
      <c r="K161" s="52"/>
      <c r="L161" s="52"/>
      <c r="M161" s="51"/>
      <c r="N161" s="2"/>
      <c r="V161" s="49"/>
    </row>
    <row r="162" spans="1:22" ht="24" customHeight="1" thickBot="1">
      <c r="A162" s="318">
        <f>A158+1</f>
        <v>37</v>
      </c>
      <c r="B162" s="115" t="s">
        <v>336</v>
      </c>
      <c r="C162" s="115" t="s">
        <v>338</v>
      </c>
      <c r="D162" s="115" t="s">
        <v>24</v>
      </c>
      <c r="E162" s="314" t="s">
        <v>340</v>
      </c>
      <c r="F162" s="314"/>
      <c r="G162" s="314" t="s">
        <v>332</v>
      </c>
      <c r="H162" s="320"/>
      <c r="I162" s="121"/>
      <c r="J162" s="69"/>
      <c r="K162" s="69"/>
      <c r="L162" s="69"/>
      <c r="M162" s="68"/>
      <c r="N162" s="2"/>
      <c r="V162" s="49"/>
    </row>
    <row r="163" spans="1:22" ht="13.8" thickBot="1">
      <c r="A163" s="318"/>
      <c r="B163" s="67"/>
      <c r="C163" s="67"/>
      <c r="D163" s="66"/>
      <c r="E163" s="65"/>
      <c r="F163" s="64"/>
      <c r="G163" s="425"/>
      <c r="H163" s="426"/>
      <c r="I163" s="427"/>
      <c r="J163" s="63"/>
      <c r="K163" s="62"/>
      <c r="L163" s="60"/>
      <c r="M163" s="107"/>
      <c r="N163" s="2"/>
      <c r="V163" s="49"/>
    </row>
    <row r="164" spans="1:22" ht="21" thickBot="1">
      <c r="A164" s="318"/>
      <c r="B164" s="132" t="s">
        <v>337</v>
      </c>
      <c r="C164" s="132" t="s">
        <v>339</v>
      </c>
      <c r="D164" s="132" t="s">
        <v>23</v>
      </c>
      <c r="E164" s="310" t="s">
        <v>341</v>
      </c>
      <c r="F164" s="310"/>
      <c r="G164" s="428"/>
      <c r="H164" s="429"/>
      <c r="I164" s="430"/>
      <c r="J164" s="61"/>
      <c r="K164" s="60"/>
      <c r="L164" s="59"/>
      <c r="M164" s="58"/>
      <c r="N164" s="2"/>
      <c r="V164" s="49"/>
    </row>
    <row r="165" spans="1:22" ht="13.8" thickBot="1">
      <c r="A165" s="319"/>
      <c r="B165" s="57"/>
      <c r="C165" s="57"/>
      <c r="D165" s="56"/>
      <c r="E165" s="55" t="s">
        <v>4</v>
      </c>
      <c r="F165" s="54"/>
      <c r="G165" s="431"/>
      <c r="H165" s="432"/>
      <c r="I165" s="433"/>
      <c r="J165" s="53"/>
      <c r="K165" s="52"/>
      <c r="L165" s="52"/>
      <c r="M165" s="51"/>
      <c r="N165" s="2"/>
      <c r="V165" s="49"/>
    </row>
    <row r="166" spans="1:22" ht="24" customHeight="1" thickBot="1">
      <c r="A166" s="318">
        <f>A162+1</f>
        <v>38</v>
      </c>
      <c r="B166" s="115" t="s">
        <v>336</v>
      </c>
      <c r="C166" s="115" t="s">
        <v>338</v>
      </c>
      <c r="D166" s="115" t="s">
        <v>24</v>
      </c>
      <c r="E166" s="314" t="s">
        <v>340</v>
      </c>
      <c r="F166" s="314"/>
      <c r="G166" s="314" t="s">
        <v>332</v>
      </c>
      <c r="H166" s="320"/>
      <c r="I166" s="121"/>
      <c r="J166" s="69"/>
      <c r="K166" s="69"/>
      <c r="L166" s="69"/>
      <c r="M166" s="68"/>
      <c r="N166" s="2"/>
      <c r="V166" s="49"/>
    </row>
    <row r="167" spans="1:22" ht="13.8" thickBot="1">
      <c r="A167" s="318"/>
      <c r="B167" s="67"/>
      <c r="C167" s="67"/>
      <c r="D167" s="66"/>
      <c r="E167" s="65"/>
      <c r="F167" s="64"/>
      <c r="G167" s="425"/>
      <c r="H167" s="426"/>
      <c r="I167" s="427"/>
      <c r="J167" s="63"/>
      <c r="K167" s="62"/>
      <c r="L167" s="60"/>
      <c r="M167" s="107"/>
      <c r="N167" s="2"/>
      <c r="V167" s="49"/>
    </row>
    <row r="168" spans="1:22" ht="21" thickBot="1">
      <c r="A168" s="318"/>
      <c r="B168" s="132" t="s">
        <v>337</v>
      </c>
      <c r="C168" s="132" t="s">
        <v>339</v>
      </c>
      <c r="D168" s="132" t="s">
        <v>23</v>
      </c>
      <c r="E168" s="310" t="s">
        <v>341</v>
      </c>
      <c r="F168" s="310"/>
      <c r="G168" s="428"/>
      <c r="H168" s="429"/>
      <c r="I168" s="430"/>
      <c r="J168" s="61"/>
      <c r="K168" s="60"/>
      <c r="L168" s="59"/>
      <c r="M168" s="58"/>
      <c r="N168" s="2"/>
      <c r="V168" s="49"/>
    </row>
    <row r="169" spans="1:22" ht="13.8" thickBot="1">
      <c r="A169" s="319"/>
      <c r="B169" s="57"/>
      <c r="C169" s="57"/>
      <c r="D169" s="56"/>
      <c r="E169" s="55" t="s">
        <v>4</v>
      </c>
      <c r="F169" s="54"/>
      <c r="G169" s="431"/>
      <c r="H169" s="432"/>
      <c r="I169" s="433"/>
      <c r="J169" s="53"/>
      <c r="K169" s="52"/>
      <c r="L169" s="52"/>
      <c r="M169" s="51"/>
      <c r="N169" s="2"/>
      <c r="V169" s="49"/>
    </row>
    <row r="170" spans="1:22" ht="24" customHeight="1" thickBot="1">
      <c r="A170" s="318">
        <f>A166+1</f>
        <v>39</v>
      </c>
      <c r="B170" s="115" t="s">
        <v>336</v>
      </c>
      <c r="C170" s="115" t="s">
        <v>338</v>
      </c>
      <c r="D170" s="115" t="s">
        <v>24</v>
      </c>
      <c r="E170" s="314" t="s">
        <v>340</v>
      </c>
      <c r="F170" s="314"/>
      <c r="G170" s="314" t="s">
        <v>332</v>
      </c>
      <c r="H170" s="320"/>
      <c r="I170" s="121"/>
      <c r="J170" s="69"/>
      <c r="K170" s="69"/>
      <c r="L170" s="69"/>
      <c r="M170" s="68"/>
      <c r="N170" s="2"/>
      <c r="V170" s="49"/>
    </row>
    <row r="171" spans="1:22" ht="13.8" thickBot="1">
      <c r="A171" s="318"/>
      <c r="B171" s="67"/>
      <c r="C171" s="67"/>
      <c r="D171" s="66"/>
      <c r="E171" s="65"/>
      <c r="F171" s="64"/>
      <c r="G171" s="425"/>
      <c r="H171" s="426"/>
      <c r="I171" s="427"/>
      <c r="J171" s="63"/>
      <c r="K171" s="62"/>
      <c r="L171" s="60"/>
      <c r="M171" s="107"/>
      <c r="N171" s="2"/>
      <c r="V171" s="49"/>
    </row>
    <row r="172" spans="1:22" ht="21" thickBot="1">
      <c r="A172" s="318"/>
      <c r="B172" s="132" t="s">
        <v>337</v>
      </c>
      <c r="C172" s="132" t="s">
        <v>339</v>
      </c>
      <c r="D172" s="132" t="s">
        <v>23</v>
      </c>
      <c r="E172" s="310" t="s">
        <v>341</v>
      </c>
      <c r="F172" s="310"/>
      <c r="G172" s="428"/>
      <c r="H172" s="429"/>
      <c r="I172" s="430"/>
      <c r="J172" s="61"/>
      <c r="K172" s="60"/>
      <c r="L172" s="59"/>
      <c r="M172" s="58"/>
      <c r="N172" s="2"/>
      <c r="V172" s="49"/>
    </row>
    <row r="173" spans="1:22" ht="13.8" thickBot="1">
      <c r="A173" s="319"/>
      <c r="B173" s="57"/>
      <c r="C173" s="57"/>
      <c r="D173" s="56"/>
      <c r="E173" s="55" t="s">
        <v>4</v>
      </c>
      <c r="F173" s="54"/>
      <c r="G173" s="431"/>
      <c r="H173" s="432"/>
      <c r="I173" s="433"/>
      <c r="J173" s="53"/>
      <c r="K173" s="52"/>
      <c r="L173" s="52"/>
      <c r="M173" s="51"/>
      <c r="N173" s="2"/>
      <c r="V173" s="49"/>
    </row>
    <row r="174" spans="1:22" ht="24" customHeight="1" thickBot="1">
      <c r="A174" s="318">
        <f>A170+1</f>
        <v>40</v>
      </c>
      <c r="B174" s="115" t="s">
        <v>336</v>
      </c>
      <c r="C174" s="115" t="s">
        <v>338</v>
      </c>
      <c r="D174" s="115" t="s">
        <v>24</v>
      </c>
      <c r="E174" s="314" t="s">
        <v>340</v>
      </c>
      <c r="F174" s="314"/>
      <c r="G174" s="314" t="s">
        <v>332</v>
      </c>
      <c r="H174" s="320"/>
      <c r="I174" s="121"/>
      <c r="J174" s="69"/>
      <c r="K174" s="69"/>
      <c r="L174" s="69"/>
      <c r="M174" s="68"/>
      <c r="N174" s="2"/>
      <c r="V174" s="49"/>
    </row>
    <row r="175" spans="1:22" ht="13.8" thickBot="1">
      <c r="A175" s="318"/>
      <c r="B175" s="67"/>
      <c r="C175" s="67"/>
      <c r="D175" s="66"/>
      <c r="E175" s="65"/>
      <c r="F175" s="64"/>
      <c r="G175" s="425"/>
      <c r="H175" s="426"/>
      <c r="I175" s="427"/>
      <c r="J175" s="63"/>
      <c r="K175" s="62"/>
      <c r="L175" s="60"/>
      <c r="M175" s="107"/>
      <c r="N175" s="2"/>
      <c r="V175" s="49"/>
    </row>
    <row r="176" spans="1:22" ht="21" thickBot="1">
      <c r="A176" s="318"/>
      <c r="B176" s="132" t="s">
        <v>337</v>
      </c>
      <c r="C176" s="132" t="s">
        <v>339</v>
      </c>
      <c r="D176" s="132" t="s">
        <v>23</v>
      </c>
      <c r="E176" s="310" t="s">
        <v>341</v>
      </c>
      <c r="F176" s="310"/>
      <c r="G176" s="428"/>
      <c r="H176" s="429"/>
      <c r="I176" s="430"/>
      <c r="J176" s="61"/>
      <c r="K176" s="60"/>
      <c r="L176" s="59"/>
      <c r="M176" s="58"/>
      <c r="N176" s="2"/>
      <c r="V176" s="49"/>
    </row>
    <row r="177" spans="1:22" ht="13.8" thickBot="1">
      <c r="A177" s="319"/>
      <c r="B177" s="57"/>
      <c r="C177" s="57"/>
      <c r="D177" s="56"/>
      <c r="E177" s="55" t="s">
        <v>4</v>
      </c>
      <c r="F177" s="54"/>
      <c r="G177" s="431"/>
      <c r="H177" s="432"/>
      <c r="I177" s="433"/>
      <c r="J177" s="53"/>
      <c r="K177" s="52"/>
      <c r="L177" s="52"/>
      <c r="M177" s="51"/>
      <c r="N177" s="2"/>
      <c r="V177" s="49"/>
    </row>
    <row r="178" spans="1:22" ht="24" customHeight="1" thickBot="1">
      <c r="A178" s="318">
        <f>A174+1</f>
        <v>41</v>
      </c>
      <c r="B178" s="115" t="s">
        <v>336</v>
      </c>
      <c r="C178" s="115" t="s">
        <v>338</v>
      </c>
      <c r="D178" s="115" t="s">
        <v>24</v>
      </c>
      <c r="E178" s="314" t="s">
        <v>340</v>
      </c>
      <c r="F178" s="314"/>
      <c r="G178" s="314" t="s">
        <v>332</v>
      </c>
      <c r="H178" s="320"/>
      <c r="I178" s="121"/>
      <c r="J178" s="69"/>
      <c r="K178" s="69"/>
      <c r="L178" s="69"/>
      <c r="M178" s="68"/>
      <c r="N178" s="2"/>
      <c r="V178" s="49"/>
    </row>
    <row r="179" spans="1:22" ht="13.8" thickBot="1">
      <c r="A179" s="318"/>
      <c r="B179" s="67"/>
      <c r="C179" s="67"/>
      <c r="D179" s="66"/>
      <c r="E179" s="65"/>
      <c r="F179" s="64"/>
      <c r="G179" s="425"/>
      <c r="H179" s="426"/>
      <c r="I179" s="427"/>
      <c r="J179" s="63"/>
      <c r="K179" s="62"/>
      <c r="L179" s="60"/>
      <c r="M179" s="107"/>
      <c r="N179" s="2"/>
      <c r="V179" s="49">
        <f>G179</f>
        <v>0</v>
      </c>
    </row>
    <row r="180" spans="1:22" ht="21" thickBot="1">
      <c r="A180" s="318"/>
      <c r="B180" s="132" t="s">
        <v>337</v>
      </c>
      <c r="C180" s="132" t="s">
        <v>339</v>
      </c>
      <c r="D180" s="132" t="s">
        <v>23</v>
      </c>
      <c r="E180" s="310" t="s">
        <v>341</v>
      </c>
      <c r="F180" s="310"/>
      <c r="G180" s="428"/>
      <c r="H180" s="429"/>
      <c r="I180" s="430"/>
      <c r="J180" s="61"/>
      <c r="K180" s="60"/>
      <c r="L180" s="59"/>
      <c r="M180" s="58"/>
      <c r="N180" s="2"/>
      <c r="V180" s="49"/>
    </row>
    <row r="181" spans="1:22" ht="13.8" thickBot="1">
      <c r="A181" s="319"/>
      <c r="B181" s="57"/>
      <c r="C181" s="57"/>
      <c r="D181" s="56"/>
      <c r="E181" s="55" t="s">
        <v>4</v>
      </c>
      <c r="F181" s="54"/>
      <c r="G181" s="431"/>
      <c r="H181" s="432"/>
      <c r="I181" s="433"/>
      <c r="J181" s="53"/>
      <c r="K181" s="52"/>
      <c r="L181" s="52"/>
      <c r="M181" s="51"/>
      <c r="N181" s="2"/>
      <c r="V181" s="49"/>
    </row>
    <row r="182" spans="1:22" ht="24" customHeight="1" thickBot="1">
      <c r="A182" s="318">
        <f>A178+1</f>
        <v>42</v>
      </c>
      <c r="B182" s="115" t="s">
        <v>336</v>
      </c>
      <c r="C182" s="115" t="s">
        <v>338</v>
      </c>
      <c r="D182" s="115" t="s">
        <v>24</v>
      </c>
      <c r="E182" s="314" t="s">
        <v>340</v>
      </c>
      <c r="F182" s="314"/>
      <c r="G182" s="314" t="s">
        <v>332</v>
      </c>
      <c r="H182" s="320"/>
      <c r="I182" s="121"/>
      <c r="J182" s="69"/>
      <c r="K182" s="69"/>
      <c r="L182" s="69"/>
      <c r="M182" s="68"/>
      <c r="N182" s="2"/>
      <c r="V182" s="49"/>
    </row>
    <row r="183" spans="1:22" ht="13.8" thickBot="1">
      <c r="A183" s="318"/>
      <c r="B183" s="67"/>
      <c r="C183" s="67"/>
      <c r="D183" s="66"/>
      <c r="E183" s="65"/>
      <c r="F183" s="64"/>
      <c r="G183" s="425"/>
      <c r="H183" s="426"/>
      <c r="I183" s="427"/>
      <c r="J183" s="63"/>
      <c r="K183" s="62"/>
      <c r="L183" s="60"/>
      <c r="M183" s="107"/>
      <c r="N183" s="2"/>
      <c r="V183" s="49">
        <f>G183</f>
        <v>0</v>
      </c>
    </row>
    <row r="184" spans="1:22" ht="21" thickBot="1">
      <c r="A184" s="318"/>
      <c r="B184" s="132" t="s">
        <v>337</v>
      </c>
      <c r="C184" s="132" t="s">
        <v>339</v>
      </c>
      <c r="D184" s="132" t="s">
        <v>23</v>
      </c>
      <c r="E184" s="310" t="s">
        <v>341</v>
      </c>
      <c r="F184" s="310"/>
      <c r="G184" s="428"/>
      <c r="H184" s="429"/>
      <c r="I184" s="430"/>
      <c r="J184" s="61"/>
      <c r="K184" s="60"/>
      <c r="L184" s="59"/>
      <c r="M184" s="58"/>
      <c r="N184" s="2"/>
      <c r="V184" s="49"/>
    </row>
    <row r="185" spans="1:22" ht="13.8" thickBot="1">
      <c r="A185" s="319"/>
      <c r="B185" s="57"/>
      <c r="C185" s="57"/>
      <c r="D185" s="56"/>
      <c r="E185" s="55" t="s">
        <v>4</v>
      </c>
      <c r="F185" s="54"/>
      <c r="G185" s="431"/>
      <c r="H185" s="432"/>
      <c r="I185" s="433"/>
      <c r="J185" s="53"/>
      <c r="K185" s="52"/>
      <c r="L185" s="52"/>
      <c r="M185" s="51"/>
      <c r="N185" s="2"/>
      <c r="V185" s="49"/>
    </row>
    <row r="186" spans="1:22" ht="24" customHeight="1" thickBot="1">
      <c r="A186" s="318">
        <f>A182+1</f>
        <v>43</v>
      </c>
      <c r="B186" s="115" t="s">
        <v>336</v>
      </c>
      <c r="C186" s="115" t="s">
        <v>338</v>
      </c>
      <c r="D186" s="115" t="s">
        <v>24</v>
      </c>
      <c r="E186" s="314" t="s">
        <v>340</v>
      </c>
      <c r="F186" s="314"/>
      <c r="G186" s="314" t="s">
        <v>332</v>
      </c>
      <c r="H186" s="320"/>
      <c r="I186" s="121"/>
      <c r="J186" s="69"/>
      <c r="K186" s="69"/>
      <c r="L186" s="69"/>
      <c r="M186" s="68"/>
      <c r="N186" s="2"/>
      <c r="V186" s="49"/>
    </row>
    <row r="187" spans="1:22" ht="13.8" thickBot="1">
      <c r="A187" s="318"/>
      <c r="B187" s="67"/>
      <c r="C187" s="67"/>
      <c r="D187" s="66"/>
      <c r="E187" s="65"/>
      <c r="F187" s="64"/>
      <c r="G187" s="425"/>
      <c r="H187" s="426"/>
      <c r="I187" s="427"/>
      <c r="J187" s="63"/>
      <c r="K187" s="62"/>
      <c r="L187" s="60"/>
      <c r="M187" s="107"/>
      <c r="N187" s="2"/>
      <c r="V187" s="49">
        <f>G187</f>
        <v>0</v>
      </c>
    </row>
    <row r="188" spans="1:22" ht="21" thickBot="1">
      <c r="A188" s="318"/>
      <c r="B188" s="132" t="s">
        <v>337</v>
      </c>
      <c r="C188" s="132" t="s">
        <v>339</v>
      </c>
      <c r="D188" s="132" t="s">
        <v>23</v>
      </c>
      <c r="E188" s="310" t="s">
        <v>341</v>
      </c>
      <c r="F188" s="310"/>
      <c r="G188" s="428"/>
      <c r="H188" s="429"/>
      <c r="I188" s="430"/>
      <c r="J188" s="61"/>
      <c r="K188" s="60"/>
      <c r="L188" s="59"/>
      <c r="M188" s="58"/>
      <c r="N188" s="2"/>
      <c r="V188" s="49"/>
    </row>
    <row r="189" spans="1:22" ht="13.8" thickBot="1">
      <c r="A189" s="319"/>
      <c r="B189" s="57"/>
      <c r="C189" s="57"/>
      <c r="D189" s="56"/>
      <c r="E189" s="55" t="s">
        <v>4</v>
      </c>
      <c r="F189" s="54"/>
      <c r="G189" s="431"/>
      <c r="H189" s="432"/>
      <c r="I189" s="433"/>
      <c r="J189" s="53"/>
      <c r="K189" s="52"/>
      <c r="L189" s="52"/>
      <c r="M189" s="51"/>
      <c r="N189" s="2"/>
      <c r="V189" s="49"/>
    </row>
    <row r="190" spans="1:22" ht="24" customHeight="1" thickBot="1">
      <c r="A190" s="318">
        <f>A186+1</f>
        <v>44</v>
      </c>
      <c r="B190" s="115" t="s">
        <v>336</v>
      </c>
      <c r="C190" s="115" t="s">
        <v>338</v>
      </c>
      <c r="D190" s="115" t="s">
        <v>24</v>
      </c>
      <c r="E190" s="314" t="s">
        <v>340</v>
      </c>
      <c r="F190" s="314"/>
      <c r="G190" s="314" t="s">
        <v>332</v>
      </c>
      <c r="H190" s="320"/>
      <c r="I190" s="121"/>
      <c r="J190" s="69"/>
      <c r="K190" s="69"/>
      <c r="L190" s="69"/>
      <c r="M190" s="68"/>
      <c r="N190" s="2"/>
      <c r="V190" s="49"/>
    </row>
    <row r="191" spans="1:22" ht="13.8" thickBot="1">
      <c r="A191" s="318"/>
      <c r="B191" s="67"/>
      <c r="C191" s="67"/>
      <c r="D191" s="66"/>
      <c r="E191" s="65"/>
      <c r="F191" s="64"/>
      <c r="G191" s="425"/>
      <c r="H191" s="426"/>
      <c r="I191" s="427"/>
      <c r="J191" s="63"/>
      <c r="K191" s="62"/>
      <c r="L191" s="60"/>
      <c r="M191" s="107"/>
      <c r="N191" s="2"/>
      <c r="V191" s="49">
        <f>G191</f>
        <v>0</v>
      </c>
    </row>
    <row r="192" spans="1:22" ht="21" thickBot="1">
      <c r="A192" s="318"/>
      <c r="B192" s="132" t="s">
        <v>337</v>
      </c>
      <c r="C192" s="132" t="s">
        <v>339</v>
      </c>
      <c r="D192" s="132" t="s">
        <v>23</v>
      </c>
      <c r="E192" s="310" t="s">
        <v>341</v>
      </c>
      <c r="F192" s="310"/>
      <c r="G192" s="428"/>
      <c r="H192" s="429"/>
      <c r="I192" s="430"/>
      <c r="J192" s="61"/>
      <c r="K192" s="60"/>
      <c r="L192" s="59"/>
      <c r="M192" s="58"/>
      <c r="N192" s="2"/>
      <c r="V192" s="49"/>
    </row>
    <row r="193" spans="1:22" ht="13.8" thickBot="1">
      <c r="A193" s="319"/>
      <c r="B193" s="57"/>
      <c r="C193" s="57"/>
      <c r="D193" s="56"/>
      <c r="E193" s="55" t="s">
        <v>4</v>
      </c>
      <c r="F193" s="54"/>
      <c r="G193" s="431"/>
      <c r="H193" s="432"/>
      <c r="I193" s="433"/>
      <c r="J193" s="53"/>
      <c r="K193" s="52"/>
      <c r="L193" s="52"/>
      <c r="M193" s="51"/>
      <c r="N193" s="2"/>
      <c r="V193" s="49"/>
    </row>
    <row r="194" spans="1:22" ht="24" customHeight="1" thickBot="1">
      <c r="A194" s="318">
        <f>A190+1</f>
        <v>45</v>
      </c>
      <c r="B194" s="115" t="s">
        <v>336</v>
      </c>
      <c r="C194" s="115" t="s">
        <v>338</v>
      </c>
      <c r="D194" s="115" t="s">
        <v>24</v>
      </c>
      <c r="E194" s="314" t="s">
        <v>340</v>
      </c>
      <c r="F194" s="314"/>
      <c r="G194" s="314" t="s">
        <v>332</v>
      </c>
      <c r="H194" s="320"/>
      <c r="I194" s="121"/>
      <c r="J194" s="69"/>
      <c r="K194" s="69"/>
      <c r="L194" s="69"/>
      <c r="M194" s="68"/>
      <c r="N194" s="2"/>
      <c r="V194" s="49"/>
    </row>
    <row r="195" spans="1:22" ht="13.8" thickBot="1">
      <c r="A195" s="318"/>
      <c r="B195" s="67"/>
      <c r="C195" s="67"/>
      <c r="D195" s="66"/>
      <c r="E195" s="65"/>
      <c r="F195" s="64"/>
      <c r="G195" s="425"/>
      <c r="H195" s="426"/>
      <c r="I195" s="427"/>
      <c r="J195" s="63"/>
      <c r="K195" s="62"/>
      <c r="L195" s="60"/>
      <c r="M195" s="107"/>
      <c r="N195" s="2"/>
      <c r="V195" s="49">
        <f>G195</f>
        <v>0</v>
      </c>
    </row>
    <row r="196" spans="1:22" ht="21" thickBot="1">
      <c r="A196" s="318"/>
      <c r="B196" s="132" t="s">
        <v>337</v>
      </c>
      <c r="C196" s="132" t="s">
        <v>339</v>
      </c>
      <c r="D196" s="132" t="s">
        <v>23</v>
      </c>
      <c r="E196" s="310" t="s">
        <v>341</v>
      </c>
      <c r="F196" s="310"/>
      <c r="G196" s="428"/>
      <c r="H196" s="429"/>
      <c r="I196" s="430"/>
      <c r="J196" s="61"/>
      <c r="K196" s="60"/>
      <c r="L196" s="59"/>
      <c r="M196" s="58"/>
      <c r="N196" s="2"/>
      <c r="V196" s="49"/>
    </row>
    <row r="197" spans="1:22" ht="13.8" thickBot="1">
      <c r="A197" s="319"/>
      <c r="B197" s="57"/>
      <c r="C197" s="57"/>
      <c r="D197" s="56"/>
      <c r="E197" s="55" t="s">
        <v>4</v>
      </c>
      <c r="F197" s="54"/>
      <c r="G197" s="431"/>
      <c r="H197" s="432"/>
      <c r="I197" s="433"/>
      <c r="J197" s="53"/>
      <c r="K197" s="52"/>
      <c r="L197" s="52"/>
      <c r="M197" s="51"/>
      <c r="N197" s="2"/>
      <c r="V197" s="49"/>
    </row>
    <row r="198" spans="1:22" ht="24" customHeight="1" thickBot="1">
      <c r="A198" s="318">
        <f>A194+1</f>
        <v>46</v>
      </c>
      <c r="B198" s="115" t="s">
        <v>336</v>
      </c>
      <c r="C198" s="115" t="s">
        <v>338</v>
      </c>
      <c r="D198" s="115" t="s">
        <v>24</v>
      </c>
      <c r="E198" s="314" t="s">
        <v>340</v>
      </c>
      <c r="F198" s="314"/>
      <c r="G198" s="314" t="s">
        <v>332</v>
      </c>
      <c r="H198" s="320"/>
      <c r="I198" s="121"/>
      <c r="J198" s="69"/>
      <c r="K198" s="69"/>
      <c r="L198" s="69"/>
      <c r="M198" s="68"/>
      <c r="N198" s="2"/>
      <c r="V198" s="49"/>
    </row>
    <row r="199" spans="1:22" ht="13.8" thickBot="1">
      <c r="A199" s="318"/>
      <c r="B199" s="67"/>
      <c r="C199" s="67"/>
      <c r="D199" s="66"/>
      <c r="E199" s="65"/>
      <c r="F199" s="64"/>
      <c r="G199" s="425"/>
      <c r="H199" s="426"/>
      <c r="I199" s="427"/>
      <c r="J199" s="63"/>
      <c r="K199" s="62"/>
      <c r="L199" s="60"/>
      <c r="M199" s="107"/>
      <c r="N199" s="2"/>
      <c r="V199" s="49">
        <f>G199</f>
        <v>0</v>
      </c>
    </row>
    <row r="200" spans="1:22" ht="21" thickBot="1">
      <c r="A200" s="318"/>
      <c r="B200" s="132" t="s">
        <v>337</v>
      </c>
      <c r="C200" s="132" t="s">
        <v>339</v>
      </c>
      <c r="D200" s="132" t="s">
        <v>23</v>
      </c>
      <c r="E200" s="310" t="s">
        <v>341</v>
      </c>
      <c r="F200" s="310"/>
      <c r="G200" s="428"/>
      <c r="H200" s="429"/>
      <c r="I200" s="430"/>
      <c r="J200" s="61"/>
      <c r="K200" s="60"/>
      <c r="L200" s="59"/>
      <c r="M200" s="58"/>
      <c r="N200" s="2"/>
      <c r="V200" s="49"/>
    </row>
    <row r="201" spans="1:22" ht="13.8" thickBot="1">
      <c r="A201" s="319"/>
      <c r="B201" s="57"/>
      <c r="C201" s="57"/>
      <c r="D201" s="56"/>
      <c r="E201" s="55" t="s">
        <v>4</v>
      </c>
      <c r="F201" s="54"/>
      <c r="G201" s="431"/>
      <c r="H201" s="432"/>
      <c r="I201" s="433"/>
      <c r="J201" s="53"/>
      <c r="K201" s="52"/>
      <c r="L201" s="52"/>
      <c r="M201" s="51"/>
      <c r="N201" s="2"/>
      <c r="V201" s="49"/>
    </row>
    <row r="202" spans="1:22" ht="24" customHeight="1" thickBot="1">
      <c r="A202" s="318">
        <f>A198+1</f>
        <v>47</v>
      </c>
      <c r="B202" s="115" t="s">
        <v>336</v>
      </c>
      <c r="C202" s="115" t="s">
        <v>338</v>
      </c>
      <c r="D202" s="115" t="s">
        <v>24</v>
      </c>
      <c r="E202" s="314" t="s">
        <v>340</v>
      </c>
      <c r="F202" s="314"/>
      <c r="G202" s="314" t="s">
        <v>332</v>
      </c>
      <c r="H202" s="320"/>
      <c r="I202" s="121"/>
      <c r="J202" s="69"/>
      <c r="K202" s="69"/>
      <c r="L202" s="69"/>
      <c r="M202" s="68"/>
      <c r="N202" s="2"/>
      <c r="V202" s="49"/>
    </row>
    <row r="203" spans="1:22" ht="13.8" thickBot="1">
      <c r="A203" s="318"/>
      <c r="B203" s="67"/>
      <c r="C203" s="67"/>
      <c r="D203" s="66"/>
      <c r="E203" s="65"/>
      <c r="F203" s="64"/>
      <c r="G203" s="425"/>
      <c r="H203" s="426"/>
      <c r="I203" s="427"/>
      <c r="J203" s="63"/>
      <c r="K203" s="62"/>
      <c r="L203" s="60"/>
      <c r="M203" s="107"/>
      <c r="N203" s="2"/>
      <c r="V203" s="49">
        <f>G203</f>
        <v>0</v>
      </c>
    </row>
    <row r="204" spans="1:22" ht="21" thickBot="1">
      <c r="A204" s="318"/>
      <c r="B204" s="132" t="s">
        <v>337</v>
      </c>
      <c r="C204" s="132" t="s">
        <v>339</v>
      </c>
      <c r="D204" s="132" t="s">
        <v>23</v>
      </c>
      <c r="E204" s="310" t="s">
        <v>341</v>
      </c>
      <c r="F204" s="310"/>
      <c r="G204" s="428"/>
      <c r="H204" s="429"/>
      <c r="I204" s="430"/>
      <c r="J204" s="61"/>
      <c r="K204" s="60"/>
      <c r="L204" s="59"/>
      <c r="M204" s="58"/>
      <c r="N204" s="2"/>
      <c r="V204" s="49"/>
    </row>
    <row r="205" spans="1:22" ht="13.8" thickBot="1">
      <c r="A205" s="319"/>
      <c r="B205" s="57"/>
      <c r="C205" s="57"/>
      <c r="D205" s="56"/>
      <c r="E205" s="55" t="s">
        <v>4</v>
      </c>
      <c r="F205" s="54"/>
      <c r="G205" s="431"/>
      <c r="H205" s="432"/>
      <c r="I205" s="433"/>
      <c r="J205" s="53"/>
      <c r="K205" s="52"/>
      <c r="L205" s="52"/>
      <c r="M205" s="51"/>
      <c r="N205" s="2"/>
      <c r="V205" s="49"/>
    </row>
    <row r="206" spans="1:22" ht="24" customHeight="1" thickBot="1">
      <c r="A206" s="318">
        <f>A202+1</f>
        <v>48</v>
      </c>
      <c r="B206" s="115" t="s">
        <v>336</v>
      </c>
      <c r="C206" s="115" t="s">
        <v>338</v>
      </c>
      <c r="D206" s="115" t="s">
        <v>24</v>
      </c>
      <c r="E206" s="314" t="s">
        <v>340</v>
      </c>
      <c r="F206" s="314"/>
      <c r="G206" s="314" t="s">
        <v>332</v>
      </c>
      <c r="H206" s="320"/>
      <c r="I206" s="121"/>
      <c r="J206" s="69"/>
      <c r="K206" s="69"/>
      <c r="L206" s="69"/>
      <c r="M206" s="68"/>
      <c r="N206" s="2"/>
      <c r="V206" s="49"/>
    </row>
    <row r="207" spans="1:22" ht="13.8" thickBot="1">
      <c r="A207" s="318"/>
      <c r="B207" s="67"/>
      <c r="C207" s="67"/>
      <c r="D207" s="66"/>
      <c r="E207" s="65"/>
      <c r="F207" s="64"/>
      <c r="G207" s="425"/>
      <c r="H207" s="426"/>
      <c r="I207" s="427"/>
      <c r="J207" s="63"/>
      <c r="K207" s="62"/>
      <c r="L207" s="60"/>
      <c r="M207" s="107"/>
      <c r="N207" s="2"/>
      <c r="V207" s="49">
        <f>G207</f>
        <v>0</v>
      </c>
    </row>
    <row r="208" spans="1:22" ht="21" thickBot="1">
      <c r="A208" s="318"/>
      <c r="B208" s="132" t="s">
        <v>337</v>
      </c>
      <c r="C208" s="132" t="s">
        <v>339</v>
      </c>
      <c r="D208" s="132" t="s">
        <v>23</v>
      </c>
      <c r="E208" s="310" t="s">
        <v>341</v>
      </c>
      <c r="F208" s="310"/>
      <c r="G208" s="428"/>
      <c r="H208" s="429"/>
      <c r="I208" s="430"/>
      <c r="J208" s="61"/>
      <c r="K208" s="60"/>
      <c r="L208" s="59"/>
      <c r="M208" s="58"/>
      <c r="N208" s="2"/>
      <c r="V208" s="49"/>
    </row>
    <row r="209" spans="1:22" ht="13.8" thickBot="1">
      <c r="A209" s="319"/>
      <c r="B209" s="57"/>
      <c r="C209" s="57"/>
      <c r="D209" s="56"/>
      <c r="E209" s="55" t="s">
        <v>4</v>
      </c>
      <c r="F209" s="54"/>
      <c r="G209" s="431"/>
      <c r="H209" s="432"/>
      <c r="I209" s="433"/>
      <c r="J209" s="53"/>
      <c r="K209" s="52"/>
      <c r="L209" s="52"/>
      <c r="M209" s="51"/>
      <c r="N209" s="2"/>
      <c r="V209" s="49"/>
    </row>
    <row r="210" spans="1:22" ht="24" customHeight="1" thickBot="1">
      <c r="A210" s="318">
        <f>A206+1</f>
        <v>49</v>
      </c>
      <c r="B210" s="115" t="s">
        <v>336</v>
      </c>
      <c r="C210" s="115" t="s">
        <v>338</v>
      </c>
      <c r="D210" s="115" t="s">
        <v>24</v>
      </c>
      <c r="E210" s="314" t="s">
        <v>340</v>
      </c>
      <c r="F210" s="314"/>
      <c r="G210" s="314" t="s">
        <v>332</v>
      </c>
      <c r="H210" s="320"/>
      <c r="I210" s="121"/>
      <c r="J210" s="69"/>
      <c r="K210" s="69"/>
      <c r="L210" s="69"/>
      <c r="M210" s="68"/>
      <c r="N210" s="2"/>
      <c r="V210" s="49"/>
    </row>
    <row r="211" spans="1:22" ht="13.8" thickBot="1">
      <c r="A211" s="318"/>
      <c r="B211" s="67"/>
      <c r="C211" s="67"/>
      <c r="D211" s="66"/>
      <c r="E211" s="65"/>
      <c r="F211" s="64"/>
      <c r="G211" s="425"/>
      <c r="H211" s="426"/>
      <c r="I211" s="427"/>
      <c r="J211" s="63"/>
      <c r="K211" s="62"/>
      <c r="L211" s="60"/>
      <c r="M211" s="107"/>
      <c r="N211" s="2"/>
      <c r="V211" s="49">
        <f>G211</f>
        <v>0</v>
      </c>
    </row>
    <row r="212" spans="1:22" ht="21" thickBot="1">
      <c r="A212" s="318"/>
      <c r="B212" s="132" t="s">
        <v>337</v>
      </c>
      <c r="C212" s="132" t="s">
        <v>339</v>
      </c>
      <c r="D212" s="132" t="s">
        <v>23</v>
      </c>
      <c r="E212" s="310" t="s">
        <v>341</v>
      </c>
      <c r="F212" s="310"/>
      <c r="G212" s="428"/>
      <c r="H212" s="429"/>
      <c r="I212" s="430"/>
      <c r="J212" s="61"/>
      <c r="K212" s="60"/>
      <c r="L212" s="59"/>
      <c r="M212" s="58"/>
      <c r="N212" s="2"/>
      <c r="V212" s="49"/>
    </row>
    <row r="213" spans="1:22" ht="13.8" thickBot="1">
      <c r="A213" s="319"/>
      <c r="B213" s="57"/>
      <c r="C213" s="57"/>
      <c r="D213" s="56"/>
      <c r="E213" s="55" t="s">
        <v>4</v>
      </c>
      <c r="F213" s="54"/>
      <c r="G213" s="431"/>
      <c r="H213" s="432"/>
      <c r="I213" s="433"/>
      <c r="J213" s="53"/>
      <c r="K213" s="52"/>
      <c r="L213" s="52"/>
      <c r="M213" s="51"/>
      <c r="N213" s="2"/>
      <c r="V213" s="49"/>
    </row>
    <row r="214" spans="1:22" ht="24" customHeight="1" thickBot="1">
      <c r="A214" s="318">
        <f>A210+1</f>
        <v>50</v>
      </c>
      <c r="B214" s="115" t="s">
        <v>336</v>
      </c>
      <c r="C214" s="115" t="s">
        <v>338</v>
      </c>
      <c r="D214" s="115" t="s">
        <v>24</v>
      </c>
      <c r="E214" s="314" t="s">
        <v>340</v>
      </c>
      <c r="F214" s="314"/>
      <c r="G214" s="314" t="s">
        <v>332</v>
      </c>
      <c r="H214" s="320"/>
      <c r="I214" s="121"/>
      <c r="J214" s="69"/>
      <c r="K214" s="69"/>
      <c r="L214" s="69"/>
      <c r="M214" s="68"/>
      <c r="N214" s="2"/>
      <c r="V214" s="49"/>
    </row>
    <row r="215" spans="1:22" ht="13.8" thickBot="1">
      <c r="A215" s="318"/>
      <c r="B215" s="67"/>
      <c r="C215" s="67"/>
      <c r="D215" s="66"/>
      <c r="E215" s="65"/>
      <c r="F215" s="64"/>
      <c r="G215" s="425"/>
      <c r="H215" s="426"/>
      <c r="I215" s="427"/>
      <c r="J215" s="63"/>
      <c r="K215" s="62"/>
      <c r="L215" s="60"/>
      <c r="M215" s="107"/>
      <c r="N215" s="2"/>
      <c r="V215" s="49">
        <f>G215</f>
        <v>0</v>
      </c>
    </row>
    <row r="216" spans="1:22" ht="21" thickBot="1">
      <c r="A216" s="318"/>
      <c r="B216" s="132" t="s">
        <v>337</v>
      </c>
      <c r="C216" s="132" t="s">
        <v>339</v>
      </c>
      <c r="D216" s="132" t="s">
        <v>23</v>
      </c>
      <c r="E216" s="310" t="s">
        <v>341</v>
      </c>
      <c r="F216" s="310"/>
      <c r="G216" s="428"/>
      <c r="H216" s="429"/>
      <c r="I216" s="430"/>
      <c r="J216" s="61"/>
      <c r="K216" s="60"/>
      <c r="L216" s="59"/>
      <c r="M216" s="58"/>
      <c r="N216" s="2"/>
      <c r="V216" s="49"/>
    </row>
    <row r="217" spans="1:22" ht="13.8" thickBot="1">
      <c r="A217" s="319"/>
      <c r="B217" s="57"/>
      <c r="C217" s="57"/>
      <c r="D217" s="56"/>
      <c r="E217" s="55" t="s">
        <v>4</v>
      </c>
      <c r="F217" s="54"/>
      <c r="G217" s="431"/>
      <c r="H217" s="432"/>
      <c r="I217" s="433"/>
      <c r="J217" s="53"/>
      <c r="K217" s="52"/>
      <c r="L217" s="52"/>
      <c r="M217" s="51"/>
      <c r="N217" s="2"/>
      <c r="V217" s="49"/>
    </row>
    <row r="218" spans="1:22" ht="24" customHeight="1" thickBot="1">
      <c r="A218" s="318">
        <f>A214+1</f>
        <v>51</v>
      </c>
      <c r="B218" s="115" t="s">
        <v>336</v>
      </c>
      <c r="C218" s="115" t="s">
        <v>338</v>
      </c>
      <c r="D218" s="115" t="s">
        <v>24</v>
      </c>
      <c r="E218" s="314" t="s">
        <v>340</v>
      </c>
      <c r="F218" s="314"/>
      <c r="G218" s="314" t="s">
        <v>332</v>
      </c>
      <c r="H218" s="320"/>
      <c r="I218" s="121"/>
      <c r="J218" s="69"/>
      <c r="K218" s="69"/>
      <c r="L218" s="69"/>
      <c r="M218" s="68"/>
      <c r="N218" s="2"/>
      <c r="V218" s="49"/>
    </row>
    <row r="219" spans="1:22" ht="13.8" thickBot="1">
      <c r="A219" s="318"/>
      <c r="B219" s="67"/>
      <c r="C219" s="67"/>
      <c r="D219" s="66"/>
      <c r="E219" s="65"/>
      <c r="F219" s="64"/>
      <c r="G219" s="425"/>
      <c r="H219" s="426"/>
      <c r="I219" s="427"/>
      <c r="J219" s="63"/>
      <c r="K219" s="62"/>
      <c r="L219" s="60"/>
      <c r="M219" s="107"/>
      <c r="N219" s="2"/>
      <c r="V219" s="49">
        <f>G219</f>
        <v>0</v>
      </c>
    </row>
    <row r="220" spans="1:22" ht="21" thickBot="1">
      <c r="A220" s="318"/>
      <c r="B220" s="132" t="s">
        <v>337</v>
      </c>
      <c r="C220" s="132" t="s">
        <v>339</v>
      </c>
      <c r="D220" s="132" t="s">
        <v>23</v>
      </c>
      <c r="E220" s="310" t="s">
        <v>341</v>
      </c>
      <c r="F220" s="310"/>
      <c r="G220" s="428"/>
      <c r="H220" s="429"/>
      <c r="I220" s="430"/>
      <c r="J220" s="61"/>
      <c r="K220" s="60"/>
      <c r="L220" s="59"/>
      <c r="M220" s="58"/>
      <c r="N220" s="2"/>
      <c r="V220" s="49"/>
    </row>
    <row r="221" spans="1:22" ht="13.8" thickBot="1">
      <c r="A221" s="319"/>
      <c r="B221" s="57"/>
      <c r="C221" s="57"/>
      <c r="D221" s="56"/>
      <c r="E221" s="55" t="s">
        <v>4</v>
      </c>
      <c r="F221" s="54"/>
      <c r="G221" s="431"/>
      <c r="H221" s="432"/>
      <c r="I221" s="433"/>
      <c r="J221" s="53"/>
      <c r="K221" s="52"/>
      <c r="L221" s="52"/>
      <c r="M221" s="51"/>
      <c r="N221" s="2"/>
      <c r="V221" s="49"/>
    </row>
    <row r="222" spans="1:22" ht="24" customHeight="1" thickBot="1">
      <c r="A222" s="318">
        <f>A218+1</f>
        <v>52</v>
      </c>
      <c r="B222" s="115" t="s">
        <v>336</v>
      </c>
      <c r="C222" s="115" t="s">
        <v>338</v>
      </c>
      <c r="D222" s="115" t="s">
        <v>24</v>
      </c>
      <c r="E222" s="314" t="s">
        <v>340</v>
      </c>
      <c r="F222" s="314"/>
      <c r="G222" s="314" t="s">
        <v>332</v>
      </c>
      <c r="H222" s="320"/>
      <c r="I222" s="121"/>
      <c r="J222" s="69"/>
      <c r="K222" s="69"/>
      <c r="L222" s="69"/>
      <c r="M222" s="68"/>
      <c r="N222" s="2"/>
      <c r="V222" s="49"/>
    </row>
    <row r="223" spans="1:22" ht="13.8" thickBot="1">
      <c r="A223" s="318"/>
      <c r="B223" s="67"/>
      <c r="C223" s="67"/>
      <c r="D223" s="66"/>
      <c r="E223" s="65"/>
      <c r="F223" s="64"/>
      <c r="G223" s="425"/>
      <c r="H223" s="426"/>
      <c r="I223" s="427"/>
      <c r="J223" s="63"/>
      <c r="K223" s="62"/>
      <c r="L223" s="60"/>
      <c r="M223" s="107"/>
      <c r="N223" s="2"/>
      <c r="V223" s="49">
        <f>G223</f>
        <v>0</v>
      </c>
    </row>
    <row r="224" spans="1:22" ht="21" thickBot="1">
      <c r="A224" s="318"/>
      <c r="B224" s="132" t="s">
        <v>337</v>
      </c>
      <c r="C224" s="132" t="s">
        <v>339</v>
      </c>
      <c r="D224" s="132" t="s">
        <v>23</v>
      </c>
      <c r="E224" s="310" t="s">
        <v>341</v>
      </c>
      <c r="F224" s="310"/>
      <c r="G224" s="428"/>
      <c r="H224" s="429"/>
      <c r="I224" s="430"/>
      <c r="J224" s="61"/>
      <c r="K224" s="60"/>
      <c r="L224" s="59"/>
      <c r="M224" s="58"/>
      <c r="N224" s="2"/>
      <c r="V224" s="49"/>
    </row>
    <row r="225" spans="1:22" ht="13.8" thickBot="1">
      <c r="A225" s="319"/>
      <c r="B225" s="57"/>
      <c r="C225" s="57"/>
      <c r="D225" s="56"/>
      <c r="E225" s="55" t="s">
        <v>4</v>
      </c>
      <c r="F225" s="54"/>
      <c r="G225" s="431"/>
      <c r="H225" s="432"/>
      <c r="I225" s="433"/>
      <c r="J225" s="53"/>
      <c r="K225" s="52"/>
      <c r="L225" s="52"/>
      <c r="M225" s="51"/>
      <c r="N225" s="2"/>
      <c r="V225" s="49"/>
    </row>
    <row r="226" spans="1:22" ht="24" customHeight="1" thickBot="1">
      <c r="A226" s="318">
        <f>A222+1</f>
        <v>53</v>
      </c>
      <c r="B226" s="115" t="s">
        <v>336</v>
      </c>
      <c r="C226" s="115" t="s">
        <v>338</v>
      </c>
      <c r="D226" s="115" t="s">
        <v>24</v>
      </c>
      <c r="E226" s="314" t="s">
        <v>340</v>
      </c>
      <c r="F226" s="314"/>
      <c r="G226" s="314" t="s">
        <v>332</v>
      </c>
      <c r="H226" s="320"/>
      <c r="I226" s="121"/>
      <c r="J226" s="69"/>
      <c r="K226" s="69"/>
      <c r="L226" s="69"/>
      <c r="M226" s="68"/>
      <c r="N226" s="2"/>
      <c r="V226" s="49"/>
    </row>
    <row r="227" spans="1:22" ht="13.8" thickBot="1">
      <c r="A227" s="318"/>
      <c r="B227" s="67"/>
      <c r="C227" s="67"/>
      <c r="D227" s="66"/>
      <c r="E227" s="65"/>
      <c r="F227" s="64"/>
      <c r="G227" s="425"/>
      <c r="H227" s="426"/>
      <c r="I227" s="427"/>
      <c r="J227" s="63"/>
      <c r="K227" s="62"/>
      <c r="L227" s="60"/>
      <c r="M227" s="107"/>
      <c r="N227" s="2"/>
      <c r="V227" s="49">
        <f>G227</f>
        <v>0</v>
      </c>
    </row>
    <row r="228" spans="1:22" ht="21" thickBot="1">
      <c r="A228" s="318"/>
      <c r="B228" s="132" t="s">
        <v>337</v>
      </c>
      <c r="C228" s="132" t="s">
        <v>339</v>
      </c>
      <c r="D228" s="132" t="s">
        <v>23</v>
      </c>
      <c r="E228" s="310" t="s">
        <v>341</v>
      </c>
      <c r="F228" s="310"/>
      <c r="G228" s="428"/>
      <c r="H228" s="429"/>
      <c r="I228" s="430"/>
      <c r="J228" s="61"/>
      <c r="K228" s="60"/>
      <c r="L228" s="59"/>
      <c r="M228" s="58"/>
      <c r="N228" s="2"/>
      <c r="V228" s="49"/>
    </row>
    <row r="229" spans="1:22" ht="13.8" thickBot="1">
      <c r="A229" s="319"/>
      <c r="B229" s="57"/>
      <c r="C229" s="57"/>
      <c r="D229" s="56"/>
      <c r="E229" s="55" t="s">
        <v>4</v>
      </c>
      <c r="F229" s="54"/>
      <c r="G229" s="431"/>
      <c r="H229" s="432"/>
      <c r="I229" s="433"/>
      <c r="J229" s="53"/>
      <c r="K229" s="52"/>
      <c r="L229" s="52"/>
      <c r="M229" s="51"/>
      <c r="N229" s="2"/>
      <c r="V229" s="49"/>
    </row>
    <row r="230" spans="1:22" ht="24" customHeight="1" thickBot="1">
      <c r="A230" s="318">
        <f>A226+1</f>
        <v>54</v>
      </c>
      <c r="B230" s="115" t="s">
        <v>336</v>
      </c>
      <c r="C230" s="115" t="s">
        <v>338</v>
      </c>
      <c r="D230" s="115" t="s">
        <v>24</v>
      </c>
      <c r="E230" s="314" t="s">
        <v>340</v>
      </c>
      <c r="F230" s="314"/>
      <c r="G230" s="314" t="s">
        <v>332</v>
      </c>
      <c r="H230" s="320"/>
      <c r="I230" s="121"/>
      <c r="J230" s="69"/>
      <c r="K230" s="69"/>
      <c r="L230" s="69"/>
      <c r="M230" s="68"/>
      <c r="N230" s="2"/>
      <c r="V230" s="49"/>
    </row>
    <row r="231" spans="1:22" ht="13.8" thickBot="1">
      <c r="A231" s="318"/>
      <c r="B231" s="67"/>
      <c r="C231" s="67"/>
      <c r="D231" s="66"/>
      <c r="E231" s="65"/>
      <c r="F231" s="64"/>
      <c r="G231" s="425"/>
      <c r="H231" s="426"/>
      <c r="I231" s="427"/>
      <c r="J231" s="63"/>
      <c r="K231" s="62"/>
      <c r="L231" s="60"/>
      <c r="M231" s="107"/>
      <c r="N231" s="2"/>
      <c r="V231" s="49">
        <f>G231</f>
        <v>0</v>
      </c>
    </row>
    <row r="232" spans="1:22" ht="21" thickBot="1">
      <c r="A232" s="318"/>
      <c r="B232" s="132" t="s">
        <v>337</v>
      </c>
      <c r="C232" s="132" t="s">
        <v>339</v>
      </c>
      <c r="D232" s="132" t="s">
        <v>23</v>
      </c>
      <c r="E232" s="310" t="s">
        <v>341</v>
      </c>
      <c r="F232" s="310"/>
      <c r="G232" s="428"/>
      <c r="H232" s="429"/>
      <c r="I232" s="430"/>
      <c r="J232" s="61"/>
      <c r="K232" s="60"/>
      <c r="L232" s="59"/>
      <c r="M232" s="58"/>
      <c r="N232" s="2"/>
      <c r="V232" s="49"/>
    </row>
    <row r="233" spans="1:22" ht="13.8" thickBot="1">
      <c r="A233" s="319"/>
      <c r="B233" s="57"/>
      <c r="C233" s="57"/>
      <c r="D233" s="56"/>
      <c r="E233" s="55" t="s">
        <v>4</v>
      </c>
      <c r="F233" s="54"/>
      <c r="G233" s="431"/>
      <c r="H233" s="432"/>
      <c r="I233" s="433"/>
      <c r="J233" s="53"/>
      <c r="K233" s="52"/>
      <c r="L233" s="52"/>
      <c r="M233" s="51"/>
      <c r="N233" s="2"/>
      <c r="V233" s="49"/>
    </row>
    <row r="234" spans="1:22" ht="24" customHeight="1" thickBot="1">
      <c r="A234" s="318">
        <f>A230+1</f>
        <v>55</v>
      </c>
      <c r="B234" s="115" t="s">
        <v>336</v>
      </c>
      <c r="C234" s="115" t="s">
        <v>338</v>
      </c>
      <c r="D234" s="115" t="s">
        <v>24</v>
      </c>
      <c r="E234" s="314" t="s">
        <v>340</v>
      </c>
      <c r="F234" s="314"/>
      <c r="G234" s="314" t="s">
        <v>332</v>
      </c>
      <c r="H234" s="320"/>
      <c r="I234" s="121"/>
      <c r="J234" s="69"/>
      <c r="K234" s="69"/>
      <c r="L234" s="69"/>
      <c r="M234" s="68"/>
      <c r="N234" s="2"/>
      <c r="V234" s="49"/>
    </row>
    <row r="235" spans="1:22" ht="13.8" thickBot="1">
      <c r="A235" s="318"/>
      <c r="B235" s="67"/>
      <c r="C235" s="67"/>
      <c r="D235" s="66"/>
      <c r="E235" s="65"/>
      <c r="F235" s="64"/>
      <c r="G235" s="425"/>
      <c r="H235" s="426"/>
      <c r="I235" s="427"/>
      <c r="J235" s="63"/>
      <c r="K235" s="62"/>
      <c r="L235" s="60"/>
      <c r="M235" s="107"/>
      <c r="N235" s="2"/>
      <c r="V235" s="49">
        <f>G235</f>
        <v>0</v>
      </c>
    </row>
    <row r="236" spans="1:22" ht="21" thickBot="1">
      <c r="A236" s="318"/>
      <c r="B236" s="132" t="s">
        <v>337</v>
      </c>
      <c r="C236" s="132" t="s">
        <v>339</v>
      </c>
      <c r="D236" s="132" t="s">
        <v>23</v>
      </c>
      <c r="E236" s="310" t="s">
        <v>341</v>
      </c>
      <c r="F236" s="310"/>
      <c r="G236" s="428"/>
      <c r="H236" s="429"/>
      <c r="I236" s="430"/>
      <c r="J236" s="61"/>
      <c r="K236" s="60"/>
      <c r="L236" s="59"/>
      <c r="M236" s="58"/>
      <c r="N236" s="2"/>
      <c r="V236" s="49"/>
    </row>
    <row r="237" spans="1:22" ht="13.8" thickBot="1">
      <c r="A237" s="319"/>
      <c r="B237" s="57"/>
      <c r="C237" s="57"/>
      <c r="D237" s="56"/>
      <c r="E237" s="55" t="s">
        <v>4</v>
      </c>
      <c r="F237" s="54"/>
      <c r="G237" s="431"/>
      <c r="H237" s="432"/>
      <c r="I237" s="433"/>
      <c r="J237" s="53"/>
      <c r="K237" s="52"/>
      <c r="L237" s="52"/>
      <c r="M237" s="51"/>
      <c r="N237" s="2"/>
      <c r="V237" s="49"/>
    </row>
    <row r="238" spans="1:22" ht="24" customHeight="1" thickBot="1">
      <c r="A238" s="318">
        <f>A234+1</f>
        <v>56</v>
      </c>
      <c r="B238" s="115" t="s">
        <v>336</v>
      </c>
      <c r="C238" s="115" t="s">
        <v>338</v>
      </c>
      <c r="D238" s="115" t="s">
        <v>24</v>
      </c>
      <c r="E238" s="314" t="s">
        <v>340</v>
      </c>
      <c r="F238" s="314"/>
      <c r="G238" s="314" t="s">
        <v>332</v>
      </c>
      <c r="H238" s="320"/>
      <c r="I238" s="121"/>
      <c r="J238" s="69"/>
      <c r="K238" s="69"/>
      <c r="L238" s="69"/>
      <c r="M238" s="68"/>
      <c r="N238" s="2"/>
      <c r="V238" s="49"/>
    </row>
    <row r="239" spans="1:22" ht="13.8" thickBot="1">
      <c r="A239" s="318"/>
      <c r="B239" s="67"/>
      <c r="C239" s="67"/>
      <c r="D239" s="66"/>
      <c r="E239" s="65"/>
      <c r="F239" s="64"/>
      <c r="G239" s="425"/>
      <c r="H239" s="426"/>
      <c r="I239" s="427"/>
      <c r="J239" s="63"/>
      <c r="K239" s="62"/>
      <c r="L239" s="60"/>
      <c r="M239" s="107"/>
      <c r="N239" s="2"/>
      <c r="V239" s="49">
        <f>G239</f>
        <v>0</v>
      </c>
    </row>
    <row r="240" spans="1:22" ht="21" thickBot="1">
      <c r="A240" s="318"/>
      <c r="B240" s="132" t="s">
        <v>337</v>
      </c>
      <c r="C240" s="132" t="s">
        <v>339</v>
      </c>
      <c r="D240" s="132" t="s">
        <v>23</v>
      </c>
      <c r="E240" s="310" t="s">
        <v>341</v>
      </c>
      <c r="F240" s="310"/>
      <c r="G240" s="428"/>
      <c r="H240" s="429"/>
      <c r="I240" s="430"/>
      <c r="J240" s="61"/>
      <c r="K240" s="60"/>
      <c r="L240" s="59"/>
      <c r="M240" s="58"/>
      <c r="N240" s="2"/>
      <c r="V240" s="49"/>
    </row>
    <row r="241" spans="1:22" ht="13.8" thickBot="1">
      <c r="A241" s="319"/>
      <c r="B241" s="57"/>
      <c r="C241" s="57"/>
      <c r="D241" s="56"/>
      <c r="E241" s="55" t="s">
        <v>4</v>
      </c>
      <c r="F241" s="54"/>
      <c r="G241" s="431"/>
      <c r="H241" s="432"/>
      <c r="I241" s="433"/>
      <c r="J241" s="53"/>
      <c r="K241" s="52"/>
      <c r="L241" s="52"/>
      <c r="M241" s="51"/>
      <c r="N241" s="2"/>
      <c r="V241" s="49"/>
    </row>
    <row r="242" spans="1:22" ht="24" customHeight="1" thickBot="1">
      <c r="A242" s="318">
        <f>A238+1</f>
        <v>57</v>
      </c>
      <c r="B242" s="115" t="s">
        <v>336</v>
      </c>
      <c r="C242" s="115" t="s">
        <v>338</v>
      </c>
      <c r="D242" s="115" t="s">
        <v>24</v>
      </c>
      <c r="E242" s="314" t="s">
        <v>340</v>
      </c>
      <c r="F242" s="314"/>
      <c r="G242" s="314" t="s">
        <v>332</v>
      </c>
      <c r="H242" s="320"/>
      <c r="I242" s="121"/>
      <c r="J242" s="69"/>
      <c r="K242" s="69"/>
      <c r="L242" s="69"/>
      <c r="M242" s="68"/>
      <c r="N242" s="2"/>
      <c r="V242" s="49"/>
    </row>
    <row r="243" spans="1:22" ht="13.8" thickBot="1">
      <c r="A243" s="318"/>
      <c r="B243" s="67"/>
      <c r="C243" s="67"/>
      <c r="D243" s="66"/>
      <c r="E243" s="65"/>
      <c r="F243" s="64"/>
      <c r="G243" s="425"/>
      <c r="H243" s="426"/>
      <c r="I243" s="427"/>
      <c r="J243" s="63"/>
      <c r="K243" s="62"/>
      <c r="L243" s="60"/>
      <c r="M243" s="107"/>
      <c r="N243" s="2"/>
      <c r="V243" s="49">
        <f>G243</f>
        <v>0</v>
      </c>
    </row>
    <row r="244" spans="1:22" ht="21" thickBot="1">
      <c r="A244" s="318"/>
      <c r="B244" s="132" t="s">
        <v>337</v>
      </c>
      <c r="C244" s="132" t="s">
        <v>339</v>
      </c>
      <c r="D244" s="132" t="s">
        <v>23</v>
      </c>
      <c r="E244" s="310" t="s">
        <v>341</v>
      </c>
      <c r="F244" s="310"/>
      <c r="G244" s="428"/>
      <c r="H244" s="429"/>
      <c r="I244" s="430"/>
      <c r="J244" s="61"/>
      <c r="K244" s="60"/>
      <c r="L244" s="59"/>
      <c r="M244" s="58"/>
      <c r="N244" s="2"/>
      <c r="V244" s="49"/>
    </row>
    <row r="245" spans="1:22" ht="13.8" thickBot="1">
      <c r="A245" s="319"/>
      <c r="B245" s="57"/>
      <c r="C245" s="57"/>
      <c r="D245" s="56"/>
      <c r="E245" s="55" t="s">
        <v>4</v>
      </c>
      <c r="F245" s="54"/>
      <c r="G245" s="431"/>
      <c r="H245" s="432"/>
      <c r="I245" s="433"/>
      <c r="J245" s="53"/>
      <c r="K245" s="52"/>
      <c r="L245" s="52"/>
      <c r="M245" s="51"/>
      <c r="N245" s="2"/>
      <c r="V245" s="49"/>
    </row>
    <row r="246" spans="1:22" ht="24" customHeight="1" thickBot="1">
      <c r="A246" s="318">
        <f>A242+1</f>
        <v>58</v>
      </c>
      <c r="B246" s="115" t="s">
        <v>336</v>
      </c>
      <c r="C246" s="115" t="s">
        <v>338</v>
      </c>
      <c r="D246" s="115" t="s">
        <v>24</v>
      </c>
      <c r="E246" s="314" t="s">
        <v>340</v>
      </c>
      <c r="F246" s="314"/>
      <c r="G246" s="314" t="s">
        <v>332</v>
      </c>
      <c r="H246" s="320"/>
      <c r="I246" s="121"/>
      <c r="J246" s="69"/>
      <c r="K246" s="69"/>
      <c r="L246" s="69"/>
      <c r="M246" s="68"/>
      <c r="N246" s="2"/>
      <c r="V246" s="49"/>
    </row>
    <row r="247" spans="1:22" ht="13.8" thickBot="1">
      <c r="A247" s="318"/>
      <c r="B247" s="67"/>
      <c r="C247" s="67"/>
      <c r="D247" s="66"/>
      <c r="E247" s="65"/>
      <c r="F247" s="64"/>
      <c r="G247" s="425"/>
      <c r="H247" s="426"/>
      <c r="I247" s="427"/>
      <c r="J247" s="63"/>
      <c r="K247" s="62"/>
      <c r="L247" s="60"/>
      <c r="M247" s="107"/>
      <c r="N247" s="2"/>
      <c r="V247" s="49">
        <f>G247</f>
        <v>0</v>
      </c>
    </row>
    <row r="248" spans="1:22" ht="21" thickBot="1">
      <c r="A248" s="318"/>
      <c r="B248" s="132" t="s">
        <v>337</v>
      </c>
      <c r="C248" s="132" t="s">
        <v>339</v>
      </c>
      <c r="D248" s="132" t="s">
        <v>23</v>
      </c>
      <c r="E248" s="310" t="s">
        <v>341</v>
      </c>
      <c r="F248" s="310"/>
      <c r="G248" s="428"/>
      <c r="H248" s="429"/>
      <c r="I248" s="430"/>
      <c r="J248" s="61"/>
      <c r="K248" s="60"/>
      <c r="L248" s="59"/>
      <c r="M248" s="58"/>
      <c r="N248" s="2"/>
      <c r="V248" s="49"/>
    </row>
    <row r="249" spans="1:22" ht="13.8" thickBot="1">
      <c r="A249" s="319"/>
      <c r="B249" s="57"/>
      <c r="C249" s="57"/>
      <c r="D249" s="56"/>
      <c r="E249" s="55" t="s">
        <v>4</v>
      </c>
      <c r="F249" s="54"/>
      <c r="G249" s="431"/>
      <c r="H249" s="432"/>
      <c r="I249" s="433"/>
      <c r="J249" s="53"/>
      <c r="K249" s="52"/>
      <c r="L249" s="52"/>
      <c r="M249" s="51"/>
      <c r="N249" s="2"/>
      <c r="V249" s="49"/>
    </row>
    <row r="250" spans="1:22" ht="24" customHeight="1" thickBot="1">
      <c r="A250" s="318">
        <f>A246+1</f>
        <v>59</v>
      </c>
      <c r="B250" s="115" t="s">
        <v>336</v>
      </c>
      <c r="C250" s="115" t="s">
        <v>338</v>
      </c>
      <c r="D250" s="115" t="s">
        <v>24</v>
      </c>
      <c r="E250" s="314" t="s">
        <v>340</v>
      </c>
      <c r="F250" s="314"/>
      <c r="G250" s="314" t="s">
        <v>332</v>
      </c>
      <c r="H250" s="320"/>
      <c r="I250" s="121"/>
      <c r="J250" s="69"/>
      <c r="K250" s="69"/>
      <c r="L250" s="69"/>
      <c r="M250" s="68"/>
      <c r="N250" s="2"/>
      <c r="V250" s="49"/>
    </row>
    <row r="251" spans="1:22" ht="13.8" thickBot="1">
      <c r="A251" s="318"/>
      <c r="B251" s="67"/>
      <c r="C251" s="67"/>
      <c r="D251" s="66"/>
      <c r="E251" s="65"/>
      <c r="F251" s="64"/>
      <c r="G251" s="425"/>
      <c r="H251" s="426"/>
      <c r="I251" s="427"/>
      <c r="J251" s="63"/>
      <c r="K251" s="62"/>
      <c r="L251" s="60"/>
      <c r="M251" s="107"/>
      <c r="N251" s="2"/>
      <c r="V251" s="49">
        <f>G251</f>
        <v>0</v>
      </c>
    </row>
    <row r="252" spans="1:22" ht="21" thickBot="1">
      <c r="A252" s="318"/>
      <c r="B252" s="132" t="s">
        <v>337</v>
      </c>
      <c r="C252" s="132" t="s">
        <v>339</v>
      </c>
      <c r="D252" s="132" t="s">
        <v>23</v>
      </c>
      <c r="E252" s="310" t="s">
        <v>341</v>
      </c>
      <c r="F252" s="310"/>
      <c r="G252" s="428"/>
      <c r="H252" s="429"/>
      <c r="I252" s="430"/>
      <c r="J252" s="61"/>
      <c r="K252" s="60"/>
      <c r="L252" s="59"/>
      <c r="M252" s="58"/>
      <c r="N252" s="2"/>
      <c r="V252" s="49"/>
    </row>
    <row r="253" spans="1:22" ht="13.8" thickBot="1">
      <c r="A253" s="319"/>
      <c r="B253" s="57"/>
      <c r="C253" s="57"/>
      <c r="D253" s="56"/>
      <c r="E253" s="55" t="s">
        <v>4</v>
      </c>
      <c r="F253" s="54"/>
      <c r="G253" s="431"/>
      <c r="H253" s="432"/>
      <c r="I253" s="433"/>
      <c r="J253" s="53"/>
      <c r="K253" s="52"/>
      <c r="L253" s="52"/>
      <c r="M253" s="51"/>
      <c r="N253" s="2"/>
      <c r="V253" s="49"/>
    </row>
    <row r="254" spans="1:22" ht="24" customHeight="1" thickBot="1">
      <c r="A254" s="318">
        <f>A250+1</f>
        <v>60</v>
      </c>
      <c r="B254" s="115" t="s">
        <v>336</v>
      </c>
      <c r="C254" s="115" t="s">
        <v>338</v>
      </c>
      <c r="D254" s="115" t="s">
        <v>24</v>
      </c>
      <c r="E254" s="314" t="s">
        <v>340</v>
      </c>
      <c r="F254" s="314"/>
      <c r="G254" s="314" t="s">
        <v>332</v>
      </c>
      <c r="H254" s="320"/>
      <c r="I254" s="121"/>
      <c r="J254" s="69"/>
      <c r="K254" s="69"/>
      <c r="L254" s="69"/>
      <c r="M254" s="68"/>
      <c r="N254" s="2"/>
      <c r="V254" s="49"/>
    </row>
    <row r="255" spans="1:22" ht="13.8" thickBot="1">
      <c r="A255" s="318"/>
      <c r="B255" s="67"/>
      <c r="C255" s="67"/>
      <c r="D255" s="66"/>
      <c r="E255" s="65"/>
      <c r="F255" s="64"/>
      <c r="G255" s="425"/>
      <c r="H255" s="426"/>
      <c r="I255" s="427"/>
      <c r="J255" s="63"/>
      <c r="K255" s="62"/>
      <c r="L255" s="60"/>
      <c r="M255" s="107"/>
      <c r="N255" s="2"/>
      <c r="V255" s="49">
        <f>G255</f>
        <v>0</v>
      </c>
    </row>
    <row r="256" spans="1:22" ht="21" thickBot="1">
      <c r="A256" s="318"/>
      <c r="B256" s="132" t="s">
        <v>337</v>
      </c>
      <c r="C256" s="132" t="s">
        <v>339</v>
      </c>
      <c r="D256" s="132" t="s">
        <v>23</v>
      </c>
      <c r="E256" s="310" t="s">
        <v>341</v>
      </c>
      <c r="F256" s="310"/>
      <c r="G256" s="428"/>
      <c r="H256" s="429"/>
      <c r="I256" s="430"/>
      <c r="J256" s="61"/>
      <c r="K256" s="60"/>
      <c r="L256" s="59"/>
      <c r="M256" s="58"/>
      <c r="N256" s="2"/>
      <c r="V256" s="49"/>
    </row>
    <row r="257" spans="1:22" ht="13.8" thickBot="1">
      <c r="A257" s="319"/>
      <c r="B257" s="57"/>
      <c r="C257" s="57"/>
      <c r="D257" s="56"/>
      <c r="E257" s="55" t="s">
        <v>4</v>
      </c>
      <c r="F257" s="54"/>
      <c r="G257" s="431"/>
      <c r="H257" s="432"/>
      <c r="I257" s="433"/>
      <c r="J257" s="53"/>
      <c r="K257" s="52"/>
      <c r="L257" s="52"/>
      <c r="M257" s="51"/>
      <c r="N257" s="2"/>
      <c r="V257" s="49"/>
    </row>
    <row r="258" spans="1:22" ht="24" customHeight="1" thickBot="1">
      <c r="A258" s="318">
        <f>A254+1</f>
        <v>61</v>
      </c>
      <c r="B258" s="115" t="s">
        <v>336</v>
      </c>
      <c r="C258" s="115" t="s">
        <v>338</v>
      </c>
      <c r="D258" s="115" t="s">
        <v>24</v>
      </c>
      <c r="E258" s="314" t="s">
        <v>340</v>
      </c>
      <c r="F258" s="314"/>
      <c r="G258" s="314" t="s">
        <v>332</v>
      </c>
      <c r="H258" s="320"/>
      <c r="I258" s="121"/>
      <c r="J258" s="69"/>
      <c r="K258" s="69"/>
      <c r="L258" s="69"/>
      <c r="M258" s="68"/>
      <c r="N258" s="2"/>
      <c r="V258" s="49"/>
    </row>
    <row r="259" spans="1:22" ht="13.8" thickBot="1">
      <c r="A259" s="318"/>
      <c r="B259" s="67"/>
      <c r="C259" s="67"/>
      <c r="D259" s="66"/>
      <c r="E259" s="65"/>
      <c r="F259" s="64"/>
      <c r="G259" s="425"/>
      <c r="H259" s="426"/>
      <c r="I259" s="427"/>
      <c r="J259" s="63"/>
      <c r="K259" s="62"/>
      <c r="L259" s="60"/>
      <c r="M259" s="107"/>
      <c r="N259" s="2"/>
      <c r="V259" s="49">
        <f>G259</f>
        <v>0</v>
      </c>
    </row>
    <row r="260" spans="1:22" ht="21" thickBot="1">
      <c r="A260" s="318"/>
      <c r="B260" s="132" t="s">
        <v>337</v>
      </c>
      <c r="C260" s="132" t="s">
        <v>339</v>
      </c>
      <c r="D260" s="132" t="s">
        <v>23</v>
      </c>
      <c r="E260" s="310" t="s">
        <v>341</v>
      </c>
      <c r="F260" s="310"/>
      <c r="G260" s="428"/>
      <c r="H260" s="429"/>
      <c r="I260" s="430"/>
      <c r="J260" s="61"/>
      <c r="K260" s="60"/>
      <c r="L260" s="59"/>
      <c r="M260" s="58"/>
      <c r="N260" s="2"/>
      <c r="V260" s="49"/>
    </row>
    <row r="261" spans="1:22" ht="13.8" thickBot="1">
      <c r="A261" s="319"/>
      <c r="B261" s="57"/>
      <c r="C261" s="57"/>
      <c r="D261" s="56"/>
      <c r="E261" s="55" t="s">
        <v>4</v>
      </c>
      <c r="F261" s="54"/>
      <c r="G261" s="431"/>
      <c r="H261" s="432"/>
      <c r="I261" s="433"/>
      <c r="J261" s="53"/>
      <c r="K261" s="52"/>
      <c r="L261" s="52"/>
      <c r="M261" s="51"/>
      <c r="N261" s="2"/>
      <c r="V261" s="49"/>
    </row>
    <row r="262" spans="1:22" ht="24" customHeight="1" thickBot="1">
      <c r="A262" s="318">
        <f>A258+1</f>
        <v>62</v>
      </c>
      <c r="B262" s="115" t="s">
        <v>336</v>
      </c>
      <c r="C262" s="115" t="s">
        <v>338</v>
      </c>
      <c r="D262" s="115" t="s">
        <v>24</v>
      </c>
      <c r="E262" s="314" t="s">
        <v>340</v>
      </c>
      <c r="F262" s="314"/>
      <c r="G262" s="314" t="s">
        <v>332</v>
      </c>
      <c r="H262" s="320"/>
      <c r="I262" s="121"/>
      <c r="J262" s="69"/>
      <c r="K262" s="69"/>
      <c r="L262" s="69"/>
      <c r="M262" s="68"/>
      <c r="N262" s="2"/>
      <c r="V262" s="49"/>
    </row>
    <row r="263" spans="1:22" ht="13.8" thickBot="1">
      <c r="A263" s="318"/>
      <c r="B263" s="67"/>
      <c r="C263" s="67"/>
      <c r="D263" s="66"/>
      <c r="E263" s="65"/>
      <c r="F263" s="64"/>
      <c r="G263" s="425"/>
      <c r="H263" s="426"/>
      <c r="I263" s="427"/>
      <c r="J263" s="63"/>
      <c r="K263" s="62"/>
      <c r="L263" s="60"/>
      <c r="M263" s="107"/>
      <c r="N263" s="2"/>
      <c r="V263" s="49">
        <f>G263</f>
        <v>0</v>
      </c>
    </row>
    <row r="264" spans="1:22" ht="21" thickBot="1">
      <c r="A264" s="318"/>
      <c r="B264" s="132" t="s">
        <v>337</v>
      </c>
      <c r="C264" s="132" t="s">
        <v>339</v>
      </c>
      <c r="D264" s="132" t="s">
        <v>23</v>
      </c>
      <c r="E264" s="310" t="s">
        <v>341</v>
      </c>
      <c r="F264" s="310"/>
      <c r="G264" s="428"/>
      <c r="H264" s="429"/>
      <c r="I264" s="430"/>
      <c r="J264" s="61"/>
      <c r="K264" s="60"/>
      <c r="L264" s="59"/>
      <c r="M264" s="58"/>
      <c r="N264" s="2"/>
      <c r="V264" s="49"/>
    </row>
    <row r="265" spans="1:22" ht="13.8" thickBot="1">
      <c r="A265" s="319"/>
      <c r="B265" s="57"/>
      <c r="C265" s="57"/>
      <c r="D265" s="56"/>
      <c r="E265" s="55" t="s">
        <v>4</v>
      </c>
      <c r="F265" s="54"/>
      <c r="G265" s="431"/>
      <c r="H265" s="432"/>
      <c r="I265" s="433"/>
      <c r="J265" s="53"/>
      <c r="K265" s="52"/>
      <c r="L265" s="52"/>
      <c r="M265" s="51"/>
      <c r="N265" s="2"/>
      <c r="V265" s="49"/>
    </row>
    <row r="266" spans="1:22" ht="24" customHeight="1" thickBot="1">
      <c r="A266" s="318">
        <f>A262+1</f>
        <v>63</v>
      </c>
      <c r="B266" s="115" t="s">
        <v>336</v>
      </c>
      <c r="C266" s="115" t="s">
        <v>338</v>
      </c>
      <c r="D266" s="115" t="s">
        <v>24</v>
      </c>
      <c r="E266" s="314" t="s">
        <v>340</v>
      </c>
      <c r="F266" s="314"/>
      <c r="G266" s="314" t="s">
        <v>332</v>
      </c>
      <c r="H266" s="320"/>
      <c r="I266" s="121"/>
      <c r="J266" s="69"/>
      <c r="K266" s="69"/>
      <c r="L266" s="69"/>
      <c r="M266" s="68"/>
      <c r="N266" s="2"/>
      <c r="V266" s="49"/>
    </row>
    <row r="267" spans="1:22" ht="13.8" thickBot="1">
      <c r="A267" s="318"/>
      <c r="B267" s="67"/>
      <c r="C267" s="67"/>
      <c r="D267" s="66"/>
      <c r="E267" s="65"/>
      <c r="F267" s="64"/>
      <c r="G267" s="425"/>
      <c r="H267" s="426"/>
      <c r="I267" s="427"/>
      <c r="J267" s="63"/>
      <c r="K267" s="62"/>
      <c r="L267" s="60"/>
      <c r="M267" s="107"/>
      <c r="N267" s="2"/>
      <c r="V267" s="49">
        <f>G267</f>
        <v>0</v>
      </c>
    </row>
    <row r="268" spans="1:22" ht="21" thickBot="1">
      <c r="A268" s="318"/>
      <c r="B268" s="132" t="s">
        <v>337</v>
      </c>
      <c r="C268" s="132" t="s">
        <v>339</v>
      </c>
      <c r="D268" s="132" t="s">
        <v>23</v>
      </c>
      <c r="E268" s="310" t="s">
        <v>341</v>
      </c>
      <c r="F268" s="310"/>
      <c r="G268" s="428"/>
      <c r="H268" s="429"/>
      <c r="I268" s="430"/>
      <c r="J268" s="61"/>
      <c r="K268" s="60"/>
      <c r="L268" s="59"/>
      <c r="M268" s="58"/>
      <c r="N268" s="2"/>
      <c r="V268" s="49"/>
    </row>
    <row r="269" spans="1:22" ht="13.8" thickBot="1">
      <c r="A269" s="319"/>
      <c r="B269" s="57"/>
      <c r="C269" s="57"/>
      <c r="D269" s="56"/>
      <c r="E269" s="55" t="s">
        <v>4</v>
      </c>
      <c r="F269" s="54"/>
      <c r="G269" s="431"/>
      <c r="H269" s="432"/>
      <c r="I269" s="433"/>
      <c r="J269" s="53"/>
      <c r="K269" s="52"/>
      <c r="L269" s="52"/>
      <c r="M269" s="51"/>
      <c r="N269" s="2"/>
      <c r="V269" s="49"/>
    </row>
    <row r="270" spans="1:22" ht="24" customHeight="1" thickBot="1">
      <c r="A270" s="318">
        <f>A266+1</f>
        <v>64</v>
      </c>
      <c r="B270" s="115" t="s">
        <v>336</v>
      </c>
      <c r="C270" s="115" t="s">
        <v>338</v>
      </c>
      <c r="D270" s="115" t="s">
        <v>24</v>
      </c>
      <c r="E270" s="314" t="s">
        <v>340</v>
      </c>
      <c r="F270" s="314"/>
      <c r="G270" s="314" t="s">
        <v>332</v>
      </c>
      <c r="H270" s="320"/>
      <c r="I270" s="121"/>
      <c r="J270" s="69"/>
      <c r="K270" s="69"/>
      <c r="L270" s="69"/>
      <c r="M270" s="68"/>
      <c r="N270" s="2"/>
      <c r="V270" s="49"/>
    </row>
    <row r="271" spans="1:22" ht="13.8" thickBot="1">
      <c r="A271" s="318"/>
      <c r="B271" s="67"/>
      <c r="C271" s="67"/>
      <c r="D271" s="66"/>
      <c r="E271" s="65"/>
      <c r="F271" s="64"/>
      <c r="G271" s="425"/>
      <c r="H271" s="426"/>
      <c r="I271" s="427"/>
      <c r="J271" s="63"/>
      <c r="K271" s="62"/>
      <c r="L271" s="60"/>
      <c r="M271" s="107"/>
      <c r="N271" s="2"/>
      <c r="V271" s="49">
        <f>G271</f>
        <v>0</v>
      </c>
    </row>
    <row r="272" spans="1:22" ht="21" thickBot="1">
      <c r="A272" s="318"/>
      <c r="B272" s="132" t="s">
        <v>337</v>
      </c>
      <c r="C272" s="132" t="s">
        <v>339</v>
      </c>
      <c r="D272" s="132" t="s">
        <v>23</v>
      </c>
      <c r="E272" s="310" t="s">
        <v>341</v>
      </c>
      <c r="F272" s="310"/>
      <c r="G272" s="428"/>
      <c r="H272" s="429"/>
      <c r="I272" s="430"/>
      <c r="J272" s="61"/>
      <c r="K272" s="60"/>
      <c r="L272" s="59"/>
      <c r="M272" s="58"/>
      <c r="N272" s="2"/>
      <c r="V272" s="49"/>
    </row>
    <row r="273" spans="1:22" ht="13.8" thickBot="1">
      <c r="A273" s="319"/>
      <c r="B273" s="57"/>
      <c r="C273" s="57"/>
      <c r="D273" s="56"/>
      <c r="E273" s="55" t="s">
        <v>4</v>
      </c>
      <c r="F273" s="54"/>
      <c r="G273" s="431"/>
      <c r="H273" s="432"/>
      <c r="I273" s="433"/>
      <c r="J273" s="53"/>
      <c r="K273" s="52"/>
      <c r="L273" s="52"/>
      <c r="M273" s="51"/>
      <c r="N273" s="2"/>
      <c r="V273" s="49"/>
    </row>
    <row r="274" spans="1:22" ht="24" customHeight="1" thickBot="1">
      <c r="A274" s="318">
        <f>A270+1</f>
        <v>65</v>
      </c>
      <c r="B274" s="115" t="s">
        <v>336</v>
      </c>
      <c r="C274" s="115" t="s">
        <v>338</v>
      </c>
      <c r="D274" s="115" t="s">
        <v>24</v>
      </c>
      <c r="E274" s="314" t="s">
        <v>340</v>
      </c>
      <c r="F274" s="314"/>
      <c r="G274" s="314" t="s">
        <v>332</v>
      </c>
      <c r="H274" s="320"/>
      <c r="I274" s="121"/>
      <c r="J274" s="69"/>
      <c r="K274" s="69"/>
      <c r="L274" s="69"/>
      <c r="M274" s="68"/>
      <c r="N274" s="2"/>
      <c r="V274" s="49"/>
    </row>
    <row r="275" spans="1:22" ht="13.8" thickBot="1">
      <c r="A275" s="318"/>
      <c r="B275" s="67"/>
      <c r="C275" s="67"/>
      <c r="D275" s="66"/>
      <c r="E275" s="65"/>
      <c r="F275" s="64"/>
      <c r="G275" s="425"/>
      <c r="H275" s="426"/>
      <c r="I275" s="427"/>
      <c r="J275" s="63"/>
      <c r="K275" s="62"/>
      <c r="L275" s="60"/>
      <c r="M275" s="107"/>
      <c r="N275" s="2"/>
      <c r="V275" s="49">
        <f>G275</f>
        <v>0</v>
      </c>
    </row>
    <row r="276" spans="1:22" ht="21" thickBot="1">
      <c r="A276" s="318"/>
      <c r="B276" s="132" t="s">
        <v>337</v>
      </c>
      <c r="C276" s="132" t="s">
        <v>339</v>
      </c>
      <c r="D276" s="132" t="s">
        <v>23</v>
      </c>
      <c r="E276" s="310" t="s">
        <v>341</v>
      </c>
      <c r="F276" s="310"/>
      <c r="G276" s="428"/>
      <c r="H276" s="429"/>
      <c r="I276" s="430"/>
      <c r="J276" s="61"/>
      <c r="K276" s="60"/>
      <c r="L276" s="59"/>
      <c r="M276" s="58"/>
      <c r="N276" s="2"/>
      <c r="V276" s="49"/>
    </row>
    <row r="277" spans="1:22" ht="13.8" thickBot="1">
      <c r="A277" s="319"/>
      <c r="B277" s="57"/>
      <c r="C277" s="57"/>
      <c r="D277" s="56"/>
      <c r="E277" s="55" t="s">
        <v>4</v>
      </c>
      <c r="F277" s="54"/>
      <c r="G277" s="431"/>
      <c r="H277" s="432"/>
      <c r="I277" s="433"/>
      <c r="J277" s="53"/>
      <c r="K277" s="52"/>
      <c r="L277" s="52"/>
      <c r="M277" s="51"/>
      <c r="N277" s="2"/>
      <c r="V277" s="49"/>
    </row>
    <row r="278" spans="1:22" ht="24" customHeight="1" thickBot="1">
      <c r="A278" s="318">
        <f>A274+1</f>
        <v>66</v>
      </c>
      <c r="B278" s="115" t="s">
        <v>336</v>
      </c>
      <c r="C278" s="115" t="s">
        <v>338</v>
      </c>
      <c r="D278" s="115" t="s">
        <v>24</v>
      </c>
      <c r="E278" s="314" t="s">
        <v>340</v>
      </c>
      <c r="F278" s="314"/>
      <c r="G278" s="314" t="s">
        <v>332</v>
      </c>
      <c r="H278" s="320"/>
      <c r="I278" s="121"/>
      <c r="J278" s="69"/>
      <c r="K278" s="69"/>
      <c r="L278" s="69"/>
      <c r="M278" s="68"/>
      <c r="N278" s="2"/>
      <c r="V278" s="49"/>
    </row>
    <row r="279" spans="1:22" ht="13.8" thickBot="1">
      <c r="A279" s="318"/>
      <c r="B279" s="67"/>
      <c r="C279" s="67"/>
      <c r="D279" s="66"/>
      <c r="E279" s="65"/>
      <c r="F279" s="64"/>
      <c r="G279" s="425"/>
      <c r="H279" s="426"/>
      <c r="I279" s="427"/>
      <c r="J279" s="63"/>
      <c r="K279" s="62"/>
      <c r="L279" s="60"/>
      <c r="M279" s="107"/>
      <c r="N279" s="2"/>
      <c r="V279" s="49">
        <f>G279</f>
        <v>0</v>
      </c>
    </row>
    <row r="280" spans="1:22" ht="21" thickBot="1">
      <c r="A280" s="318"/>
      <c r="B280" s="132" t="s">
        <v>337</v>
      </c>
      <c r="C280" s="132" t="s">
        <v>339</v>
      </c>
      <c r="D280" s="132" t="s">
        <v>23</v>
      </c>
      <c r="E280" s="310" t="s">
        <v>341</v>
      </c>
      <c r="F280" s="310"/>
      <c r="G280" s="428"/>
      <c r="H280" s="429"/>
      <c r="I280" s="430"/>
      <c r="J280" s="61"/>
      <c r="K280" s="60"/>
      <c r="L280" s="59"/>
      <c r="M280" s="58"/>
      <c r="N280" s="2"/>
      <c r="V280" s="49"/>
    </row>
    <row r="281" spans="1:22" ht="13.8" thickBot="1">
      <c r="A281" s="319"/>
      <c r="B281" s="57"/>
      <c r="C281" s="57"/>
      <c r="D281" s="56"/>
      <c r="E281" s="55" t="s">
        <v>4</v>
      </c>
      <c r="F281" s="54"/>
      <c r="G281" s="431"/>
      <c r="H281" s="432"/>
      <c r="I281" s="433"/>
      <c r="J281" s="53"/>
      <c r="K281" s="52"/>
      <c r="L281" s="52"/>
      <c r="M281" s="51"/>
      <c r="N281" s="2"/>
      <c r="V281" s="49"/>
    </row>
    <row r="282" spans="1:22" ht="24" customHeight="1" thickBot="1">
      <c r="A282" s="318">
        <f>A278+1</f>
        <v>67</v>
      </c>
      <c r="B282" s="115" t="s">
        <v>336</v>
      </c>
      <c r="C282" s="115" t="s">
        <v>338</v>
      </c>
      <c r="D282" s="115" t="s">
        <v>24</v>
      </c>
      <c r="E282" s="314" t="s">
        <v>340</v>
      </c>
      <c r="F282" s="314"/>
      <c r="G282" s="314" t="s">
        <v>332</v>
      </c>
      <c r="H282" s="320"/>
      <c r="I282" s="121"/>
      <c r="J282" s="69"/>
      <c r="K282" s="69"/>
      <c r="L282" s="69"/>
      <c r="M282" s="68"/>
      <c r="N282" s="2"/>
      <c r="V282" s="49"/>
    </row>
    <row r="283" spans="1:22" ht="13.8" thickBot="1">
      <c r="A283" s="318"/>
      <c r="B283" s="67"/>
      <c r="C283" s="67"/>
      <c r="D283" s="66"/>
      <c r="E283" s="65"/>
      <c r="F283" s="64"/>
      <c r="G283" s="425"/>
      <c r="H283" s="426"/>
      <c r="I283" s="427"/>
      <c r="J283" s="63"/>
      <c r="K283" s="62"/>
      <c r="L283" s="60"/>
      <c r="M283" s="107"/>
      <c r="N283" s="2"/>
      <c r="V283" s="49">
        <f>G283</f>
        <v>0</v>
      </c>
    </row>
    <row r="284" spans="1:22" ht="21" thickBot="1">
      <c r="A284" s="318"/>
      <c r="B284" s="132" t="s">
        <v>337</v>
      </c>
      <c r="C284" s="132" t="s">
        <v>339</v>
      </c>
      <c r="D284" s="132" t="s">
        <v>23</v>
      </c>
      <c r="E284" s="310" t="s">
        <v>341</v>
      </c>
      <c r="F284" s="310"/>
      <c r="G284" s="428"/>
      <c r="H284" s="429"/>
      <c r="I284" s="430"/>
      <c r="J284" s="61"/>
      <c r="K284" s="60"/>
      <c r="L284" s="59"/>
      <c r="M284" s="58"/>
      <c r="N284" s="2"/>
      <c r="V284" s="49"/>
    </row>
    <row r="285" spans="1:22" ht="13.8" thickBot="1">
      <c r="A285" s="319"/>
      <c r="B285" s="57"/>
      <c r="C285" s="57"/>
      <c r="D285" s="56"/>
      <c r="E285" s="55" t="s">
        <v>4</v>
      </c>
      <c r="F285" s="54"/>
      <c r="G285" s="431"/>
      <c r="H285" s="432"/>
      <c r="I285" s="433"/>
      <c r="J285" s="53"/>
      <c r="K285" s="52"/>
      <c r="L285" s="52"/>
      <c r="M285" s="51"/>
      <c r="N285" s="2"/>
      <c r="V285" s="49"/>
    </row>
    <row r="286" spans="1:22" ht="24" customHeight="1" thickBot="1">
      <c r="A286" s="318">
        <f>A282+1</f>
        <v>68</v>
      </c>
      <c r="B286" s="115" t="s">
        <v>336</v>
      </c>
      <c r="C286" s="115" t="s">
        <v>338</v>
      </c>
      <c r="D286" s="115" t="s">
        <v>24</v>
      </c>
      <c r="E286" s="314" t="s">
        <v>340</v>
      </c>
      <c r="F286" s="314"/>
      <c r="G286" s="314" t="s">
        <v>332</v>
      </c>
      <c r="H286" s="320"/>
      <c r="I286" s="121"/>
      <c r="J286" s="69"/>
      <c r="K286" s="69"/>
      <c r="L286" s="69"/>
      <c r="M286" s="68"/>
      <c r="N286" s="2"/>
      <c r="V286" s="49"/>
    </row>
    <row r="287" spans="1:22" ht="13.8" thickBot="1">
      <c r="A287" s="318"/>
      <c r="B287" s="67"/>
      <c r="C287" s="67"/>
      <c r="D287" s="66"/>
      <c r="E287" s="65"/>
      <c r="F287" s="64"/>
      <c r="G287" s="425"/>
      <c r="H287" s="426"/>
      <c r="I287" s="427"/>
      <c r="J287" s="63"/>
      <c r="K287" s="62"/>
      <c r="L287" s="60"/>
      <c r="M287" s="107"/>
      <c r="N287" s="2"/>
      <c r="V287" s="49">
        <f>G287</f>
        <v>0</v>
      </c>
    </row>
    <row r="288" spans="1:22" ht="21" thickBot="1">
      <c r="A288" s="318"/>
      <c r="B288" s="132" t="s">
        <v>337</v>
      </c>
      <c r="C288" s="132" t="s">
        <v>339</v>
      </c>
      <c r="D288" s="132" t="s">
        <v>23</v>
      </c>
      <c r="E288" s="310" t="s">
        <v>341</v>
      </c>
      <c r="F288" s="310"/>
      <c r="G288" s="428"/>
      <c r="H288" s="429"/>
      <c r="I288" s="430"/>
      <c r="J288" s="61"/>
      <c r="K288" s="60"/>
      <c r="L288" s="59"/>
      <c r="M288" s="58"/>
      <c r="N288" s="2"/>
      <c r="V288" s="49"/>
    </row>
    <row r="289" spans="1:22" ht="13.8" thickBot="1">
      <c r="A289" s="319"/>
      <c r="B289" s="57"/>
      <c r="C289" s="57"/>
      <c r="D289" s="56"/>
      <c r="E289" s="55" t="s">
        <v>4</v>
      </c>
      <c r="F289" s="54"/>
      <c r="G289" s="431"/>
      <c r="H289" s="432"/>
      <c r="I289" s="433"/>
      <c r="J289" s="53"/>
      <c r="K289" s="52"/>
      <c r="L289" s="52"/>
      <c r="M289" s="51"/>
      <c r="N289" s="2"/>
      <c r="V289" s="49"/>
    </row>
    <row r="290" spans="1:22" ht="24" customHeight="1" thickBot="1">
      <c r="A290" s="318">
        <f>A286+1</f>
        <v>69</v>
      </c>
      <c r="B290" s="115" t="s">
        <v>336</v>
      </c>
      <c r="C290" s="115" t="s">
        <v>338</v>
      </c>
      <c r="D290" s="115" t="s">
        <v>24</v>
      </c>
      <c r="E290" s="314" t="s">
        <v>340</v>
      </c>
      <c r="F290" s="314"/>
      <c r="G290" s="314" t="s">
        <v>332</v>
      </c>
      <c r="H290" s="320"/>
      <c r="I290" s="121"/>
      <c r="J290" s="69"/>
      <c r="K290" s="69"/>
      <c r="L290" s="69"/>
      <c r="M290" s="68"/>
      <c r="N290" s="2"/>
      <c r="V290" s="49"/>
    </row>
    <row r="291" spans="1:22" ht="13.8" thickBot="1">
      <c r="A291" s="318"/>
      <c r="B291" s="67"/>
      <c r="C291" s="67"/>
      <c r="D291" s="66"/>
      <c r="E291" s="65"/>
      <c r="F291" s="64"/>
      <c r="G291" s="425"/>
      <c r="H291" s="426"/>
      <c r="I291" s="427"/>
      <c r="J291" s="63"/>
      <c r="K291" s="62"/>
      <c r="L291" s="60"/>
      <c r="M291" s="107"/>
      <c r="N291" s="2"/>
      <c r="V291" s="49">
        <f>G291</f>
        <v>0</v>
      </c>
    </row>
    <row r="292" spans="1:22" ht="21" thickBot="1">
      <c r="A292" s="318"/>
      <c r="B292" s="132" t="s">
        <v>337</v>
      </c>
      <c r="C292" s="132" t="s">
        <v>339</v>
      </c>
      <c r="D292" s="132" t="s">
        <v>23</v>
      </c>
      <c r="E292" s="310" t="s">
        <v>341</v>
      </c>
      <c r="F292" s="310"/>
      <c r="G292" s="428"/>
      <c r="H292" s="429"/>
      <c r="I292" s="430"/>
      <c r="J292" s="61"/>
      <c r="K292" s="60"/>
      <c r="L292" s="59"/>
      <c r="M292" s="58"/>
      <c r="N292" s="2"/>
      <c r="V292" s="49"/>
    </row>
    <row r="293" spans="1:22" ht="13.8" thickBot="1">
      <c r="A293" s="319"/>
      <c r="B293" s="57"/>
      <c r="C293" s="57"/>
      <c r="D293" s="56"/>
      <c r="E293" s="55" t="s">
        <v>4</v>
      </c>
      <c r="F293" s="54"/>
      <c r="G293" s="431"/>
      <c r="H293" s="432"/>
      <c r="I293" s="433"/>
      <c r="J293" s="53"/>
      <c r="K293" s="52"/>
      <c r="L293" s="52"/>
      <c r="M293" s="51"/>
      <c r="N293" s="2"/>
      <c r="V293" s="49"/>
    </row>
    <row r="294" spans="1:22" ht="24" customHeight="1" thickBot="1">
      <c r="A294" s="318">
        <f>A290+1</f>
        <v>70</v>
      </c>
      <c r="B294" s="115" t="s">
        <v>336</v>
      </c>
      <c r="C294" s="115" t="s">
        <v>338</v>
      </c>
      <c r="D294" s="115" t="s">
        <v>24</v>
      </c>
      <c r="E294" s="314" t="s">
        <v>340</v>
      </c>
      <c r="F294" s="314"/>
      <c r="G294" s="314" t="s">
        <v>332</v>
      </c>
      <c r="H294" s="320"/>
      <c r="I294" s="121"/>
      <c r="J294" s="69"/>
      <c r="K294" s="69"/>
      <c r="L294" s="69"/>
      <c r="M294" s="68"/>
      <c r="N294" s="2"/>
      <c r="V294" s="49"/>
    </row>
    <row r="295" spans="1:22" ht="13.8" thickBot="1">
      <c r="A295" s="318"/>
      <c r="B295" s="67"/>
      <c r="C295" s="67"/>
      <c r="D295" s="66"/>
      <c r="E295" s="65"/>
      <c r="F295" s="64"/>
      <c r="G295" s="425"/>
      <c r="H295" s="426"/>
      <c r="I295" s="427"/>
      <c r="J295" s="63"/>
      <c r="K295" s="62"/>
      <c r="L295" s="60"/>
      <c r="M295" s="107"/>
      <c r="N295" s="2"/>
      <c r="V295" s="49">
        <f>G295</f>
        <v>0</v>
      </c>
    </row>
    <row r="296" spans="1:22" ht="21" thickBot="1">
      <c r="A296" s="318"/>
      <c r="B296" s="132" t="s">
        <v>337</v>
      </c>
      <c r="C296" s="132" t="s">
        <v>339</v>
      </c>
      <c r="D296" s="132" t="s">
        <v>23</v>
      </c>
      <c r="E296" s="310" t="s">
        <v>341</v>
      </c>
      <c r="F296" s="310"/>
      <c r="G296" s="428"/>
      <c r="H296" s="429"/>
      <c r="I296" s="430"/>
      <c r="J296" s="61"/>
      <c r="K296" s="60"/>
      <c r="L296" s="59"/>
      <c r="M296" s="58"/>
      <c r="N296" s="2"/>
      <c r="V296" s="49"/>
    </row>
    <row r="297" spans="1:22" ht="13.8" thickBot="1">
      <c r="A297" s="319"/>
      <c r="B297" s="57"/>
      <c r="C297" s="57"/>
      <c r="D297" s="56"/>
      <c r="E297" s="55" t="s">
        <v>4</v>
      </c>
      <c r="F297" s="54"/>
      <c r="G297" s="431"/>
      <c r="H297" s="432"/>
      <c r="I297" s="433"/>
      <c r="J297" s="53"/>
      <c r="K297" s="52"/>
      <c r="L297" s="52"/>
      <c r="M297" s="51"/>
      <c r="N297" s="2"/>
      <c r="V297" s="49"/>
    </row>
    <row r="298" spans="1:22" ht="24" customHeight="1" thickBot="1">
      <c r="A298" s="318">
        <f>A294+1</f>
        <v>71</v>
      </c>
      <c r="B298" s="115" t="s">
        <v>336</v>
      </c>
      <c r="C298" s="115" t="s">
        <v>338</v>
      </c>
      <c r="D298" s="115" t="s">
        <v>24</v>
      </c>
      <c r="E298" s="314" t="s">
        <v>340</v>
      </c>
      <c r="F298" s="314"/>
      <c r="G298" s="314" t="s">
        <v>332</v>
      </c>
      <c r="H298" s="320"/>
      <c r="I298" s="121"/>
      <c r="J298" s="69"/>
      <c r="K298" s="69"/>
      <c r="L298" s="69"/>
      <c r="M298" s="68"/>
      <c r="N298" s="2"/>
      <c r="V298" s="49"/>
    </row>
    <row r="299" spans="1:22" ht="13.8" thickBot="1">
      <c r="A299" s="318"/>
      <c r="B299" s="67"/>
      <c r="C299" s="67"/>
      <c r="D299" s="66"/>
      <c r="E299" s="65"/>
      <c r="F299" s="64"/>
      <c r="G299" s="425"/>
      <c r="H299" s="426"/>
      <c r="I299" s="427"/>
      <c r="J299" s="63"/>
      <c r="K299" s="62"/>
      <c r="L299" s="60"/>
      <c r="M299" s="107"/>
      <c r="N299" s="2"/>
      <c r="V299" s="49">
        <f>G299</f>
        <v>0</v>
      </c>
    </row>
    <row r="300" spans="1:22" ht="21" thickBot="1">
      <c r="A300" s="318"/>
      <c r="B300" s="132" t="s">
        <v>337</v>
      </c>
      <c r="C300" s="132" t="s">
        <v>339</v>
      </c>
      <c r="D300" s="132" t="s">
        <v>23</v>
      </c>
      <c r="E300" s="310" t="s">
        <v>341</v>
      </c>
      <c r="F300" s="310"/>
      <c r="G300" s="428"/>
      <c r="H300" s="429"/>
      <c r="I300" s="430"/>
      <c r="J300" s="61"/>
      <c r="K300" s="60"/>
      <c r="L300" s="59"/>
      <c r="M300" s="58"/>
      <c r="N300" s="2"/>
      <c r="V300" s="49"/>
    </row>
    <row r="301" spans="1:22" ht="13.8" thickBot="1">
      <c r="A301" s="319"/>
      <c r="B301" s="57"/>
      <c r="C301" s="57"/>
      <c r="D301" s="56"/>
      <c r="E301" s="55" t="s">
        <v>4</v>
      </c>
      <c r="F301" s="54"/>
      <c r="G301" s="431"/>
      <c r="H301" s="432"/>
      <c r="I301" s="433"/>
      <c r="J301" s="53"/>
      <c r="K301" s="52"/>
      <c r="L301" s="52"/>
      <c r="M301" s="51"/>
      <c r="N301" s="2"/>
      <c r="V301" s="49"/>
    </row>
    <row r="302" spans="1:22" ht="24" customHeight="1" thickBot="1">
      <c r="A302" s="318">
        <f>A298+1</f>
        <v>72</v>
      </c>
      <c r="B302" s="115" t="s">
        <v>336</v>
      </c>
      <c r="C302" s="115" t="s">
        <v>338</v>
      </c>
      <c r="D302" s="115" t="s">
        <v>24</v>
      </c>
      <c r="E302" s="314" t="s">
        <v>340</v>
      </c>
      <c r="F302" s="314"/>
      <c r="G302" s="314" t="s">
        <v>332</v>
      </c>
      <c r="H302" s="320"/>
      <c r="I302" s="121"/>
      <c r="J302" s="69"/>
      <c r="K302" s="69"/>
      <c r="L302" s="69"/>
      <c r="M302" s="68"/>
      <c r="N302" s="2"/>
      <c r="V302" s="49"/>
    </row>
    <row r="303" spans="1:22" ht="13.8" thickBot="1">
      <c r="A303" s="318"/>
      <c r="B303" s="67"/>
      <c r="C303" s="67"/>
      <c r="D303" s="66"/>
      <c r="E303" s="65"/>
      <c r="F303" s="64"/>
      <c r="G303" s="425"/>
      <c r="H303" s="426"/>
      <c r="I303" s="427"/>
      <c r="J303" s="63"/>
      <c r="K303" s="62"/>
      <c r="L303" s="60"/>
      <c r="M303" s="107"/>
      <c r="N303" s="2"/>
      <c r="V303" s="49">
        <f>G303</f>
        <v>0</v>
      </c>
    </row>
    <row r="304" spans="1:22" ht="21" thickBot="1">
      <c r="A304" s="318"/>
      <c r="B304" s="132" t="s">
        <v>337</v>
      </c>
      <c r="C304" s="132" t="s">
        <v>339</v>
      </c>
      <c r="D304" s="132" t="s">
        <v>23</v>
      </c>
      <c r="E304" s="310" t="s">
        <v>341</v>
      </c>
      <c r="F304" s="310"/>
      <c r="G304" s="428"/>
      <c r="H304" s="429"/>
      <c r="I304" s="430"/>
      <c r="J304" s="61"/>
      <c r="K304" s="60"/>
      <c r="L304" s="59"/>
      <c r="M304" s="58"/>
      <c r="N304" s="2"/>
      <c r="V304" s="49"/>
    </row>
    <row r="305" spans="1:22" ht="13.8" thickBot="1">
      <c r="A305" s="319"/>
      <c r="B305" s="57"/>
      <c r="C305" s="57"/>
      <c r="D305" s="56"/>
      <c r="E305" s="55" t="s">
        <v>4</v>
      </c>
      <c r="F305" s="54"/>
      <c r="G305" s="431"/>
      <c r="H305" s="432"/>
      <c r="I305" s="433"/>
      <c r="J305" s="53"/>
      <c r="K305" s="52"/>
      <c r="L305" s="52"/>
      <c r="M305" s="51"/>
      <c r="N305" s="2"/>
      <c r="V305" s="49"/>
    </row>
    <row r="306" spans="1:22" ht="24" customHeight="1" thickBot="1">
      <c r="A306" s="318">
        <f>A302+1</f>
        <v>73</v>
      </c>
      <c r="B306" s="115" t="s">
        <v>336</v>
      </c>
      <c r="C306" s="115" t="s">
        <v>338</v>
      </c>
      <c r="D306" s="115" t="s">
        <v>24</v>
      </c>
      <c r="E306" s="314" t="s">
        <v>340</v>
      </c>
      <c r="F306" s="314"/>
      <c r="G306" s="314" t="s">
        <v>332</v>
      </c>
      <c r="H306" s="320"/>
      <c r="I306" s="121"/>
      <c r="J306" s="69"/>
      <c r="K306" s="69"/>
      <c r="L306" s="69"/>
      <c r="M306" s="68"/>
      <c r="N306" s="2"/>
      <c r="V306" s="49"/>
    </row>
    <row r="307" spans="1:22" ht="13.8" thickBot="1">
      <c r="A307" s="318"/>
      <c r="B307" s="67"/>
      <c r="C307" s="67"/>
      <c r="D307" s="66"/>
      <c r="E307" s="65"/>
      <c r="F307" s="64"/>
      <c r="G307" s="425"/>
      <c r="H307" s="426"/>
      <c r="I307" s="427"/>
      <c r="J307" s="63"/>
      <c r="K307" s="62"/>
      <c r="L307" s="60"/>
      <c r="M307" s="107"/>
      <c r="N307" s="2"/>
      <c r="V307" s="49">
        <f>G307</f>
        <v>0</v>
      </c>
    </row>
    <row r="308" spans="1:22" ht="21" thickBot="1">
      <c r="A308" s="318"/>
      <c r="B308" s="132" t="s">
        <v>337</v>
      </c>
      <c r="C308" s="132" t="s">
        <v>339</v>
      </c>
      <c r="D308" s="132" t="s">
        <v>23</v>
      </c>
      <c r="E308" s="310" t="s">
        <v>341</v>
      </c>
      <c r="F308" s="310"/>
      <c r="G308" s="428"/>
      <c r="H308" s="429"/>
      <c r="I308" s="430"/>
      <c r="J308" s="61"/>
      <c r="K308" s="60"/>
      <c r="L308" s="59"/>
      <c r="M308" s="58"/>
      <c r="N308" s="2"/>
      <c r="V308" s="49"/>
    </row>
    <row r="309" spans="1:22" ht="13.8" thickBot="1">
      <c r="A309" s="319"/>
      <c r="B309" s="57"/>
      <c r="C309" s="57"/>
      <c r="D309" s="56"/>
      <c r="E309" s="55" t="s">
        <v>4</v>
      </c>
      <c r="F309" s="54"/>
      <c r="G309" s="431"/>
      <c r="H309" s="432"/>
      <c r="I309" s="433"/>
      <c r="J309" s="53"/>
      <c r="K309" s="52"/>
      <c r="L309" s="52"/>
      <c r="M309" s="51"/>
      <c r="N309" s="2"/>
      <c r="V309" s="49"/>
    </row>
    <row r="310" spans="1:22" ht="24" customHeight="1" thickBot="1">
      <c r="A310" s="318">
        <f>A306+1</f>
        <v>74</v>
      </c>
      <c r="B310" s="115" t="s">
        <v>336</v>
      </c>
      <c r="C310" s="115" t="s">
        <v>338</v>
      </c>
      <c r="D310" s="115" t="s">
        <v>24</v>
      </c>
      <c r="E310" s="314" t="s">
        <v>340</v>
      </c>
      <c r="F310" s="314"/>
      <c r="G310" s="314" t="s">
        <v>332</v>
      </c>
      <c r="H310" s="320"/>
      <c r="I310" s="121"/>
      <c r="J310" s="69"/>
      <c r="K310" s="69"/>
      <c r="L310" s="69"/>
      <c r="M310" s="68"/>
      <c r="N310" s="2"/>
      <c r="V310" s="49"/>
    </row>
    <row r="311" spans="1:22" ht="13.8" thickBot="1">
      <c r="A311" s="318"/>
      <c r="B311" s="67"/>
      <c r="C311" s="67"/>
      <c r="D311" s="66"/>
      <c r="E311" s="65"/>
      <c r="F311" s="64"/>
      <c r="G311" s="425"/>
      <c r="H311" s="426"/>
      <c r="I311" s="427"/>
      <c r="J311" s="63"/>
      <c r="K311" s="62"/>
      <c r="L311" s="60"/>
      <c r="M311" s="107"/>
      <c r="N311" s="2"/>
      <c r="V311" s="49">
        <f>G311</f>
        <v>0</v>
      </c>
    </row>
    <row r="312" spans="1:22" ht="21" thickBot="1">
      <c r="A312" s="318"/>
      <c r="B312" s="132" t="s">
        <v>337</v>
      </c>
      <c r="C312" s="132" t="s">
        <v>339</v>
      </c>
      <c r="D312" s="132" t="s">
        <v>23</v>
      </c>
      <c r="E312" s="310" t="s">
        <v>341</v>
      </c>
      <c r="F312" s="310"/>
      <c r="G312" s="428"/>
      <c r="H312" s="429"/>
      <c r="I312" s="430"/>
      <c r="J312" s="61"/>
      <c r="K312" s="60"/>
      <c r="L312" s="59"/>
      <c r="M312" s="58"/>
      <c r="N312" s="2"/>
      <c r="V312" s="49"/>
    </row>
    <row r="313" spans="1:22" ht="13.8" thickBot="1">
      <c r="A313" s="319"/>
      <c r="B313" s="57"/>
      <c r="C313" s="57"/>
      <c r="D313" s="56"/>
      <c r="E313" s="55" t="s">
        <v>4</v>
      </c>
      <c r="F313" s="54"/>
      <c r="G313" s="431"/>
      <c r="H313" s="432"/>
      <c r="I313" s="433"/>
      <c r="J313" s="53"/>
      <c r="K313" s="52"/>
      <c r="L313" s="52"/>
      <c r="M313" s="51"/>
      <c r="N313" s="2"/>
      <c r="V313" s="49"/>
    </row>
    <row r="314" spans="1:22" ht="24" customHeight="1" thickBot="1">
      <c r="A314" s="318">
        <f>A310+1</f>
        <v>75</v>
      </c>
      <c r="B314" s="115" t="s">
        <v>336</v>
      </c>
      <c r="C314" s="115" t="s">
        <v>338</v>
      </c>
      <c r="D314" s="115" t="s">
        <v>24</v>
      </c>
      <c r="E314" s="314" t="s">
        <v>340</v>
      </c>
      <c r="F314" s="314"/>
      <c r="G314" s="314" t="s">
        <v>332</v>
      </c>
      <c r="H314" s="320"/>
      <c r="I314" s="121"/>
      <c r="J314" s="69"/>
      <c r="K314" s="69"/>
      <c r="L314" s="69"/>
      <c r="M314" s="68"/>
      <c r="N314" s="2"/>
      <c r="V314" s="49"/>
    </row>
    <row r="315" spans="1:22" ht="13.8" thickBot="1">
      <c r="A315" s="318"/>
      <c r="B315" s="67"/>
      <c r="C315" s="67"/>
      <c r="D315" s="66"/>
      <c r="E315" s="65"/>
      <c r="F315" s="64"/>
      <c r="G315" s="425"/>
      <c r="H315" s="426"/>
      <c r="I315" s="427"/>
      <c r="J315" s="63"/>
      <c r="K315" s="62"/>
      <c r="L315" s="60"/>
      <c r="M315" s="107"/>
      <c r="N315" s="2"/>
      <c r="V315" s="49">
        <f>G315</f>
        <v>0</v>
      </c>
    </row>
    <row r="316" spans="1:22" ht="21" thickBot="1">
      <c r="A316" s="318"/>
      <c r="B316" s="132" t="s">
        <v>337</v>
      </c>
      <c r="C316" s="132" t="s">
        <v>339</v>
      </c>
      <c r="D316" s="132" t="s">
        <v>23</v>
      </c>
      <c r="E316" s="310" t="s">
        <v>341</v>
      </c>
      <c r="F316" s="310"/>
      <c r="G316" s="428"/>
      <c r="H316" s="429"/>
      <c r="I316" s="430"/>
      <c r="J316" s="61"/>
      <c r="K316" s="60"/>
      <c r="L316" s="59"/>
      <c r="M316" s="58"/>
      <c r="N316" s="2"/>
      <c r="V316" s="49"/>
    </row>
    <row r="317" spans="1:22" ht="13.8" thickBot="1">
      <c r="A317" s="319"/>
      <c r="B317" s="57"/>
      <c r="C317" s="57"/>
      <c r="D317" s="56"/>
      <c r="E317" s="55" t="s">
        <v>4</v>
      </c>
      <c r="F317" s="54"/>
      <c r="G317" s="431"/>
      <c r="H317" s="432"/>
      <c r="I317" s="433"/>
      <c r="J317" s="53"/>
      <c r="K317" s="52"/>
      <c r="L317" s="52"/>
      <c r="M317" s="51"/>
      <c r="N317" s="2"/>
      <c r="V317" s="49"/>
    </row>
    <row r="318" spans="1:22" ht="24" customHeight="1" thickBot="1">
      <c r="A318" s="318">
        <f>A314+1</f>
        <v>76</v>
      </c>
      <c r="B318" s="115" t="s">
        <v>336</v>
      </c>
      <c r="C318" s="115" t="s">
        <v>338</v>
      </c>
      <c r="D318" s="115" t="s">
        <v>24</v>
      </c>
      <c r="E318" s="314" t="s">
        <v>340</v>
      </c>
      <c r="F318" s="314"/>
      <c r="G318" s="314" t="s">
        <v>332</v>
      </c>
      <c r="H318" s="320"/>
      <c r="I318" s="121"/>
      <c r="J318" s="69"/>
      <c r="K318" s="69"/>
      <c r="L318" s="69"/>
      <c r="M318" s="68"/>
      <c r="N318" s="2"/>
      <c r="V318" s="49"/>
    </row>
    <row r="319" spans="1:22" ht="13.8" thickBot="1">
      <c r="A319" s="318"/>
      <c r="B319" s="67"/>
      <c r="C319" s="67"/>
      <c r="D319" s="66"/>
      <c r="E319" s="65"/>
      <c r="F319" s="64"/>
      <c r="G319" s="425"/>
      <c r="H319" s="426"/>
      <c r="I319" s="427"/>
      <c r="J319" s="63"/>
      <c r="K319" s="62"/>
      <c r="L319" s="60"/>
      <c r="M319" s="107"/>
      <c r="N319" s="2"/>
      <c r="V319" s="49">
        <f>G319</f>
        <v>0</v>
      </c>
    </row>
    <row r="320" spans="1:22" ht="21" thickBot="1">
      <c r="A320" s="318"/>
      <c r="B320" s="132" t="s">
        <v>337</v>
      </c>
      <c r="C320" s="132" t="s">
        <v>339</v>
      </c>
      <c r="D320" s="132" t="s">
        <v>23</v>
      </c>
      <c r="E320" s="310" t="s">
        <v>341</v>
      </c>
      <c r="F320" s="310"/>
      <c r="G320" s="428"/>
      <c r="H320" s="429"/>
      <c r="I320" s="430"/>
      <c r="J320" s="61"/>
      <c r="K320" s="60"/>
      <c r="L320" s="59"/>
      <c r="M320" s="58"/>
      <c r="N320" s="2"/>
      <c r="V320" s="49"/>
    </row>
    <row r="321" spans="1:22" ht="13.8" thickBot="1">
      <c r="A321" s="319"/>
      <c r="B321" s="57"/>
      <c r="C321" s="57"/>
      <c r="D321" s="56"/>
      <c r="E321" s="55" t="s">
        <v>4</v>
      </c>
      <c r="F321" s="54"/>
      <c r="G321" s="431"/>
      <c r="H321" s="432"/>
      <c r="I321" s="433"/>
      <c r="J321" s="53"/>
      <c r="K321" s="52"/>
      <c r="L321" s="52"/>
      <c r="M321" s="51"/>
      <c r="N321" s="2"/>
      <c r="V321" s="49"/>
    </row>
    <row r="322" spans="1:22" ht="24" customHeight="1" thickBot="1">
      <c r="A322" s="318">
        <f>A318+1</f>
        <v>77</v>
      </c>
      <c r="B322" s="115" t="s">
        <v>336</v>
      </c>
      <c r="C322" s="115" t="s">
        <v>338</v>
      </c>
      <c r="D322" s="115" t="s">
        <v>24</v>
      </c>
      <c r="E322" s="314" t="s">
        <v>340</v>
      </c>
      <c r="F322" s="314"/>
      <c r="G322" s="314" t="s">
        <v>332</v>
      </c>
      <c r="H322" s="320"/>
      <c r="I322" s="121"/>
      <c r="J322" s="69"/>
      <c r="K322" s="69"/>
      <c r="L322" s="69"/>
      <c r="M322" s="68"/>
      <c r="N322" s="2"/>
      <c r="V322" s="49"/>
    </row>
    <row r="323" spans="1:22" ht="13.8" thickBot="1">
      <c r="A323" s="318"/>
      <c r="B323" s="67"/>
      <c r="C323" s="67"/>
      <c r="D323" s="66"/>
      <c r="E323" s="65"/>
      <c r="F323" s="64"/>
      <c r="G323" s="425"/>
      <c r="H323" s="426"/>
      <c r="I323" s="427"/>
      <c r="J323" s="63"/>
      <c r="K323" s="62"/>
      <c r="L323" s="60"/>
      <c r="M323" s="107"/>
      <c r="N323" s="2"/>
      <c r="V323" s="49">
        <f>G323</f>
        <v>0</v>
      </c>
    </row>
    <row r="324" spans="1:22" ht="21" thickBot="1">
      <c r="A324" s="318"/>
      <c r="B324" s="132" t="s">
        <v>337</v>
      </c>
      <c r="C324" s="132" t="s">
        <v>339</v>
      </c>
      <c r="D324" s="132" t="s">
        <v>23</v>
      </c>
      <c r="E324" s="310" t="s">
        <v>341</v>
      </c>
      <c r="F324" s="310"/>
      <c r="G324" s="428"/>
      <c r="H324" s="429"/>
      <c r="I324" s="430"/>
      <c r="J324" s="61"/>
      <c r="K324" s="60"/>
      <c r="L324" s="59"/>
      <c r="M324" s="58"/>
      <c r="N324" s="2"/>
      <c r="V324" s="49"/>
    </row>
    <row r="325" spans="1:22" ht="13.8" thickBot="1">
      <c r="A325" s="319"/>
      <c r="B325" s="57"/>
      <c r="C325" s="57"/>
      <c r="D325" s="56"/>
      <c r="E325" s="55" t="s">
        <v>4</v>
      </c>
      <c r="F325" s="54"/>
      <c r="G325" s="431"/>
      <c r="H325" s="432"/>
      <c r="I325" s="433"/>
      <c r="J325" s="53"/>
      <c r="K325" s="52"/>
      <c r="L325" s="52"/>
      <c r="M325" s="51"/>
      <c r="N325" s="2"/>
      <c r="V325" s="49"/>
    </row>
    <row r="326" spans="1:22" ht="24" customHeight="1" thickBot="1">
      <c r="A326" s="318">
        <f>A322+1</f>
        <v>78</v>
      </c>
      <c r="B326" s="115" t="s">
        <v>336</v>
      </c>
      <c r="C326" s="115" t="s">
        <v>338</v>
      </c>
      <c r="D326" s="115" t="s">
        <v>24</v>
      </c>
      <c r="E326" s="314" t="s">
        <v>340</v>
      </c>
      <c r="F326" s="314"/>
      <c r="G326" s="314" t="s">
        <v>332</v>
      </c>
      <c r="H326" s="320"/>
      <c r="I326" s="121"/>
      <c r="J326" s="69"/>
      <c r="K326" s="69"/>
      <c r="L326" s="69"/>
      <c r="M326" s="68"/>
      <c r="N326" s="2"/>
      <c r="V326" s="49"/>
    </row>
    <row r="327" spans="1:22" ht="13.8" thickBot="1">
      <c r="A327" s="318"/>
      <c r="B327" s="67"/>
      <c r="C327" s="67"/>
      <c r="D327" s="66"/>
      <c r="E327" s="65"/>
      <c r="F327" s="64"/>
      <c r="G327" s="425"/>
      <c r="H327" s="426"/>
      <c r="I327" s="427"/>
      <c r="J327" s="63"/>
      <c r="K327" s="62"/>
      <c r="L327" s="60"/>
      <c r="M327" s="107"/>
      <c r="N327" s="2"/>
      <c r="V327" s="49">
        <f>G327</f>
        <v>0</v>
      </c>
    </row>
    <row r="328" spans="1:22" ht="21" thickBot="1">
      <c r="A328" s="318"/>
      <c r="B328" s="132" t="s">
        <v>337</v>
      </c>
      <c r="C328" s="132" t="s">
        <v>339</v>
      </c>
      <c r="D328" s="132" t="s">
        <v>23</v>
      </c>
      <c r="E328" s="310" t="s">
        <v>341</v>
      </c>
      <c r="F328" s="310"/>
      <c r="G328" s="428"/>
      <c r="H328" s="429"/>
      <c r="I328" s="430"/>
      <c r="J328" s="61"/>
      <c r="K328" s="60"/>
      <c r="L328" s="59"/>
      <c r="M328" s="58"/>
      <c r="N328" s="2"/>
      <c r="V328" s="49"/>
    </row>
    <row r="329" spans="1:22" ht="13.8" thickBot="1">
      <c r="A329" s="319"/>
      <c r="B329" s="57"/>
      <c r="C329" s="57"/>
      <c r="D329" s="56"/>
      <c r="E329" s="55" t="s">
        <v>4</v>
      </c>
      <c r="F329" s="54"/>
      <c r="G329" s="431"/>
      <c r="H329" s="432"/>
      <c r="I329" s="433"/>
      <c r="J329" s="53"/>
      <c r="K329" s="52"/>
      <c r="L329" s="52"/>
      <c r="M329" s="51"/>
      <c r="N329" s="2"/>
      <c r="V329" s="49"/>
    </row>
    <row r="330" spans="1:22" ht="24" customHeight="1" thickBot="1">
      <c r="A330" s="318">
        <f>A326+1</f>
        <v>79</v>
      </c>
      <c r="B330" s="115" t="s">
        <v>336</v>
      </c>
      <c r="C330" s="115" t="s">
        <v>338</v>
      </c>
      <c r="D330" s="115" t="s">
        <v>24</v>
      </c>
      <c r="E330" s="314" t="s">
        <v>340</v>
      </c>
      <c r="F330" s="314"/>
      <c r="G330" s="314" t="s">
        <v>332</v>
      </c>
      <c r="H330" s="320"/>
      <c r="I330" s="121"/>
      <c r="J330" s="69"/>
      <c r="K330" s="69"/>
      <c r="L330" s="69"/>
      <c r="M330" s="68"/>
      <c r="N330" s="2"/>
      <c r="V330" s="49"/>
    </row>
    <row r="331" spans="1:22" ht="13.8" thickBot="1">
      <c r="A331" s="318"/>
      <c r="B331" s="67"/>
      <c r="C331" s="67"/>
      <c r="D331" s="66"/>
      <c r="E331" s="65"/>
      <c r="F331" s="64"/>
      <c r="G331" s="425"/>
      <c r="H331" s="426"/>
      <c r="I331" s="427"/>
      <c r="J331" s="63"/>
      <c r="K331" s="62"/>
      <c r="L331" s="60"/>
      <c r="M331" s="107"/>
      <c r="N331" s="2"/>
      <c r="V331" s="49">
        <f>G331</f>
        <v>0</v>
      </c>
    </row>
    <row r="332" spans="1:22" ht="21" thickBot="1">
      <c r="A332" s="318"/>
      <c r="B332" s="132" t="s">
        <v>337</v>
      </c>
      <c r="C332" s="132" t="s">
        <v>339</v>
      </c>
      <c r="D332" s="132" t="s">
        <v>23</v>
      </c>
      <c r="E332" s="310" t="s">
        <v>341</v>
      </c>
      <c r="F332" s="310"/>
      <c r="G332" s="428"/>
      <c r="H332" s="429"/>
      <c r="I332" s="430"/>
      <c r="J332" s="61"/>
      <c r="K332" s="60"/>
      <c r="L332" s="59"/>
      <c r="M332" s="58"/>
      <c r="N332" s="2"/>
      <c r="V332" s="49"/>
    </row>
    <row r="333" spans="1:22" ht="13.8" thickBot="1">
      <c r="A333" s="319"/>
      <c r="B333" s="57"/>
      <c r="C333" s="57"/>
      <c r="D333" s="56"/>
      <c r="E333" s="55" t="s">
        <v>4</v>
      </c>
      <c r="F333" s="54"/>
      <c r="G333" s="431"/>
      <c r="H333" s="432"/>
      <c r="I333" s="433"/>
      <c r="J333" s="53"/>
      <c r="K333" s="52"/>
      <c r="L333" s="52"/>
      <c r="M333" s="51"/>
      <c r="N333" s="2"/>
      <c r="V333" s="49"/>
    </row>
    <row r="334" spans="1:22" ht="24" customHeight="1" thickBot="1">
      <c r="A334" s="318">
        <f>A330+1</f>
        <v>80</v>
      </c>
      <c r="B334" s="115" t="s">
        <v>336</v>
      </c>
      <c r="C334" s="115" t="s">
        <v>338</v>
      </c>
      <c r="D334" s="115" t="s">
        <v>24</v>
      </c>
      <c r="E334" s="314" t="s">
        <v>340</v>
      </c>
      <c r="F334" s="314"/>
      <c r="G334" s="314" t="s">
        <v>332</v>
      </c>
      <c r="H334" s="320"/>
      <c r="I334" s="121"/>
      <c r="J334" s="69"/>
      <c r="K334" s="69"/>
      <c r="L334" s="69"/>
      <c r="M334" s="68"/>
      <c r="N334" s="2"/>
      <c r="V334" s="49"/>
    </row>
    <row r="335" spans="1:22" ht="13.8" thickBot="1">
      <c r="A335" s="318"/>
      <c r="B335" s="67"/>
      <c r="C335" s="67"/>
      <c r="D335" s="66"/>
      <c r="E335" s="65"/>
      <c r="F335" s="64"/>
      <c r="G335" s="425"/>
      <c r="H335" s="426"/>
      <c r="I335" s="427"/>
      <c r="J335" s="63"/>
      <c r="K335" s="62"/>
      <c r="L335" s="60"/>
      <c r="M335" s="107"/>
      <c r="N335" s="2"/>
      <c r="V335" s="49">
        <f>G335</f>
        <v>0</v>
      </c>
    </row>
    <row r="336" spans="1:22" ht="21" thickBot="1">
      <c r="A336" s="318"/>
      <c r="B336" s="132" t="s">
        <v>337</v>
      </c>
      <c r="C336" s="132" t="s">
        <v>339</v>
      </c>
      <c r="D336" s="132" t="s">
        <v>23</v>
      </c>
      <c r="E336" s="310" t="s">
        <v>341</v>
      </c>
      <c r="F336" s="310"/>
      <c r="G336" s="428"/>
      <c r="H336" s="429"/>
      <c r="I336" s="430"/>
      <c r="J336" s="61"/>
      <c r="K336" s="60"/>
      <c r="L336" s="59"/>
      <c r="M336" s="58"/>
      <c r="N336" s="2"/>
      <c r="V336" s="49"/>
    </row>
    <row r="337" spans="1:22" ht="13.8" thickBot="1">
      <c r="A337" s="319"/>
      <c r="B337" s="57"/>
      <c r="C337" s="57"/>
      <c r="D337" s="56"/>
      <c r="E337" s="55" t="s">
        <v>4</v>
      </c>
      <c r="F337" s="54"/>
      <c r="G337" s="431"/>
      <c r="H337" s="432"/>
      <c r="I337" s="433"/>
      <c r="J337" s="53"/>
      <c r="K337" s="52"/>
      <c r="L337" s="52"/>
      <c r="M337" s="51"/>
      <c r="N337" s="2"/>
      <c r="V337" s="49"/>
    </row>
    <row r="338" spans="1:22" ht="24" customHeight="1" thickBot="1">
      <c r="A338" s="318">
        <f>A334+1</f>
        <v>81</v>
      </c>
      <c r="B338" s="115" t="s">
        <v>336</v>
      </c>
      <c r="C338" s="115" t="s">
        <v>338</v>
      </c>
      <c r="D338" s="115" t="s">
        <v>24</v>
      </c>
      <c r="E338" s="314" t="s">
        <v>340</v>
      </c>
      <c r="F338" s="314"/>
      <c r="G338" s="314" t="s">
        <v>332</v>
      </c>
      <c r="H338" s="320"/>
      <c r="I338" s="121"/>
      <c r="J338" s="69"/>
      <c r="K338" s="69"/>
      <c r="L338" s="69"/>
      <c r="M338" s="68"/>
      <c r="N338" s="2"/>
      <c r="V338" s="49"/>
    </row>
    <row r="339" spans="1:22" ht="13.8" thickBot="1">
      <c r="A339" s="318"/>
      <c r="B339" s="67"/>
      <c r="C339" s="67"/>
      <c r="D339" s="66"/>
      <c r="E339" s="65"/>
      <c r="F339" s="64"/>
      <c r="G339" s="425"/>
      <c r="H339" s="426"/>
      <c r="I339" s="427"/>
      <c r="J339" s="63"/>
      <c r="K339" s="62"/>
      <c r="L339" s="60"/>
      <c r="M339" s="107"/>
      <c r="N339" s="2"/>
      <c r="V339" s="49">
        <f>G339</f>
        <v>0</v>
      </c>
    </row>
    <row r="340" spans="1:22" ht="21" thickBot="1">
      <c r="A340" s="318"/>
      <c r="B340" s="132" t="s">
        <v>337</v>
      </c>
      <c r="C340" s="132" t="s">
        <v>339</v>
      </c>
      <c r="D340" s="132" t="s">
        <v>23</v>
      </c>
      <c r="E340" s="310" t="s">
        <v>341</v>
      </c>
      <c r="F340" s="310"/>
      <c r="G340" s="428"/>
      <c r="H340" s="429"/>
      <c r="I340" s="430"/>
      <c r="J340" s="61"/>
      <c r="K340" s="60"/>
      <c r="L340" s="59"/>
      <c r="M340" s="58"/>
      <c r="N340" s="2"/>
      <c r="V340" s="49"/>
    </row>
    <row r="341" spans="1:22" ht="13.8" thickBot="1">
      <c r="A341" s="319"/>
      <c r="B341" s="57"/>
      <c r="C341" s="57"/>
      <c r="D341" s="56"/>
      <c r="E341" s="55" t="s">
        <v>4</v>
      </c>
      <c r="F341" s="54"/>
      <c r="G341" s="431"/>
      <c r="H341" s="432"/>
      <c r="I341" s="433"/>
      <c r="J341" s="53"/>
      <c r="K341" s="52"/>
      <c r="L341" s="52"/>
      <c r="M341" s="51"/>
      <c r="N341" s="2"/>
      <c r="V341" s="49"/>
    </row>
    <row r="342" spans="1:22" ht="24" customHeight="1" thickBot="1">
      <c r="A342" s="318">
        <f>A338+1</f>
        <v>82</v>
      </c>
      <c r="B342" s="115" t="s">
        <v>336</v>
      </c>
      <c r="C342" s="115" t="s">
        <v>338</v>
      </c>
      <c r="D342" s="115" t="s">
        <v>24</v>
      </c>
      <c r="E342" s="314" t="s">
        <v>340</v>
      </c>
      <c r="F342" s="314"/>
      <c r="G342" s="314" t="s">
        <v>332</v>
      </c>
      <c r="H342" s="320"/>
      <c r="I342" s="121"/>
      <c r="J342" s="69"/>
      <c r="K342" s="69"/>
      <c r="L342" s="69"/>
      <c r="M342" s="68"/>
      <c r="N342" s="2"/>
      <c r="V342" s="49"/>
    </row>
    <row r="343" spans="1:22" ht="13.8" thickBot="1">
      <c r="A343" s="318"/>
      <c r="B343" s="67"/>
      <c r="C343" s="67"/>
      <c r="D343" s="66"/>
      <c r="E343" s="65"/>
      <c r="F343" s="64"/>
      <c r="G343" s="425"/>
      <c r="H343" s="426"/>
      <c r="I343" s="427"/>
      <c r="J343" s="63"/>
      <c r="K343" s="62"/>
      <c r="L343" s="60"/>
      <c r="M343" s="107"/>
      <c r="N343" s="2"/>
      <c r="V343" s="49">
        <f>G343</f>
        <v>0</v>
      </c>
    </row>
    <row r="344" spans="1:22" ht="21" thickBot="1">
      <c r="A344" s="318"/>
      <c r="B344" s="132" t="s">
        <v>337</v>
      </c>
      <c r="C344" s="132" t="s">
        <v>339</v>
      </c>
      <c r="D344" s="132" t="s">
        <v>23</v>
      </c>
      <c r="E344" s="310" t="s">
        <v>341</v>
      </c>
      <c r="F344" s="310"/>
      <c r="G344" s="428"/>
      <c r="H344" s="429"/>
      <c r="I344" s="430"/>
      <c r="J344" s="61"/>
      <c r="K344" s="60"/>
      <c r="L344" s="59"/>
      <c r="M344" s="58"/>
      <c r="N344" s="2"/>
      <c r="V344" s="49"/>
    </row>
    <row r="345" spans="1:22" ht="13.8" thickBot="1">
      <c r="A345" s="319"/>
      <c r="B345" s="57"/>
      <c r="C345" s="57"/>
      <c r="D345" s="56"/>
      <c r="E345" s="55" t="s">
        <v>4</v>
      </c>
      <c r="F345" s="54"/>
      <c r="G345" s="431"/>
      <c r="H345" s="432"/>
      <c r="I345" s="433"/>
      <c r="J345" s="53"/>
      <c r="K345" s="52"/>
      <c r="L345" s="52"/>
      <c r="M345" s="51"/>
      <c r="N345" s="2"/>
      <c r="V345" s="49"/>
    </row>
    <row r="346" spans="1:22" ht="24" customHeight="1" thickBot="1">
      <c r="A346" s="318">
        <f>A342+1</f>
        <v>83</v>
      </c>
      <c r="B346" s="115" t="s">
        <v>336</v>
      </c>
      <c r="C346" s="115" t="s">
        <v>338</v>
      </c>
      <c r="D346" s="115" t="s">
        <v>24</v>
      </c>
      <c r="E346" s="314" t="s">
        <v>340</v>
      </c>
      <c r="F346" s="314"/>
      <c r="G346" s="314" t="s">
        <v>332</v>
      </c>
      <c r="H346" s="320"/>
      <c r="I346" s="121"/>
      <c r="J346" s="69"/>
      <c r="K346" s="69"/>
      <c r="L346" s="69"/>
      <c r="M346" s="68"/>
      <c r="N346" s="2"/>
      <c r="V346" s="49"/>
    </row>
    <row r="347" spans="1:22" ht="13.8" thickBot="1">
      <c r="A347" s="318"/>
      <c r="B347" s="67"/>
      <c r="C347" s="67"/>
      <c r="D347" s="66"/>
      <c r="E347" s="65"/>
      <c r="F347" s="64"/>
      <c r="G347" s="425"/>
      <c r="H347" s="426"/>
      <c r="I347" s="427"/>
      <c r="J347" s="63"/>
      <c r="K347" s="62"/>
      <c r="L347" s="60"/>
      <c r="M347" s="107"/>
      <c r="N347" s="2"/>
      <c r="V347" s="49">
        <f>G347</f>
        <v>0</v>
      </c>
    </row>
    <row r="348" spans="1:22" ht="21" thickBot="1">
      <c r="A348" s="318"/>
      <c r="B348" s="132" t="s">
        <v>337</v>
      </c>
      <c r="C348" s="132" t="s">
        <v>339</v>
      </c>
      <c r="D348" s="132" t="s">
        <v>23</v>
      </c>
      <c r="E348" s="310" t="s">
        <v>341</v>
      </c>
      <c r="F348" s="310"/>
      <c r="G348" s="428"/>
      <c r="H348" s="429"/>
      <c r="I348" s="430"/>
      <c r="J348" s="61"/>
      <c r="K348" s="60"/>
      <c r="L348" s="59"/>
      <c r="M348" s="58"/>
      <c r="N348" s="2"/>
      <c r="V348" s="49"/>
    </row>
    <row r="349" spans="1:22" ht="13.8" thickBot="1">
      <c r="A349" s="319"/>
      <c r="B349" s="57"/>
      <c r="C349" s="57"/>
      <c r="D349" s="56"/>
      <c r="E349" s="55" t="s">
        <v>4</v>
      </c>
      <c r="F349" s="54"/>
      <c r="G349" s="431"/>
      <c r="H349" s="432"/>
      <c r="I349" s="433"/>
      <c r="J349" s="53"/>
      <c r="K349" s="52"/>
      <c r="L349" s="52"/>
      <c r="M349" s="51"/>
      <c r="N349" s="2"/>
      <c r="V349" s="49"/>
    </row>
    <row r="350" spans="1:22" ht="24" customHeight="1" thickBot="1">
      <c r="A350" s="318">
        <f>A346+1</f>
        <v>84</v>
      </c>
      <c r="B350" s="115" t="s">
        <v>336</v>
      </c>
      <c r="C350" s="115" t="s">
        <v>338</v>
      </c>
      <c r="D350" s="115" t="s">
        <v>24</v>
      </c>
      <c r="E350" s="314" t="s">
        <v>340</v>
      </c>
      <c r="F350" s="314"/>
      <c r="G350" s="314" t="s">
        <v>332</v>
      </c>
      <c r="H350" s="320"/>
      <c r="I350" s="121"/>
      <c r="J350" s="69"/>
      <c r="K350" s="69"/>
      <c r="L350" s="69"/>
      <c r="M350" s="68"/>
      <c r="N350" s="2"/>
      <c r="V350" s="49"/>
    </row>
    <row r="351" spans="1:22" ht="13.8" thickBot="1">
      <c r="A351" s="318"/>
      <c r="B351" s="67"/>
      <c r="C351" s="67"/>
      <c r="D351" s="66"/>
      <c r="E351" s="65"/>
      <c r="F351" s="64"/>
      <c r="G351" s="425"/>
      <c r="H351" s="426"/>
      <c r="I351" s="427"/>
      <c r="J351" s="63"/>
      <c r="K351" s="62"/>
      <c r="L351" s="60"/>
      <c r="M351" s="107"/>
      <c r="N351" s="2"/>
      <c r="V351" s="49">
        <f>G351</f>
        <v>0</v>
      </c>
    </row>
    <row r="352" spans="1:22" ht="21" thickBot="1">
      <c r="A352" s="318"/>
      <c r="B352" s="132" t="s">
        <v>337</v>
      </c>
      <c r="C352" s="132" t="s">
        <v>339</v>
      </c>
      <c r="D352" s="132" t="s">
        <v>23</v>
      </c>
      <c r="E352" s="310" t="s">
        <v>341</v>
      </c>
      <c r="F352" s="310"/>
      <c r="G352" s="428"/>
      <c r="H352" s="429"/>
      <c r="I352" s="430"/>
      <c r="J352" s="61"/>
      <c r="K352" s="60"/>
      <c r="L352" s="59"/>
      <c r="M352" s="58"/>
      <c r="N352" s="2"/>
      <c r="V352" s="49"/>
    </row>
    <row r="353" spans="1:22" ht="13.8" thickBot="1">
      <c r="A353" s="319"/>
      <c r="B353" s="57"/>
      <c r="C353" s="57"/>
      <c r="D353" s="56"/>
      <c r="E353" s="55" t="s">
        <v>4</v>
      </c>
      <c r="F353" s="54"/>
      <c r="G353" s="431"/>
      <c r="H353" s="432"/>
      <c r="I353" s="433"/>
      <c r="J353" s="53"/>
      <c r="K353" s="52"/>
      <c r="L353" s="52"/>
      <c r="M353" s="51"/>
      <c r="N353" s="2"/>
      <c r="V353" s="49"/>
    </row>
    <row r="354" spans="1:22" ht="24" customHeight="1" thickBot="1">
      <c r="A354" s="318">
        <f>A350+1</f>
        <v>85</v>
      </c>
      <c r="B354" s="115" t="s">
        <v>336</v>
      </c>
      <c r="C354" s="115" t="s">
        <v>338</v>
      </c>
      <c r="D354" s="115" t="s">
        <v>24</v>
      </c>
      <c r="E354" s="314" t="s">
        <v>340</v>
      </c>
      <c r="F354" s="314"/>
      <c r="G354" s="314" t="s">
        <v>332</v>
      </c>
      <c r="H354" s="320"/>
      <c r="I354" s="121"/>
      <c r="J354" s="69"/>
      <c r="K354" s="69"/>
      <c r="L354" s="69"/>
      <c r="M354" s="68"/>
      <c r="N354" s="2"/>
      <c r="V354" s="49"/>
    </row>
    <row r="355" spans="1:22" ht="13.8" thickBot="1">
      <c r="A355" s="318"/>
      <c r="B355" s="67"/>
      <c r="C355" s="67"/>
      <c r="D355" s="66"/>
      <c r="E355" s="65"/>
      <c r="F355" s="64"/>
      <c r="G355" s="425"/>
      <c r="H355" s="426"/>
      <c r="I355" s="427"/>
      <c r="J355" s="63"/>
      <c r="K355" s="62"/>
      <c r="L355" s="60"/>
      <c r="M355" s="107"/>
      <c r="N355" s="2"/>
      <c r="V355" s="49">
        <f>G355</f>
        <v>0</v>
      </c>
    </row>
    <row r="356" spans="1:22" ht="21" thickBot="1">
      <c r="A356" s="318"/>
      <c r="B356" s="132" t="s">
        <v>337</v>
      </c>
      <c r="C356" s="132" t="s">
        <v>339</v>
      </c>
      <c r="D356" s="132" t="s">
        <v>23</v>
      </c>
      <c r="E356" s="310" t="s">
        <v>341</v>
      </c>
      <c r="F356" s="310"/>
      <c r="G356" s="428"/>
      <c r="H356" s="429"/>
      <c r="I356" s="430"/>
      <c r="J356" s="61"/>
      <c r="K356" s="60"/>
      <c r="L356" s="59"/>
      <c r="M356" s="58"/>
      <c r="N356" s="2"/>
      <c r="V356" s="49"/>
    </row>
    <row r="357" spans="1:22" ht="13.8" thickBot="1">
      <c r="A357" s="319"/>
      <c r="B357" s="57"/>
      <c r="C357" s="57"/>
      <c r="D357" s="56"/>
      <c r="E357" s="55" t="s">
        <v>4</v>
      </c>
      <c r="F357" s="54"/>
      <c r="G357" s="431"/>
      <c r="H357" s="432"/>
      <c r="I357" s="433"/>
      <c r="J357" s="53"/>
      <c r="K357" s="52"/>
      <c r="L357" s="52"/>
      <c r="M357" s="51"/>
      <c r="N357" s="2"/>
      <c r="V357" s="49"/>
    </row>
    <row r="358" spans="1:22" ht="24" customHeight="1" thickBot="1">
      <c r="A358" s="318">
        <f>A354+1</f>
        <v>86</v>
      </c>
      <c r="B358" s="115" t="s">
        <v>336</v>
      </c>
      <c r="C358" s="115" t="s">
        <v>338</v>
      </c>
      <c r="D358" s="115" t="s">
        <v>24</v>
      </c>
      <c r="E358" s="314" t="s">
        <v>340</v>
      </c>
      <c r="F358" s="314"/>
      <c r="G358" s="314" t="s">
        <v>332</v>
      </c>
      <c r="H358" s="320"/>
      <c r="I358" s="121"/>
      <c r="J358" s="69"/>
      <c r="K358" s="69"/>
      <c r="L358" s="69"/>
      <c r="M358" s="68"/>
      <c r="N358" s="2"/>
      <c r="V358" s="49"/>
    </row>
    <row r="359" spans="1:22" ht="13.8" thickBot="1">
      <c r="A359" s="318"/>
      <c r="B359" s="67"/>
      <c r="C359" s="67"/>
      <c r="D359" s="66"/>
      <c r="E359" s="65"/>
      <c r="F359" s="64"/>
      <c r="G359" s="425"/>
      <c r="H359" s="426"/>
      <c r="I359" s="427"/>
      <c r="J359" s="63"/>
      <c r="K359" s="62"/>
      <c r="L359" s="60"/>
      <c r="M359" s="107"/>
      <c r="N359" s="2"/>
      <c r="V359" s="49">
        <f>G359</f>
        <v>0</v>
      </c>
    </row>
    <row r="360" spans="1:22" ht="21" thickBot="1">
      <c r="A360" s="318"/>
      <c r="B360" s="132" t="s">
        <v>337</v>
      </c>
      <c r="C360" s="132" t="s">
        <v>339</v>
      </c>
      <c r="D360" s="132" t="s">
        <v>23</v>
      </c>
      <c r="E360" s="310" t="s">
        <v>341</v>
      </c>
      <c r="F360" s="310"/>
      <c r="G360" s="428"/>
      <c r="H360" s="429"/>
      <c r="I360" s="430"/>
      <c r="J360" s="61"/>
      <c r="K360" s="60"/>
      <c r="L360" s="59"/>
      <c r="M360" s="58"/>
      <c r="N360" s="2"/>
      <c r="V360" s="49"/>
    </row>
    <row r="361" spans="1:22" ht="13.8" thickBot="1">
      <c r="A361" s="319"/>
      <c r="B361" s="57"/>
      <c r="C361" s="57"/>
      <c r="D361" s="56"/>
      <c r="E361" s="55" t="s">
        <v>4</v>
      </c>
      <c r="F361" s="54"/>
      <c r="G361" s="431"/>
      <c r="H361" s="432"/>
      <c r="I361" s="433"/>
      <c r="J361" s="53"/>
      <c r="K361" s="52"/>
      <c r="L361" s="52"/>
      <c r="M361" s="51"/>
      <c r="N361" s="2"/>
      <c r="V361" s="49"/>
    </row>
    <row r="362" spans="1:22" ht="24" customHeight="1" thickBot="1">
      <c r="A362" s="318">
        <f>A358+1</f>
        <v>87</v>
      </c>
      <c r="B362" s="115" t="s">
        <v>336</v>
      </c>
      <c r="C362" s="115" t="s">
        <v>338</v>
      </c>
      <c r="D362" s="115" t="s">
        <v>24</v>
      </c>
      <c r="E362" s="314" t="s">
        <v>340</v>
      </c>
      <c r="F362" s="314"/>
      <c r="G362" s="314" t="s">
        <v>332</v>
      </c>
      <c r="H362" s="320"/>
      <c r="I362" s="121"/>
      <c r="J362" s="69"/>
      <c r="K362" s="69"/>
      <c r="L362" s="69"/>
      <c r="M362" s="68"/>
      <c r="N362" s="2"/>
      <c r="V362" s="49"/>
    </row>
    <row r="363" spans="1:22" ht="13.8" thickBot="1">
      <c r="A363" s="318"/>
      <c r="B363" s="67"/>
      <c r="C363" s="67"/>
      <c r="D363" s="66"/>
      <c r="E363" s="65"/>
      <c r="F363" s="64"/>
      <c r="G363" s="425"/>
      <c r="H363" s="426"/>
      <c r="I363" s="427"/>
      <c r="J363" s="63"/>
      <c r="K363" s="62"/>
      <c r="L363" s="60"/>
      <c r="M363" s="107"/>
      <c r="N363" s="2"/>
      <c r="V363" s="49">
        <f>G363</f>
        <v>0</v>
      </c>
    </row>
    <row r="364" spans="1:22" ht="21" thickBot="1">
      <c r="A364" s="318"/>
      <c r="B364" s="132" t="s">
        <v>337</v>
      </c>
      <c r="C364" s="132" t="s">
        <v>339</v>
      </c>
      <c r="D364" s="132" t="s">
        <v>23</v>
      </c>
      <c r="E364" s="310" t="s">
        <v>341</v>
      </c>
      <c r="F364" s="310"/>
      <c r="G364" s="428"/>
      <c r="H364" s="429"/>
      <c r="I364" s="430"/>
      <c r="J364" s="61"/>
      <c r="K364" s="60"/>
      <c r="L364" s="59"/>
      <c r="M364" s="58"/>
      <c r="N364" s="2"/>
      <c r="V364" s="49"/>
    </row>
    <row r="365" spans="1:22" ht="13.8" thickBot="1">
      <c r="A365" s="319"/>
      <c r="B365" s="57"/>
      <c r="C365" s="57"/>
      <c r="D365" s="56"/>
      <c r="E365" s="55" t="s">
        <v>4</v>
      </c>
      <c r="F365" s="54"/>
      <c r="G365" s="431"/>
      <c r="H365" s="432"/>
      <c r="I365" s="433"/>
      <c r="J365" s="53"/>
      <c r="K365" s="52"/>
      <c r="L365" s="52"/>
      <c r="M365" s="51"/>
      <c r="N365" s="2"/>
      <c r="V365" s="49"/>
    </row>
    <row r="366" spans="1:22" ht="24" customHeight="1" thickBot="1">
      <c r="A366" s="318">
        <f>A362+1</f>
        <v>88</v>
      </c>
      <c r="B366" s="115" t="s">
        <v>336</v>
      </c>
      <c r="C366" s="115" t="s">
        <v>338</v>
      </c>
      <c r="D366" s="115" t="s">
        <v>24</v>
      </c>
      <c r="E366" s="314" t="s">
        <v>340</v>
      </c>
      <c r="F366" s="314"/>
      <c r="G366" s="314" t="s">
        <v>332</v>
      </c>
      <c r="H366" s="320"/>
      <c r="I366" s="121"/>
      <c r="J366" s="69"/>
      <c r="K366" s="69"/>
      <c r="L366" s="69"/>
      <c r="M366" s="68"/>
      <c r="N366" s="2"/>
      <c r="V366" s="49"/>
    </row>
    <row r="367" spans="1:22" ht="13.8" thickBot="1">
      <c r="A367" s="318"/>
      <c r="B367" s="67"/>
      <c r="C367" s="67"/>
      <c r="D367" s="66"/>
      <c r="E367" s="65"/>
      <c r="F367" s="64"/>
      <c r="G367" s="425"/>
      <c r="H367" s="426"/>
      <c r="I367" s="427"/>
      <c r="J367" s="63"/>
      <c r="K367" s="62"/>
      <c r="L367" s="60"/>
      <c r="M367" s="107"/>
      <c r="N367" s="2"/>
      <c r="V367" s="49">
        <f>G367</f>
        <v>0</v>
      </c>
    </row>
    <row r="368" spans="1:22" ht="21" thickBot="1">
      <c r="A368" s="318"/>
      <c r="B368" s="132" t="s">
        <v>337</v>
      </c>
      <c r="C368" s="132" t="s">
        <v>339</v>
      </c>
      <c r="D368" s="132" t="s">
        <v>23</v>
      </c>
      <c r="E368" s="310" t="s">
        <v>341</v>
      </c>
      <c r="F368" s="310"/>
      <c r="G368" s="428"/>
      <c r="H368" s="429"/>
      <c r="I368" s="430"/>
      <c r="J368" s="61"/>
      <c r="K368" s="60"/>
      <c r="L368" s="59"/>
      <c r="M368" s="58"/>
      <c r="N368" s="2"/>
      <c r="V368" s="49"/>
    </row>
    <row r="369" spans="1:22" ht="13.8" thickBot="1">
      <c r="A369" s="319"/>
      <c r="B369" s="57"/>
      <c r="C369" s="57"/>
      <c r="D369" s="56"/>
      <c r="E369" s="55" t="s">
        <v>4</v>
      </c>
      <c r="F369" s="54"/>
      <c r="G369" s="431"/>
      <c r="H369" s="432"/>
      <c r="I369" s="433"/>
      <c r="J369" s="53"/>
      <c r="K369" s="52"/>
      <c r="L369" s="52"/>
      <c r="M369" s="51"/>
      <c r="N369" s="2"/>
      <c r="V369" s="49"/>
    </row>
    <row r="370" spans="1:22" ht="24" customHeight="1" thickBot="1">
      <c r="A370" s="318">
        <f>A366+1</f>
        <v>89</v>
      </c>
      <c r="B370" s="115" t="s">
        <v>336</v>
      </c>
      <c r="C370" s="115" t="s">
        <v>338</v>
      </c>
      <c r="D370" s="115" t="s">
        <v>24</v>
      </c>
      <c r="E370" s="314" t="s">
        <v>340</v>
      </c>
      <c r="F370" s="314"/>
      <c r="G370" s="314" t="s">
        <v>332</v>
      </c>
      <c r="H370" s="320"/>
      <c r="I370" s="121"/>
      <c r="J370" s="69"/>
      <c r="K370" s="69"/>
      <c r="L370" s="69"/>
      <c r="M370" s="68"/>
      <c r="N370" s="2"/>
      <c r="V370" s="49"/>
    </row>
    <row r="371" spans="1:22" ht="13.8" thickBot="1">
      <c r="A371" s="318"/>
      <c r="B371" s="67"/>
      <c r="C371" s="67"/>
      <c r="D371" s="66"/>
      <c r="E371" s="65"/>
      <c r="F371" s="64"/>
      <c r="G371" s="425"/>
      <c r="H371" s="426"/>
      <c r="I371" s="427"/>
      <c r="J371" s="63"/>
      <c r="K371" s="62"/>
      <c r="L371" s="60"/>
      <c r="M371" s="107"/>
      <c r="N371" s="2"/>
      <c r="V371" s="49">
        <f>G371</f>
        <v>0</v>
      </c>
    </row>
    <row r="372" spans="1:22" ht="21" thickBot="1">
      <c r="A372" s="318"/>
      <c r="B372" s="132" t="s">
        <v>337</v>
      </c>
      <c r="C372" s="132" t="s">
        <v>339</v>
      </c>
      <c r="D372" s="132" t="s">
        <v>23</v>
      </c>
      <c r="E372" s="310" t="s">
        <v>341</v>
      </c>
      <c r="F372" s="310"/>
      <c r="G372" s="428"/>
      <c r="H372" s="429"/>
      <c r="I372" s="430"/>
      <c r="J372" s="61"/>
      <c r="K372" s="60"/>
      <c r="L372" s="59"/>
      <c r="M372" s="58"/>
      <c r="N372" s="2"/>
      <c r="V372" s="49"/>
    </row>
    <row r="373" spans="1:22" ht="13.8" thickBot="1">
      <c r="A373" s="319"/>
      <c r="B373" s="57"/>
      <c r="C373" s="57"/>
      <c r="D373" s="56"/>
      <c r="E373" s="55" t="s">
        <v>4</v>
      </c>
      <c r="F373" s="54"/>
      <c r="G373" s="431"/>
      <c r="H373" s="432"/>
      <c r="I373" s="433"/>
      <c r="J373" s="53"/>
      <c r="K373" s="52"/>
      <c r="L373" s="52"/>
      <c r="M373" s="51"/>
      <c r="N373" s="2"/>
      <c r="V373" s="49"/>
    </row>
    <row r="374" spans="1:22" ht="24" customHeight="1" thickBot="1">
      <c r="A374" s="318">
        <f>A370+1</f>
        <v>90</v>
      </c>
      <c r="B374" s="115" t="s">
        <v>336</v>
      </c>
      <c r="C374" s="115" t="s">
        <v>338</v>
      </c>
      <c r="D374" s="115" t="s">
        <v>24</v>
      </c>
      <c r="E374" s="314" t="s">
        <v>340</v>
      </c>
      <c r="F374" s="314"/>
      <c r="G374" s="314" t="s">
        <v>332</v>
      </c>
      <c r="H374" s="320"/>
      <c r="I374" s="121"/>
      <c r="J374" s="69"/>
      <c r="K374" s="69"/>
      <c r="L374" s="69"/>
      <c r="M374" s="68"/>
      <c r="N374" s="2"/>
      <c r="V374" s="49"/>
    </row>
    <row r="375" spans="1:22" ht="13.8" thickBot="1">
      <c r="A375" s="318"/>
      <c r="B375" s="67"/>
      <c r="C375" s="67"/>
      <c r="D375" s="66"/>
      <c r="E375" s="65"/>
      <c r="F375" s="64"/>
      <c r="G375" s="425"/>
      <c r="H375" s="426"/>
      <c r="I375" s="427"/>
      <c r="J375" s="63"/>
      <c r="K375" s="62"/>
      <c r="L375" s="60"/>
      <c r="M375" s="107"/>
      <c r="N375" s="2"/>
      <c r="V375" s="49">
        <f>G375</f>
        <v>0</v>
      </c>
    </row>
    <row r="376" spans="1:22" ht="21" thickBot="1">
      <c r="A376" s="318"/>
      <c r="B376" s="132" t="s">
        <v>337</v>
      </c>
      <c r="C376" s="132" t="s">
        <v>339</v>
      </c>
      <c r="D376" s="132" t="s">
        <v>23</v>
      </c>
      <c r="E376" s="310" t="s">
        <v>341</v>
      </c>
      <c r="F376" s="310"/>
      <c r="G376" s="428"/>
      <c r="H376" s="429"/>
      <c r="I376" s="430"/>
      <c r="J376" s="61"/>
      <c r="K376" s="60"/>
      <c r="L376" s="59"/>
      <c r="M376" s="58"/>
      <c r="N376" s="2"/>
      <c r="V376" s="49"/>
    </row>
    <row r="377" spans="1:22" ht="13.8" thickBot="1">
      <c r="A377" s="319"/>
      <c r="B377" s="57"/>
      <c r="C377" s="57"/>
      <c r="D377" s="56"/>
      <c r="E377" s="55" t="s">
        <v>4</v>
      </c>
      <c r="F377" s="54"/>
      <c r="G377" s="431"/>
      <c r="H377" s="432"/>
      <c r="I377" s="433"/>
      <c r="J377" s="53"/>
      <c r="K377" s="52"/>
      <c r="L377" s="52"/>
      <c r="M377" s="51"/>
      <c r="N377" s="2"/>
      <c r="V377" s="49"/>
    </row>
    <row r="378" spans="1:22" ht="24" customHeight="1" thickBot="1">
      <c r="A378" s="318">
        <f>A374+1</f>
        <v>91</v>
      </c>
      <c r="B378" s="115" t="s">
        <v>336</v>
      </c>
      <c r="C378" s="115" t="s">
        <v>338</v>
      </c>
      <c r="D378" s="115" t="s">
        <v>24</v>
      </c>
      <c r="E378" s="314" t="s">
        <v>340</v>
      </c>
      <c r="F378" s="314"/>
      <c r="G378" s="314" t="s">
        <v>332</v>
      </c>
      <c r="H378" s="320"/>
      <c r="I378" s="121"/>
      <c r="J378" s="69"/>
      <c r="K378" s="69"/>
      <c r="L378" s="69"/>
      <c r="M378" s="68"/>
      <c r="N378" s="2"/>
      <c r="V378" s="49"/>
    </row>
    <row r="379" spans="1:22" ht="13.8" thickBot="1">
      <c r="A379" s="318"/>
      <c r="B379" s="67"/>
      <c r="C379" s="67"/>
      <c r="D379" s="66"/>
      <c r="E379" s="65"/>
      <c r="F379" s="64"/>
      <c r="G379" s="425"/>
      <c r="H379" s="426"/>
      <c r="I379" s="427"/>
      <c r="J379" s="63"/>
      <c r="K379" s="62"/>
      <c r="L379" s="60"/>
      <c r="M379" s="107"/>
      <c r="N379" s="2"/>
      <c r="V379" s="49">
        <f>G379</f>
        <v>0</v>
      </c>
    </row>
    <row r="380" spans="1:22" ht="21" thickBot="1">
      <c r="A380" s="318"/>
      <c r="B380" s="132" t="s">
        <v>337</v>
      </c>
      <c r="C380" s="132" t="s">
        <v>339</v>
      </c>
      <c r="D380" s="132" t="s">
        <v>23</v>
      </c>
      <c r="E380" s="310" t="s">
        <v>341</v>
      </c>
      <c r="F380" s="310"/>
      <c r="G380" s="428"/>
      <c r="H380" s="429"/>
      <c r="I380" s="430"/>
      <c r="J380" s="61"/>
      <c r="K380" s="60"/>
      <c r="L380" s="59"/>
      <c r="M380" s="58"/>
      <c r="N380" s="2"/>
      <c r="V380" s="49"/>
    </row>
    <row r="381" spans="1:22" ht="13.8" thickBot="1">
      <c r="A381" s="319"/>
      <c r="B381" s="57"/>
      <c r="C381" s="57"/>
      <c r="D381" s="56"/>
      <c r="E381" s="55" t="s">
        <v>4</v>
      </c>
      <c r="F381" s="54"/>
      <c r="G381" s="431"/>
      <c r="H381" s="432"/>
      <c r="I381" s="433"/>
      <c r="J381" s="53"/>
      <c r="K381" s="52"/>
      <c r="L381" s="52"/>
      <c r="M381" s="51"/>
      <c r="N381" s="2"/>
      <c r="V381" s="49"/>
    </row>
    <row r="382" spans="1:22" ht="24" customHeight="1" thickBot="1">
      <c r="A382" s="318">
        <f>A378+1</f>
        <v>92</v>
      </c>
      <c r="B382" s="115" t="s">
        <v>336</v>
      </c>
      <c r="C382" s="115" t="s">
        <v>338</v>
      </c>
      <c r="D382" s="115" t="s">
        <v>24</v>
      </c>
      <c r="E382" s="314" t="s">
        <v>340</v>
      </c>
      <c r="F382" s="314"/>
      <c r="G382" s="314" t="s">
        <v>332</v>
      </c>
      <c r="H382" s="320"/>
      <c r="I382" s="121"/>
      <c r="J382" s="69"/>
      <c r="K382" s="69"/>
      <c r="L382" s="69"/>
      <c r="M382" s="68"/>
      <c r="N382" s="2"/>
      <c r="V382" s="49"/>
    </row>
    <row r="383" spans="1:22" ht="13.8" thickBot="1">
      <c r="A383" s="318"/>
      <c r="B383" s="67"/>
      <c r="C383" s="67"/>
      <c r="D383" s="66"/>
      <c r="E383" s="65"/>
      <c r="F383" s="64"/>
      <c r="G383" s="425"/>
      <c r="H383" s="426"/>
      <c r="I383" s="427"/>
      <c r="J383" s="63"/>
      <c r="K383" s="62"/>
      <c r="L383" s="60"/>
      <c r="M383" s="107"/>
      <c r="N383" s="2"/>
      <c r="V383" s="49">
        <f>G383</f>
        <v>0</v>
      </c>
    </row>
    <row r="384" spans="1:22" ht="21" thickBot="1">
      <c r="A384" s="318"/>
      <c r="B384" s="132" t="s">
        <v>337</v>
      </c>
      <c r="C384" s="132" t="s">
        <v>339</v>
      </c>
      <c r="D384" s="132" t="s">
        <v>23</v>
      </c>
      <c r="E384" s="310" t="s">
        <v>341</v>
      </c>
      <c r="F384" s="310"/>
      <c r="G384" s="428"/>
      <c r="H384" s="429"/>
      <c r="I384" s="430"/>
      <c r="J384" s="61"/>
      <c r="K384" s="60"/>
      <c r="L384" s="59"/>
      <c r="M384" s="58"/>
      <c r="N384" s="2"/>
      <c r="V384" s="49"/>
    </row>
    <row r="385" spans="1:22" ht="13.8" thickBot="1">
      <c r="A385" s="319"/>
      <c r="B385" s="57"/>
      <c r="C385" s="57"/>
      <c r="D385" s="56"/>
      <c r="E385" s="55" t="s">
        <v>4</v>
      </c>
      <c r="F385" s="54"/>
      <c r="G385" s="431"/>
      <c r="H385" s="432"/>
      <c r="I385" s="433"/>
      <c r="J385" s="53"/>
      <c r="K385" s="52"/>
      <c r="L385" s="52"/>
      <c r="M385" s="51"/>
      <c r="N385" s="2"/>
      <c r="V385" s="49"/>
    </row>
    <row r="386" spans="1:22" ht="24" customHeight="1" thickBot="1">
      <c r="A386" s="318">
        <f>A382+1</f>
        <v>93</v>
      </c>
      <c r="B386" s="115" t="s">
        <v>336</v>
      </c>
      <c r="C386" s="115" t="s">
        <v>338</v>
      </c>
      <c r="D386" s="115" t="s">
        <v>24</v>
      </c>
      <c r="E386" s="314" t="s">
        <v>340</v>
      </c>
      <c r="F386" s="314"/>
      <c r="G386" s="314" t="s">
        <v>332</v>
      </c>
      <c r="H386" s="320"/>
      <c r="I386" s="121"/>
      <c r="J386" s="69"/>
      <c r="K386" s="69"/>
      <c r="L386" s="69"/>
      <c r="M386" s="68"/>
      <c r="N386" s="2"/>
      <c r="V386" s="49"/>
    </row>
    <row r="387" spans="1:22" ht="13.8" thickBot="1">
      <c r="A387" s="318"/>
      <c r="B387" s="67"/>
      <c r="C387" s="67"/>
      <c r="D387" s="66"/>
      <c r="E387" s="65"/>
      <c r="F387" s="64"/>
      <c r="G387" s="425"/>
      <c r="H387" s="426"/>
      <c r="I387" s="427"/>
      <c r="J387" s="63"/>
      <c r="K387" s="62"/>
      <c r="L387" s="60"/>
      <c r="M387" s="107"/>
      <c r="N387" s="2"/>
      <c r="V387" s="49">
        <f>G387</f>
        <v>0</v>
      </c>
    </row>
    <row r="388" spans="1:22" ht="21" thickBot="1">
      <c r="A388" s="318"/>
      <c r="B388" s="132" t="s">
        <v>337</v>
      </c>
      <c r="C388" s="132" t="s">
        <v>339</v>
      </c>
      <c r="D388" s="132" t="s">
        <v>23</v>
      </c>
      <c r="E388" s="310" t="s">
        <v>341</v>
      </c>
      <c r="F388" s="310"/>
      <c r="G388" s="428"/>
      <c r="H388" s="429"/>
      <c r="I388" s="430"/>
      <c r="J388" s="61"/>
      <c r="K388" s="60"/>
      <c r="L388" s="59"/>
      <c r="M388" s="58"/>
      <c r="N388" s="2"/>
      <c r="V388" s="49"/>
    </row>
    <row r="389" spans="1:22" ht="13.8" thickBot="1">
      <c r="A389" s="319"/>
      <c r="B389" s="57"/>
      <c r="C389" s="57"/>
      <c r="D389" s="56"/>
      <c r="E389" s="55" t="s">
        <v>4</v>
      </c>
      <c r="F389" s="54"/>
      <c r="G389" s="431"/>
      <c r="H389" s="432"/>
      <c r="I389" s="433"/>
      <c r="J389" s="53"/>
      <c r="K389" s="52"/>
      <c r="L389" s="52"/>
      <c r="M389" s="51"/>
      <c r="N389" s="2"/>
      <c r="V389" s="49"/>
    </row>
    <row r="390" spans="1:22" ht="24" customHeight="1" thickBot="1">
      <c r="A390" s="318">
        <f>A386+1</f>
        <v>94</v>
      </c>
      <c r="B390" s="115" t="s">
        <v>336</v>
      </c>
      <c r="C390" s="115" t="s">
        <v>338</v>
      </c>
      <c r="D390" s="115" t="s">
        <v>24</v>
      </c>
      <c r="E390" s="314" t="s">
        <v>340</v>
      </c>
      <c r="F390" s="314"/>
      <c r="G390" s="314" t="s">
        <v>332</v>
      </c>
      <c r="H390" s="320"/>
      <c r="I390" s="121"/>
      <c r="J390" s="69"/>
      <c r="K390" s="69"/>
      <c r="L390" s="69"/>
      <c r="M390" s="68"/>
      <c r="N390" s="2"/>
      <c r="V390" s="49"/>
    </row>
    <row r="391" spans="1:22" ht="13.8" thickBot="1">
      <c r="A391" s="318"/>
      <c r="B391" s="67"/>
      <c r="C391" s="67"/>
      <c r="D391" s="66"/>
      <c r="E391" s="65"/>
      <c r="F391" s="64"/>
      <c r="G391" s="425"/>
      <c r="H391" s="426"/>
      <c r="I391" s="427"/>
      <c r="J391" s="63"/>
      <c r="K391" s="62"/>
      <c r="L391" s="60"/>
      <c r="M391" s="107"/>
      <c r="N391" s="2"/>
      <c r="V391" s="49">
        <f>G391</f>
        <v>0</v>
      </c>
    </row>
    <row r="392" spans="1:22" ht="21" thickBot="1">
      <c r="A392" s="318"/>
      <c r="B392" s="132" t="s">
        <v>337</v>
      </c>
      <c r="C392" s="132" t="s">
        <v>339</v>
      </c>
      <c r="D392" s="132" t="s">
        <v>23</v>
      </c>
      <c r="E392" s="310" t="s">
        <v>341</v>
      </c>
      <c r="F392" s="310"/>
      <c r="G392" s="428"/>
      <c r="H392" s="429"/>
      <c r="I392" s="430"/>
      <c r="J392" s="61"/>
      <c r="K392" s="60"/>
      <c r="L392" s="59"/>
      <c r="M392" s="58"/>
      <c r="N392" s="2"/>
      <c r="V392" s="49"/>
    </row>
    <row r="393" spans="1:22" ht="13.8" thickBot="1">
      <c r="A393" s="319"/>
      <c r="B393" s="57"/>
      <c r="C393" s="57"/>
      <c r="D393" s="56"/>
      <c r="E393" s="55" t="s">
        <v>4</v>
      </c>
      <c r="F393" s="54"/>
      <c r="G393" s="431"/>
      <c r="H393" s="432"/>
      <c r="I393" s="433"/>
      <c r="J393" s="53"/>
      <c r="K393" s="52"/>
      <c r="L393" s="52"/>
      <c r="M393" s="51"/>
      <c r="N393" s="2"/>
      <c r="V393" s="49"/>
    </row>
    <row r="394" spans="1:22" ht="24" customHeight="1" thickBot="1">
      <c r="A394" s="318">
        <f>A390+1</f>
        <v>95</v>
      </c>
      <c r="B394" s="115" t="s">
        <v>336</v>
      </c>
      <c r="C394" s="115" t="s">
        <v>338</v>
      </c>
      <c r="D394" s="115" t="s">
        <v>24</v>
      </c>
      <c r="E394" s="314" t="s">
        <v>340</v>
      </c>
      <c r="F394" s="314"/>
      <c r="G394" s="314" t="s">
        <v>332</v>
      </c>
      <c r="H394" s="320"/>
      <c r="I394" s="121"/>
      <c r="J394" s="69"/>
      <c r="K394" s="69"/>
      <c r="L394" s="69"/>
      <c r="M394" s="68"/>
      <c r="N394" s="2"/>
      <c r="V394" s="49"/>
    </row>
    <row r="395" spans="1:22" ht="13.8" thickBot="1">
      <c r="A395" s="318"/>
      <c r="B395" s="67"/>
      <c r="C395" s="67"/>
      <c r="D395" s="66"/>
      <c r="E395" s="65"/>
      <c r="F395" s="64"/>
      <c r="G395" s="425"/>
      <c r="H395" s="426"/>
      <c r="I395" s="427"/>
      <c r="J395" s="63"/>
      <c r="K395" s="62"/>
      <c r="L395" s="60"/>
      <c r="M395" s="107"/>
      <c r="N395" s="2"/>
      <c r="V395" s="49">
        <f>G395</f>
        <v>0</v>
      </c>
    </row>
    <row r="396" spans="1:22" ht="21" thickBot="1">
      <c r="A396" s="318"/>
      <c r="B396" s="132" t="s">
        <v>337</v>
      </c>
      <c r="C396" s="132" t="s">
        <v>339</v>
      </c>
      <c r="D396" s="132" t="s">
        <v>23</v>
      </c>
      <c r="E396" s="310" t="s">
        <v>341</v>
      </c>
      <c r="F396" s="310"/>
      <c r="G396" s="428"/>
      <c r="H396" s="429"/>
      <c r="I396" s="430"/>
      <c r="J396" s="61"/>
      <c r="K396" s="60"/>
      <c r="L396" s="59"/>
      <c r="M396" s="58"/>
      <c r="N396" s="2"/>
      <c r="V396" s="49"/>
    </row>
    <row r="397" spans="1:22" ht="13.8" thickBot="1">
      <c r="A397" s="319"/>
      <c r="B397" s="57"/>
      <c r="C397" s="57"/>
      <c r="D397" s="56"/>
      <c r="E397" s="55" t="s">
        <v>4</v>
      </c>
      <c r="F397" s="54"/>
      <c r="G397" s="431"/>
      <c r="H397" s="432"/>
      <c r="I397" s="433"/>
      <c r="J397" s="53"/>
      <c r="K397" s="52"/>
      <c r="L397" s="52"/>
      <c r="M397" s="51"/>
      <c r="N397" s="2"/>
      <c r="V397" s="49"/>
    </row>
    <row r="398" spans="1:22" ht="24" customHeight="1" thickBot="1">
      <c r="A398" s="318">
        <f>A394+1</f>
        <v>96</v>
      </c>
      <c r="B398" s="115" t="s">
        <v>336</v>
      </c>
      <c r="C398" s="115" t="s">
        <v>338</v>
      </c>
      <c r="D398" s="115" t="s">
        <v>24</v>
      </c>
      <c r="E398" s="314" t="s">
        <v>340</v>
      </c>
      <c r="F398" s="314"/>
      <c r="G398" s="314" t="s">
        <v>332</v>
      </c>
      <c r="H398" s="320"/>
      <c r="I398" s="121"/>
      <c r="J398" s="69"/>
      <c r="K398" s="69"/>
      <c r="L398" s="69"/>
      <c r="M398" s="68"/>
      <c r="N398" s="2"/>
      <c r="V398" s="49"/>
    </row>
    <row r="399" spans="1:22" ht="13.8" thickBot="1">
      <c r="A399" s="318"/>
      <c r="B399" s="67"/>
      <c r="C399" s="67"/>
      <c r="D399" s="66"/>
      <c r="E399" s="65"/>
      <c r="F399" s="64"/>
      <c r="G399" s="425"/>
      <c r="H399" s="426"/>
      <c r="I399" s="427"/>
      <c r="J399" s="63"/>
      <c r="K399" s="62"/>
      <c r="L399" s="60"/>
      <c r="M399" s="107"/>
      <c r="N399" s="2"/>
      <c r="V399" s="49">
        <f>G399</f>
        <v>0</v>
      </c>
    </row>
    <row r="400" spans="1:22" ht="21" thickBot="1">
      <c r="A400" s="318"/>
      <c r="B400" s="132" t="s">
        <v>337</v>
      </c>
      <c r="C400" s="132" t="s">
        <v>339</v>
      </c>
      <c r="D400" s="132" t="s">
        <v>23</v>
      </c>
      <c r="E400" s="310" t="s">
        <v>341</v>
      </c>
      <c r="F400" s="310"/>
      <c r="G400" s="428"/>
      <c r="H400" s="429"/>
      <c r="I400" s="430"/>
      <c r="J400" s="61"/>
      <c r="K400" s="60"/>
      <c r="L400" s="59"/>
      <c r="M400" s="58"/>
      <c r="N400" s="2"/>
      <c r="V400" s="49"/>
    </row>
    <row r="401" spans="1:22" ht="13.8" thickBot="1">
      <c r="A401" s="319"/>
      <c r="B401" s="57"/>
      <c r="C401" s="57"/>
      <c r="D401" s="56"/>
      <c r="E401" s="55" t="s">
        <v>4</v>
      </c>
      <c r="F401" s="54"/>
      <c r="G401" s="431"/>
      <c r="H401" s="432"/>
      <c r="I401" s="433"/>
      <c r="J401" s="53"/>
      <c r="K401" s="52"/>
      <c r="L401" s="52"/>
      <c r="M401" s="51"/>
      <c r="N401" s="2"/>
      <c r="V401" s="49"/>
    </row>
    <row r="402" spans="1:22" ht="24" customHeight="1" thickBot="1">
      <c r="A402" s="318">
        <f>A398+1</f>
        <v>97</v>
      </c>
      <c r="B402" s="115" t="s">
        <v>336</v>
      </c>
      <c r="C402" s="115" t="s">
        <v>338</v>
      </c>
      <c r="D402" s="115" t="s">
        <v>24</v>
      </c>
      <c r="E402" s="314" t="s">
        <v>340</v>
      </c>
      <c r="F402" s="314"/>
      <c r="G402" s="314" t="s">
        <v>332</v>
      </c>
      <c r="H402" s="320"/>
      <c r="I402" s="121"/>
      <c r="J402" s="69"/>
      <c r="K402" s="69"/>
      <c r="L402" s="69"/>
      <c r="M402" s="68"/>
      <c r="N402" s="2"/>
      <c r="V402" s="49"/>
    </row>
    <row r="403" spans="1:22" ht="13.8" thickBot="1">
      <c r="A403" s="318"/>
      <c r="B403" s="67"/>
      <c r="C403" s="67"/>
      <c r="D403" s="66"/>
      <c r="E403" s="65"/>
      <c r="F403" s="64"/>
      <c r="G403" s="425"/>
      <c r="H403" s="426"/>
      <c r="I403" s="427"/>
      <c r="J403" s="63"/>
      <c r="K403" s="62"/>
      <c r="L403" s="60"/>
      <c r="M403" s="107"/>
      <c r="N403" s="2"/>
      <c r="V403" s="49">
        <f>G403</f>
        <v>0</v>
      </c>
    </row>
    <row r="404" spans="1:22" ht="21" thickBot="1">
      <c r="A404" s="318"/>
      <c r="B404" s="132" t="s">
        <v>337</v>
      </c>
      <c r="C404" s="132" t="s">
        <v>339</v>
      </c>
      <c r="D404" s="132" t="s">
        <v>23</v>
      </c>
      <c r="E404" s="310" t="s">
        <v>341</v>
      </c>
      <c r="F404" s="310"/>
      <c r="G404" s="428"/>
      <c r="H404" s="429"/>
      <c r="I404" s="430"/>
      <c r="J404" s="61"/>
      <c r="K404" s="60"/>
      <c r="L404" s="59"/>
      <c r="M404" s="58"/>
      <c r="N404" s="2"/>
      <c r="V404" s="49"/>
    </row>
    <row r="405" spans="1:22" ht="13.8" thickBot="1">
      <c r="A405" s="319"/>
      <c r="B405" s="57"/>
      <c r="C405" s="57"/>
      <c r="D405" s="56"/>
      <c r="E405" s="55" t="s">
        <v>4</v>
      </c>
      <c r="F405" s="54"/>
      <c r="G405" s="431"/>
      <c r="H405" s="432"/>
      <c r="I405" s="433"/>
      <c r="J405" s="53"/>
      <c r="K405" s="52"/>
      <c r="L405" s="52"/>
      <c r="M405" s="51"/>
      <c r="N405" s="2"/>
      <c r="V405" s="49"/>
    </row>
    <row r="406" spans="1:22" ht="24" customHeight="1" thickBot="1">
      <c r="A406" s="318">
        <f>A402+1</f>
        <v>98</v>
      </c>
      <c r="B406" s="115" t="s">
        <v>336</v>
      </c>
      <c r="C406" s="115" t="s">
        <v>338</v>
      </c>
      <c r="D406" s="115" t="s">
        <v>24</v>
      </c>
      <c r="E406" s="314" t="s">
        <v>340</v>
      </c>
      <c r="F406" s="314"/>
      <c r="G406" s="314" t="s">
        <v>332</v>
      </c>
      <c r="H406" s="320"/>
      <c r="I406" s="121"/>
      <c r="J406" s="69"/>
      <c r="K406" s="69"/>
      <c r="L406" s="69"/>
      <c r="M406" s="68"/>
      <c r="N406" s="2"/>
      <c r="V406" s="49"/>
    </row>
    <row r="407" spans="1:22" ht="13.8" thickBot="1">
      <c r="A407" s="318"/>
      <c r="B407" s="67"/>
      <c r="C407" s="67"/>
      <c r="D407" s="66"/>
      <c r="E407" s="65"/>
      <c r="F407" s="64"/>
      <c r="G407" s="425"/>
      <c r="H407" s="426"/>
      <c r="I407" s="427"/>
      <c r="J407" s="63"/>
      <c r="K407" s="62"/>
      <c r="L407" s="60"/>
      <c r="M407" s="107"/>
      <c r="N407" s="2"/>
      <c r="V407" s="49">
        <f>G407</f>
        <v>0</v>
      </c>
    </row>
    <row r="408" spans="1:22" ht="21" thickBot="1">
      <c r="A408" s="318"/>
      <c r="B408" s="132" t="s">
        <v>337</v>
      </c>
      <c r="C408" s="132" t="s">
        <v>339</v>
      </c>
      <c r="D408" s="132" t="s">
        <v>23</v>
      </c>
      <c r="E408" s="310" t="s">
        <v>341</v>
      </c>
      <c r="F408" s="310"/>
      <c r="G408" s="428"/>
      <c r="H408" s="429"/>
      <c r="I408" s="430"/>
      <c r="J408" s="61"/>
      <c r="K408" s="60"/>
      <c r="L408" s="59"/>
      <c r="M408" s="58"/>
      <c r="N408" s="2"/>
      <c r="V408" s="49"/>
    </row>
    <row r="409" spans="1:22" ht="13.8" thickBot="1">
      <c r="A409" s="319"/>
      <c r="B409" s="57"/>
      <c r="C409" s="57"/>
      <c r="D409" s="56"/>
      <c r="E409" s="55" t="s">
        <v>4</v>
      </c>
      <c r="F409" s="54"/>
      <c r="G409" s="431"/>
      <c r="H409" s="432"/>
      <c r="I409" s="433"/>
      <c r="J409" s="53"/>
      <c r="K409" s="52"/>
      <c r="L409" s="52"/>
      <c r="M409" s="51"/>
      <c r="N409" s="2"/>
      <c r="V409" s="49"/>
    </row>
    <row r="410" spans="1:22" ht="24" customHeight="1" thickBot="1">
      <c r="A410" s="318">
        <f>A406+1</f>
        <v>99</v>
      </c>
      <c r="B410" s="115" t="s">
        <v>336</v>
      </c>
      <c r="C410" s="115" t="s">
        <v>338</v>
      </c>
      <c r="D410" s="115" t="s">
        <v>24</v>
      </c>
      <c r="E410" s="314" t="s">
        <v>340</v>
      </c>
      <c r="F410" s="314"/>
      <c r="G410" s="314" t="s">
        <v>332</v>
      </c>
      <c r="H410" s="320"/>
      <c r="I410" s="121"/>
      <c r="J410" s="69"/>
      <c r="K410" s="69"/>
      <c r="L410" s="69"/>
      <c r="M410" s="68"/>
      <c r="N410" s="2"/>
      <c r="V410" s="49"/>
    </row>
    <row r="411" spans="1:22" ht="13.8" thickBot="1">
      <c r="A411" s="318"/>
      <c r="B411" s="67"/>
      <c r="C411" s="67"/>
      <c r="D411" s="66"/>
      <c r="E411" s="65"/>
      <c r="F411" s="64"/>
      <c r="G411" s="425"/>
      <c r="H411" s="426"/>
      <c r="I411" s="427"/>
      <c r="J411" s="63"/>
      <c r="K411" s="62"/>
      <c r="L411" s="60"/>
      <c r="M411" s="107"/>
      <c r="N411" s="2"/>
      <c r="V411" s="49">
        <f>G411</f>
        <v>0</v>
      </c>
    </row>
    <row r="412" spans="1:22" ht="21" thickBot="1">
      <c r="A412" s="318"/>
      <c r="B412" s="132" t="s">
        <v>337</v>
      </c>
      <c r="C412" s="132" t="s">
        <v>339</v>
      </c>
      <c r="D412" s="132" t="s">
        <v>23</v>
      </c>
      <c r="E412" s="310" t="s">
        <v>341</v>
      </c>
      <c r="F412" s="310"/>
      <c r="G412" s="428"/>
      <c r="H412" s="429"/>
      <c r="I412" s="430"/>
      <c r="J412" s="61"/>
      <c r="K412" s="60"/>
      <c r="L412" s="59"/>
      <c r="M412" s="58"/>
      <c r="N412" s="2"/>
      <c r="V412" s="49"/>
    </row>
    <row r="413" spans="1:22" ht="13.8" thickBot="1">
      <c r="A413" s="319"/>
      <c r="B413" s="57"/>
      <c r="C413" s="57"/>
      <c r="D413" s="56"/>
      <c r="E413" s="55" t="s">
        <v>4</v>
      </c>
      <c r="F413" s="54"/>
      <c r="G413" s="431"/>
      <c r="H413" s="432"/>
      <c r="I413" s="433"/>
      <c r="J413" s="53"/>
      <c r="K413" s="52"/>
      <c r="L413" s="52"/>
      <c r="M413" s="51"/>
      <c r="N413" s="2"/>
      <c r="V413" s="49"/>
    </row>
    <row r="414" spans="1:22" ht="24" customHeight="1" thickBot="1">
      <c r="A414" s="318">
        <f>A410+1</f>
        <v>100</v>
      </c>
      <c r="B414" s="115" t="s">
        <v>336</v>
      </c>
      <c r="C414" s="115" t="s">
        <v>338</v>
      </c>
      <c r="D414" s="115" t="s">
        <v>24</v>
      </c>
      <c r="E414" s="314" t="s">
        <v>340</v>
      </c>
      <c r="F414" s="314"/>
      <c r="G414" s="314" t="s">
        <v>332</v>
      </c>
      <c r="H414" s="320"/>
      <c r="I414" s="121"/>
      <c r="J414" s="69" t="s">
        <v>2</v>
      </c>
      <c r="K414" s="69"/>
      <c r="L414" s="69"/>
      <c r="M414" s="68"/>
      <c r="N414" s="2"/>
      <c r="V414" s="49"/>
    </row>
    <row r="415" spans="1:22" ht="13.8" thickBot="1">
      <c r="A415" s="318"/>
      <c r="B415" s="67"/>
      <c r="C415" s="67"/>
      <c r="D415" s="66"/>
      <c r="E415" s="65"/>
      <c r="F415" s="64"/>
      <c r="G415" s="425"/>
      <c r="H415" s="426"/>
      <c r="I415" s="427"/>
      <c r="J415" s="63" t="s">
        <v>2</v>
      </c>
      <c r="K415" s="62"/>
      <c r="L415" s="60"/>
      <c r="M415" s="107"/>
      <c r="N415" s="2"/>
      <c r="V415" s="49">
        <f>G415</f>
        <v>0</v>
      </c>
    </row>
    <row r="416" spans="1:22" ht="21" thickBot="1">
      <c r="A416" s="318"/>
      <c r="B416" s="132" t="s">
        <v>337</v>
      </c>
      <c r="C416" s="132" t="s">
        <v>339</v>
      </c>
      <c r="D416" s="132" t="s">
        <v>23</v>
      </c>
      <c r="E416" s="310" t="s">
        <v>341</v>
      </c>
      <c r="F416" s="310"/>
      <c r="G416" s="428"/>
      <c r="H416" s="429"/>
      <c r="I416" s="430"/>
      <c r="J416" s="61" t="s">
        <v>1</v>
      </c>
      <c r="K416" s="60"/>
      <c r="L416" s="59"/>
      <c r="M416" s="58"/>
      <c r="N416" s="2"/>
    </row>
    <row r="417" spans="1:17" ht="13.8" thickBot="1">
      <c r="A417" s="319"/>
      <c r="B417" s="57"/>
      <c r="C417" s="57"/>
      <c r="D417" s="56"/>
      <c r="E417" s="55" t="s">
        <v>4</v>
      </c>
      <c r="F417" s="54"/>
      <c r="G417" s="431"/>
      <c r="H417" s="432"/>
      <c r="I417" s="433"/>
      <c r="J417" s="53" t="s">
        <v>0</v>
      </c>
      <c r="K417" s="52"/>
      <c r="L417" s="52"/>
      <c r="M417" s="51"/>
      <c r="N417" s="2"/>
    </row>
    <row r="419" spans="1:17" ht="13.8" thickBot="1"/>
    <row r="420" spans="1:17">
      <c r="P420" s="28" t="s">
        <v>328</v>
      </c>
      <c r="Q420" s="29"/>
    </row>
    <row r="421" spans="1:17">
      <c r="P421" s="30"/>
      <c r="Q421" s="112"/>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9277A-ABF9-4CAB-8BBE-37B6381ABE2B}">
  <sheetPr>
    <tabColor theme="1"/>
    <pageSetUpPr fitToPage="1"/>
  </sheetPr>
  <dimension ref="A1:V425"/>
  <sheetViews>
    <sheetView topLeftCell="A14" zoomScaleNormal="100" workbookViewId="0">
      <selection activeCell="O5" sqref="O5"/>
    </sheetView>
  </sheetViews>
  <sheetFormatPr defaultColWidth="9.21875" defaultRowHeight="13.2"/>
  <cols>
    <col min="1" max="1" width="3.77734375" style="149" customWidth="1"/>
    <col min="2" max="2" width="16.21875" style="149" customWidth="1"/>
    <col min="3" max="3" width="17.5546875" style="149" customWidth="1"/>
    <col min="4" max="4" width="14.44140625" style="149" customWidth="1"/>
    <col min="5" max="5" width="18.5546875" style="149" hidden="1" customWidth="1"/>
    <col min="6" max="6" width="15.5546875" style="149" customWidth="1"/>
    <col min="7" max="7" width="3" style="149" customWidth="1"/>
    <col min="8" max="8" width="11.44140625" style="149" customWidth="1"/>
    <col min="9" max="9" width="3" style="149" customWidth="1"/>
    <col min="10" max="10" width="12.44140625" style="149" customWidth="1"/>
    <col min="11" max="11" width="9.21875" style="149" customWidth="1"/>
    <col min="12" max="12" width="8.77734375" style="149" customWidth="1"/>
    <col min="13" max="13" width="8" style="149" customWidth="1"/>
    <col min="14" max="14" width="0.21875" style="149" customWidth="1"/>
    <col min="15" max="15" width="9.21875" style="149"/>
    <col min="16" max="16" width="20.44140625" style="149" bestFit="1" customWidth="1"/>
    <col min="17" max="20" width="9.21875" style="149"/>
    <col min="21" max="21" width="9.44140625" style="149" customWidth="1"/>
    <col min="22" max="22" width="13.5546875" style="150" customWidth="1"/>
    <col min="23" max="16384" width="9.21875" style="149"/>
  </cols>
  <sheetData>
    <row r="1" spans="1:19" s="149" customFormat="1" hidden="1"/>
    <row r="2" spans="1:19" s="149" customFormat="1">
      <c r="J2" s="478" t="s">
        <v>364</v>
      </c>
      <c r="K2" s="479"/>
      <c r="L2" s="479"/>
      <c r="M2" s="479"/>
      <c r="P2" s="457"/>
      <c r="Q2" s="457"/>
      <c r="R2" s="457"/>
      <c r="S2" s="457"/>
    </row>
    <row r="3" spans="1:19" s="149" customFormat="1">
      <c r="J3" s="479"/>
      <c r="K3" s="479"/>
      <c r="L3" s="479"/>
      <c r="M3" s="479"/>
      <c r="P3" s="458"/>
      <c r="Q3" s="458"/>
      <c r="R3" s="458"/>
      <c r="S3" s="458"/>
    </row>
    <row r="4" spans="1:19" s="149" customFormat="1" ht="13.8" thickBot="1">
      <c r="J4" s="480"/>
      <c r="K4" s="480"/>
      <c r="L4" s="480"/>
      <c r="M4" s="480"/>
      <c r="P4" s="459"/>
      <c r="Q4" s="459"/>
      <c r="R4" s="459"/>
      <c r="S4" s="459"/>
    </row>
    <row r="5" spans="1:19" s="149" customFormat="1" ht="30" customHeight="1" thickTop="1" thickBot="1">
      <c r="A5" s="460" t="str">
        <f>CONCATENATE("1353 Travel Report for ",B9,", ",B10," for the reporting period ",IF(G9=0,IF(I9=0,CONCATENATE("[MARK REPORTING PERIOD]"),CONCATENATE(Q423)), CONCATENATE(Q422)))</f>
        <v>1353 Travel Report for Department of Homeland Security, ICE for the reporting period APRIL 1 - SEPTEMBER 30, 2024</v>
      </c>
      <c r="B5" s="461"/>
      <c r="C5" s="461"/>
      <c r="D5" s="461"/>
      <c r="E5" s="461"/>
      <c r="F5" s="461"/>
      <c r="G5" s="461"/>
      <c r="H5" s="461"/>
      <c r="I5" s="461"/>
      <c r="J5" s="461"/>
      <c r="K5" s="461"/>
      <c r="L5" s="461"/>
      <c r="M5" s="461"/>
      <c r="N5" s="193"/>
    </row>
    <row r="6" spans="1:19" s="149" customFormat="1" ht="13.5" customHeight="1" thickTop="1">
      <c r="A6" s="462" t="s">
        <v>9</v>
      </c>
      <c r="B6" s="463" t="s">
        <v>363</v>
      </c>
      <c r="C6" s="464"/>
      <c r="D6" s="464"/>
      <c r="E6" s="464"/>
      <c r="F6" s="464"/>
      <c r="G6" s="464"/>
      <c r="H6" s="464"/>
      <c r="I6" s="464"/>
      <c r="J6" s="465"/>
      <c r="K6" s="73" t="s">
        <v>20</v>
      </c>
      <c r="L6" s="73" t="s">
        <v>10</v>
      </c>
      <c r="M6" s="73" t="s">
        <v>19</v>
      </c>
      <c r="N6" s="192"/>
    </row>
    <row r="7" spans="1:19" s="149" customFormat="1" ht="20.25" customHeight="1" thickBot="1">
      <c r="A7" s="462"/>
      <c r="B7" s="466"/>
      <c r="C7" s="467"/>
      <c r="D7" s="467"/>
      <c r="E7" s="467"/>
      <c r="F7" s="467"/>
      <c r="G7" s="467"/>
      <c r="H7" s="467"/>
      <c r="I7" s="467"/>
      <c r="J7" s="468"/>
      <c r="K7" s="38"/>
      <c r="L7" s="39"/>
      <c r="M7" s="40">
        <v>2024</v>
      </c>
      <c r="N7" s="191"/>
    </row>
    <row r="8" spans="1:19" s="149" customFormat="1" ht="27.75" customHeight="1" thickTop="1" thickBot="1">
      <c r="A8" s="462"/>
      <c r="B8" s="469" t="s">
        <v>28</v>
      </c>
      <c r="C8" s="470"/>
      <c r="D8" s="470"/>
      <c r="E8" s="470"/>
      <c r="F8" s="470"/>
      <c r="G8" s="471"/>
      <c r="H8" s="471"/>
      <c r="I8" s="471"/>
      <c r="J8" s="471"/>
      <c r="K8" s="471"/>
      <c r="L8" s="470"/>
      <c r="M8" s="470"/>
      <c r="N8" s="472"/>
    </row>
    <row r="9" spans="1:19" s="149" customFormat="1" ht="18" customHeight="1" thickTop="1">
      <c r="A9" s="462"/>
      <c r="B9" s="473" t="s">
        <v>141</v>
      </c>
      <c r="C9" s="474"/>
      <c r="D9" s="474"/>
      <c r="E9" s="474"/>
      <c r="F9" s="474"/>
      <c r="G9" s="373"/>
      <c r="H9" s="402" t="e" cm="1">
        <f t="array" ref="H9">"REPORTING PERIOD: "&amp;G12Q422</f>
        <v>#NAME?</v>
      </c>
      <c r="I9" s="405" t="s">
        <v>365</v>
      </c>
      <c r="J9" s="378" t="str">
        <f>"REPORTING PERIOD: "&amp;Q423</f>
        <v>REPORTING PERIOD: APRIL 1 - SEPTEMBER 30, 2024</v>
      </c>
      <c r="K9" s="381"/>
      <c r="L9" s="384" t="s">
        <v>8</v>
      </c>
      <c r="M9" s="385"/>
      <c r="N9" s="190"/>
      <c r="O9" s="186"/>
    </row>
    <row r="10" spans="1:19" s="149" customFormat="1" ht="15.75" customHeight="1">
      <c r="A10" s="462"/>
      <c r="B10" s="476" t="s">
        <v>1070</v>
      </c>
      <c r="C10" s="474"/>
      <c r="D10" s="474"/>
      <c r="E10" s="474"/>
      <c r="F10" s="477"/>
      <c r="G10" s="374"/>
      <c r="H10" s="403"/>
      <c r="I10" s="406"/>
      <c r="J10" s="379"/>
      <c r="K10" s="382"/>
      <c r="L10" s="384"/>
      <c r="M10" s="385"/>
      <c r="N10" s="190"/>
      <c r="O10" s="186"/>
    </row>
    <row r="11" spans="1:19" s="149" customFormat="1" ht="13.8" thickBot="1">
      <c r="A11" s="462"/>
      <c r="B11" s="189" t="s">
        <v>21</v>
      </c>
      <c r="C11" s="188" t="s">
        <v>788</v>
      </c>
      <c r="D11" s="437" t="s">
        <v>411</v>
      </c>
      <c r="E11" s="390"/>
      <c r="F11" s="391"/>
      <c r="G11" s="375"/>
      <c r="H11" s="404"/>
      <c r="I11" s="407"/>
      <c r="J11" s="380"/>
      <c r="K11" s="383"/>
      <c r="L11" s="386"/>
      <c r="M11" s="387"/>
      <c r="N11" s="187"/>
      <c r="O11" s="186"/>
    </row>
    <row r="12" spans="1:19" s="149" customFormat="1" ht="13.8" thickTop="1">
      <c r="A12" s="462"/>
      <c r="B12" s="395" t="s">
        <v>26</v>
      </c>
      <c r="C12" s="354" t="s">
        <v>331</v>
      </c>
      <c r="D12" s="396" t="s">
        <v>22</v>
      </c>
      <c r="E12" s="397" t="s">
        <v>15</v>
      </c>
      <c r="F12" s="398"/>
      <c r="G12" s="399" t="s">
        <v>332</v>
      </c>
      <c r="H12" s="400"/>
      <c r="I12" s="401"/>
      <c r="J12" s="354" t="s">
        <v>333</v>
      </c>
      <c r="K12" s="376" t="s">
        <v>335</v>
      </c>
      <c r="L12" s="350" t="s">
        <v>334</v>
      </c>
      <c r="M12" s="396" t="s">
        <v>7</v>
      </c>
      <c r="N12" s="184"/>
    </row>
    <row r="13" spans="1:19" s="149" customFormat="1" ht="34.5" customHeight="1" thickBot="1">
      <c r="A13" s="462"/>
      <c r="B13" s="395"/>
      <c r="C13" s="354"/>
      <c r="D13" s="396"/>
      <c r="E13" s="397"/>
      <c r="F13" s="398"/>
      <c r="G13" s="399"/>
      <c r="H13" s="400"/>
      <c r="I13" s="401"/>
      <c r="J13" s="456"/>
      <c r="K13" s="475"/>
      <c r="L13" s="455"/>
      <c r="M13" s="456"/>
      <c r="N13" s="185"/>
    </row>
    <row r="14" spans="1:19" s="149" customFormat="1" ht="21.6" thickTop="1" thickBot="1">
      <c r="A14" s="318" t="s">
        <v>11</v>
      </c>
      <c r="B14" s="115" t="s">
        <v>336</v>
      </c>
      <c r="C14" s="115" t="s">
        <v>338</v>
      </c>
      <c r="D14" s="115" t="s">
        <v>24</v>
      </c>
      <c r="E14" s="314" t="s">
        <v>340</v>
      </c>
      <c r="F14" s="314"/>
      <c r="G14" s="314" t="s">
        <v>332</v>
      </c>
      <c r="H14" s="320"/>
      <c r="I14" s="121"/>
      <c r="J14" s="179"/>
      <c r="K14" s="179"/>
      <c r="L14" s="179"/>
      <c r="M14" s="178"/>
      <c r="N14" s="158"/>
    </row>
    <row r="15" spans="1:19" s="149" customFormat="1" ht="21" thickBot="1">
      <c r="A15" s="318"/>
      <c r="B15" s="177" t="s">
        <v>12</v>
      </c>
      <c r="C15" s="177" t="s">
        <v>25</v>
      </c>
      <c r="D15" s="176">
        <v>40766</v>
      </c>
      <c r="E15" s="175"/>
      <c r="F15" s="174" t="s">
        <v>16</v>
      </c>
      <c r="G15" s="449" t="s">
        <v>360</v>
      </c>
      <c r="H15" s="450"/>
      <c r="I15" s="451"/>
      <c r="J15" s="173" t="s">
        <v>6</v>
      </c>
      <c r="K15" s="172"/>
      <c r="L15" s="168" t="s">
        <v>3</v>
      </c>
      <c r="M15" s="171">
        <v>280</v>
      </c>
      <c r="N15" s="158"/>
    </row>
    <row r="16" spans="1:19" s="149" customFormat="1" ht="21" thickBot="1">
      <c r="A16" s="318"/>
      <c r="B16" s="132" t="s">
        <v>337</v>
      </c>
      <c r="C16" s="132" t="s">
        <v>339</v>
      </c>
      <c r="D16" s="132" t="s">
        <v>23</v>
      </c>
      <c r="E16" s="310" t="s">
        <v>341</v>
      </c>
      <c r="F16" s="310"/>
      <c r="G16" s="428"/>
      <c r="H16" s="429"/>
      <c r="I16" s="430"/>
      <c r="J16" s="169" t="s">
        <v>18</v>
      </c>
      <c r="K16" s="168" t="s">
        <v>3</v>
      </c>
      <c r="L16" s="167"/>
      <c r="M16" s="166">
        <v>825</v>
      </c>
      <c r="N16" s="184"/>
    </row>
    <row r="17" spans="1:22" ht="13.8" thickBot="1">
      <c r="A17" s="319"/>
      <c r="B17" s="165" t="s">
        <v>13</v>
      </c>
      <c r="C17" s="165" t="s">
        <v>14</v>
      </c>
      <c r="D17" s="164">
        <v>40767</v>
      </c>
      <c r="E17" s="163" t="s">
        <v>4</v>
      </c>
      <c r="F17" s="162" t="s">
        <v>17</v>
      </c>
      <c r="G17" s="452"/>
      <c r="H17" s="453"/>
      <c r="I17" s="454"/>
      <c r="J17" s="161" t="s">
        <v>5</v>
      </c>
      <c r="K17" s="160"/>
      <c r="L17" s="160" t="s">
        <v>3</v>
      </c>
      <c r="M17" s="159">
        <v>120</v>
      </c>
      <c r="N17" s="158"/>
      <c r="V17" s="149"/>
    </row>
    <row r="18" spans="1:22" ht="23.25" customHeight="1" thickBot="1">
      <c r="A18" s="318">
        <f>1</f>
        <v>1</v>
      </c>
      <c r="B18" s="115" t="s">
        <v>336</v>
      </c>
      <c r="C18" s="115" t="s">
        <v>338</v>
      </c>
      <c r="D18" s="115" t="s">
        <v>24</v>
      </c>
      <c r="E18" s="314" t="s">
        <v>340</v>
      </c>
      <c r="F18" s="314"/>
      <c r="G18" s="314" t="s">
        <v>332</v>
      </c>
      <c r="H18" s="320"/>
      <c r="I18" s="121"/>
      <c r="J18" s="179" t="s">
        <v>2</v>
      </c>
      <c r="K18" s="179"/>
      <c r="L18" s="179"/>
      <c r="M18" s="178"/>
      <c r="N18" s="158"/>
      <c r="V18" s="183"/>
    </row>
    <row r="19" spans="1:22" ht="18.600000000000001" customHeight="1" thickBot="1">
      <c r="A19" s="318"/>
      <c r="B19" s="177" t="s">
        <v>787</v>
      </c>
      <c r="C19" s="177" t="s">
        <v>786</v>
      </c>
      <c r="D19" s="176">
        <v>45546</v>
      </c>
      <c r="E19" s="175"/>
      <c r="F19" s="174" t="s">
        <v>785</v>
      </c>
      <c r="G19" s="449" t="s">
        <v>784</v>
      </c>
      <c r="H19" s="450"/>
      <c r="I19" s="451"/>
      <c r="J19" s="173" t="s">
        <v>6</v>
      </c>
      <c r="K19" s="172"/>
      <c r="L19" s="168" t="s">
        <v>3</v>
      </c>
      <c r="M19" s="171">
        <v>120</v>
      </c>
      <c r="N19" s="158"/>
      <c r="V19" s="182"/>
    </row>
    <row r="20" spans="1:22" ht="21" thickBot="1">
      <c r="A20" s="318"/>
      <c r="B20" s="132" t="s">
        <v>337</v>
      </c>
      <c r="C20" s="132" t="s">
        <v>339</v>
      </c>
      <c r="D20" s="132" t="s">
        <v>23</v>
      </c>
      <c r="E20" s="310" t="s">
        <v>341</v>
      </c>
      <c r="F20" s="310"/>
      <c r="G20" s="428"/>
      <c r="H20" s="429"/>
      <c r="I20" s="430"/>
      <c r="J20" s="169" t="s">
        <v>778</v>
      </c>
      <c r="K20" s="168"/>
      <c r="L20" s="167" t="s">
        <v>3</v>
      </c>
      <c r="M20" s="166">
        <v>60</v>
      </c>
      <c r="N20" s="158"/>
      <c r="V20" s="170"/>
    </row>
    <row r="21" spans="1:22" ht="13.8" thickBot="1">
      <c r="A21" s="319"/>
      <c r="B21" s="165" t="s">
        <v>783</v>
      </c>
      <c r="C21" s="165" t="s">
        <v>782</v>
      </c>
      <c r="D21" s="164">
        <v>41893</v>
      </c>
      <c r="E21" s="163" t="s">
        <v>4</v>
      </c>
      <c r="F21" s="162" t="s">
        <v>781</v>
      </c>
      <c r="G21" s="452"/>
      <c r="H21" s="453"/>
      <c r="I21" s="454"/>
      <c r="J21" s="161"/>
      <c r="K21" s="160"/>
      <c r="L21" s="160"/>
      <c r="M21" s="159"/>
      <c r="N21" s="158"/>
      <c r="V21" s="170"/>
    </row>
    <row r="22" spans="1:22" ht="24" customHeight="1" thickBot="1">
      <c r="A22" s="318">
        <f>A18+1</f>
        <v>2</v>
      </c>
      <c r="B22" s="115" t="s">
        <v>336</v>
      </c>
      <c r="C22" s="115" t="s">
        <v>338</v>
      </c>
      <c r="D22" s="115" t="s">
        <v>24</v>
      </c>
      <c r="E22" s="314" t="s">
        <v>340</v>
      </c>
      <c r="F22" s="314"/>
      <c r="G22" s="314" t="s">
        <v>332</v>
      </c>
      <c r="H22" s="320"/>
      <c r="I22" s="121"/>
      <c r="J22" s="179"/>
      <c r="K22" s="179"/>
      <c r="L22" s="179"/>
      <c r="M22" s="178"/>
      <c r="N22" s="158"/>
      <c r="V22" s="170"/>
    </row>
    <row r="23" spans="1:22" ht="13.8" thickBot="1">
      <c r="A23" s="318"/>
      <c r="B23" s="177" t="s">
        <v>780</v>
      </c>
      <c r="C23" s="177" t="s">
        <v>779</v>
      </c>
      <c r="D23" s="176">
        <v>45446</v>
      </c>
      <c r="E23" s="175"/>
      <c r="F23" s="174" t="s">
        <v>555</v>
      </c>
      <c r="G23" s="449" t="s">
        <v>776</v>
      </c>
      <c r="H23" s="450"/>
      <c r="I23" s="451"/>
      <c r="J23" s="173" t="s">
        <v>6</v>
      </c>
      <c r="K23" s="172" t="s">
        <v>3</v>
      </c>
      <c r="L23" s="168"/>
      <c r="M23" s="171">
        <v>372</v>
      </c>
      <c r="N23" s="158"/>
      <c r="V23" s="170"/>
    </row>
    <row r="24" spans="1:22" ht="21" thickBot="1">
      <c r="A24" s="318"/>
      <c r="B24" s="132" t="s">
        <v>337</v>
      </c>
      <c r="C24" s="132" t="s">
        <v>339</v>
      </c>
      <c r="D24" s="132" t="s">
        <v>23</v>
      </c>
      <c r="E24" s="310" t="s">
        <v>341</v>
      </c>
      <c r="F24" s="310"/>
      <c r="G24" s="428"/>
      <c r="H24" s="429"/>
      <c r="I24" s="430"/>
      <c r="J24" s="169" t="s">
        <v>778</v>
      </c>
      <c r="K24" s="168" t="s">
        <v>3</v>
      </c>
      <c r="L24" s="167"/>
      <c r="M24" s="166">
        <v>488</v>
      </c>
      <c r="N24" s="158"/>
      <c r="V24" s="170"/>
    </row>
    <row r="25" spans="1:22" ht="21" thickBot="1">
      <c r="A25" s="319"/>
      <c r="B25" s="165" t="s">
        <v>777</v>
      </c>
      <c r="C25" s="165" t="s">
        <v>776</v>
      </c>
      <c r="D25" s="164">
        <v>45449</v>
      </c>
      <c r="E25" s="163" t="s">
        <v>4</v>
      </c>
      <c r="F25" s="162" t="s">
        <v>775</v>
      </c>
      <c r="G25" s="452"/>
      <c r="H25" s="453"/>
      <c r="I25" s="454"/>
      <c r="J25" s="161"/>
      <c r="K25" s="160"/>
      <c r="L25" s="160"/>
      <c r="M25" s="159"/>
      <c r="N25" s="158"/>
      <c r="V25" s="170"/>
    </row>
    <row r="26" spans="1:22" ht="24" customHeight="1" thickBot="1">
      <c r="A26" s="318">
        <f>A22+1</f>
        <v>3</v>
      </c>
      <c r="B26" s="115" t="s">
        <v>336</v>
      </c>
      <c r="C26" s="115" t="s">
        <v>338</v>
      </c>
      <c r="D26" s="115" t="s">
        <v>24</v>
      </c>
      <c r="E26" s="314" t="s">
        <v>340</v>
      </c>
      <c r="F26" s="314"/>
      <c r="G26" s="314" t="s">
        <v>332</v>
      </c>
      <c r="H26" s="320"/>
      <c r="I26" s="121"/>
      <c r="J26" s="179"/>
      <c r="K26" s="179"/>
      <c r="L26" s="179"/>
      <c r="M26" s="178"/>
      <c r="N26" s="158"/>
      <c r="V26" s="170"/>
    </row>
    <row r="27" spans="1:22" ht="21" thickBot="1">
      <c r="A27" s="318"/>
      <c r="B27" s="177" t="s">
        <v>774</v>
      </c>
      <c r="C27" s="177" t="s">
        <v>773</v>
      </c>
      <c r="D27" s="176">
        <v>45544</v>
      </c>
      <c r="E27" s="175"/>
      <c r="F27" s="174" t="s">
        <v>772</v>
      </c>
      <c r="G27" s="449"/>
      <c r="H27" s="450"/>
      <c r="I27" s="451"/>
      <c r="J27" s="173" t="s">
        <v>6</v>
      </c>
      <c r="K27" s="172" t="s">
        <v>3</v>
      </c>
      <c r="L27" s="168"/>
      <c r="M27" s="171">
        <v>800</v>
      </c>
      <c r="N27" s="158"/>
      <c r="V27" s="170"/>
    </row>
    <row r="28" spans="1:22" ht="21" thickBot="1">
      <c r="A28" s="318"/>
      <c r="B28" s="132" t="s">
        <v>337</v>
      </c>
      <c r="C28" s="132" t="s">
        <v>339</v>
      </c>
      <c r="D28" s="132" t="s">
        <v>23</v>
      </c>
      <c r="E28" s="310" t="s">
        <v>341</v>
      </c>
      <c r="F28" s="310"/>
      <c r="G28" s="428"/>
      <c r="H28" s="429"/>
      <c r="I28" s="430"/>
      <c r="J28" s="169" t="s">
        <v>771</v>
      </c>
      <c r="K28" s="168" t="s">
        <v>3</v>
      </c>
      <c r="L28" s="167"/>
      <c r="M28" s="166">
        <v>50</v>
      </c>
      <c r="N28" s="158"/>
      <c r="V28" s="170"/>
    </row>
    <row r="29" spans="1:22" ht="31.2" thickBot="1">
      <c r="A29" s="319"/>
      <c r="B29" s="165" t="s">
        <v>459</v>
      </c>
      <c r="C29" s="165" t="s">
        <v>770</v>
      </c>
      <c r="D29" s="164">
        <v>45555</v>
      </c>
      <c r="E29" s="163" t="s">
        <v>4</v>
      </c>
      <c r="F29" s="162" t="s">
        <v>769</v>
      </c>
      <c r="G29" s="452"/>
      <c r="H29" s="453"/>
      <c r="I29" s="454"/>
      <c r="J29" s="161"/>
      <c r="K29" s="160"/>
      <c r="L29" s="160"/>
      <c r="M29" s="159"/>
      <c r="N29" s="158"/>
      <c r="V29" s="170"/>
    </row>
    <row r="30" spans="1:22" ht="24" customHeight="1" thickBot="1">
      <c r="A30" s="318">
        <f>A26+1</f>
        <v>4</v>
      </c>
      <c r="B30" s="115" t="s">
        <v>336</v>
      </c>
      <c r="C30" s="115" t="s">
        <v>338</v>
      </c>
      <c r="D30" s="115" t="s">
        <v>24</v>
      </c>
      <c r="E30" s="314" t="s">
        <v>340</v>
      </c>
      <c r="F30" s="314"/>
      <c r="G30" s="314" t="s">
        <v>332</v>
      </c>
      <c r="H30" s="320"/>
      <c r="I30" s="121"/>
      <c r="J30" s="179"/>
      <c r="K30" s="179"/>
      <c r="L30" s="179"/>
      <c r="M30" s="178"/>
      <c r="N30" s="158"/>
      <c r="V30" s="170"/>
    </row>
    <row r="31" spans="1:22" ht="13.8" thickBot="1">
      <c r="A31" s="318"/>
      <c r="B31" s="177"/>
      <c r="C31" s="177"/>
      <c r="D31" s="176"/>
      <c r="E31" s="175"/>
      <c r="F31" s="174"/>
      <c r="G31" s="449"/>
      <c r="H31" s="450"/>
      <c r="I31" s="451"/>
      <c r="J31" s="173"/>
      <c r="K31" s="172"/>
      <c r="L31" s="168"/>
      <c r="M31" s="171"/>
      <c r="N31" s="158"/>
      <c r="V31" s="170"/>
    </row>
    <row r="32" spans="1:22" ht="21" thickBot="1">
      <c r="A32" s="318"/>
      <c r="B32" s="132" t="s">
        <v>337</v>
      </c>
      <c r="C32" s="132" t="s">
        <v>339</v>
      </c>
      <c r="D32" s="132" t="s">
        <v>23</v>
      </c>
      <c r="E32" s="310" t="s">
        <v>341</v>
      </c>
      <c r="F32" s="310"/>
      <c r="G32" s="428"/>
      <c r="H32" s="429"/>
      <c r="I32" s="430"/>
      <c r="J32" s="169"/>
      <c r="K32" s="168"/>
      <c r="L32" s="167"/>
      <c r="M32" s="166"/>
      <c r="N32" s="158"/>
      <c r="V32" s="170"/>
    </row>
    <row r="33" spans="1:22" ht="13.8" thickBot="1">
      <c r="A33" s="319"/>
      <c r="B33" s="165"/>
      <c r="C33" s="165"/>
      <c r="D33" s="164"/>
      <c r="E33" s="163" t="s">
        <v>4</v>
      </c>
      <c r="F33" s="162"/>
      <c r="G33" s="452"/>
      <c r="H33" s="453"/>
      <c r="I33" s="454"/>
      <c r="J33" s="161"/>
      <c r="K33" s="160"/>
      <c r="L33" s="160"/>
      <c r="M33" s="159"/>
      <c r="N33" s="158"/>
      <c r="V33" s="170"/>
    </row>
    <row r="34" spans="1:22" ht="24" customHeight="1" thickBot="1">
      <c r="A34" s="318">
        <f>A30+1</f>
        <v>5</v>
      </c>
      <c r="B34" s="115" t="s">
        <v>336</v>
      </c>
      <c r="C34" s="115" t="s">
        <v>338</v>
      </c>
      <c r="D34" s="115" t="s">
        <v>24</v>
      </c>
      <c r="E34" s="314" t="s">
        <v>340</v>
      </c>
      <c r="F34" s="314"/>
      <c r="G34" s="314" t="s">
        <v>332</v>
      </c>
      <c r="H34" s="320"/>
      <c r="I34" s="121"/>
      <c r="J34" s="179"/>
      <c r="K34" s="179"/>
      <c r="L34" s="179"/>
      <c r="M34" s="178"/>
      <c r="N34" s="158"/>
      <c r="V34" s="170"/>
    </row>
    <row r="35" spans="1:22" ht="13.8" thickBot="1">
      <c r="A35" s="318"/>
      <c r="B35" s="177"/>
      <c r="C35" s="177"/>
      <c r="D35" s="176"/>
      <c r="E35" s="175"/>
      <c r="F35" s="174"/>
      <c r="G35" s="449"/>
      <c r="H35" s="450"/>
      <c r="I35" s="451"/>
      <c r="J35" s="173"/>
      <c r="K35" s="172"/>
      <c r="L35" s="168"/>
      <c r="M35" s="171"/>
      <c r="N35" s="158"/>
      <c r="V35" s="170"/>
    </row>
    <row r="36" spans="1:22" ht="21" thickBot="1">
      <c r="A36" s="318"/>
      <c r="B36" s="132" t="s">
        <v>337</v>
      </c>
      <c r="C36" s="132" t="s">
        <v>339</v>
      </c>
      <c r="D36" s="132" t="s">
        <v>23</v>
      </c>
      <c r="E36" s="310" t="s">
        <v>341</v>
      </c>
      <c r="F36" s="310"/>
      <c r="G36" s="428"/>
      <c r="H36" s="429"/>
      <c r="I36" s="430"/>
      <c r="J36" s="169"/>
      <c r="K36" s="168"/>
      <c r="L36" s="167"/>
      <c r="M36" s="166"/>
      <c r="N36" s="158"/>
      <c r="V36" s="170"/>
    </row>
    <row r="37" spans="1:22" ht="13.8" thickBot="1">
      <c r="A37" s="319"/>
      <c r="B37" s="165"/>
      <c r="C37" s="165"/>
      <c r="D37" s="164"/>
      <c r="E37" s="163" t="s">
        <v>4</v>
      </c>
      <c r="F37" s="162"/>
      <c r="G37" s="452"/>
      <c r="H37" s="453"/>
      <c r="I37" s="454"/>
      <c r="J37" s="161"/>
      <c r="K37" s="160"/>
      <c r="L37" s="160"/>
      <c r="M37" s="159"/>
      <c r="N37" s="158"/>
      <c r="V37" s="170"/>
    </row>
    <row r="38" spans="1:22" ht="24" customHeight="1" thickBot="1">
      <c r="A38" s="318">
        <f>A34+1</f>
        <v>6</v>
      </c>
      <c r="B38" s="115" t="s">
        <v>336</v>
      </c>
      <c r="C38" s="115" t="s">
        <v>338</v>
      </c>
      <c r="D38" s="115" t="s">
        <v>24</v>
      </c>
      <c r="E38" s="314" t="s">
        <v>340</v>
      </c>
      <c r="F38" s="314"/>
      <c r="G38" s="314" t="s">
        <v>332</v>
      </c>
      <c r="H38" s="320"/>
      <c r="I38" s="121"/>
      <c r="J38" s="179"/>
      <c r="K38" s="179"/>
      <c r="L38" s="179"/>
      <c r="M38" s="178"/>
      <c r="N38" s="158"/>
      <c r="V38" s="170"/>
    </row>
    <row r="39" spans="1:22" ht="13.8" thickBot="1">
      <c r="A39" s="318"/>
      <c r="B39" s="177"/>
      <c r="C39" s="177"/>
      <c r="D39" s="176"/>
      <c r="E39" s="175"/>
      <c r="F39" s="174"/>
      <c r="G39" s="449"/>
      <c r="H39" s="450"/>
      <c r="I39" s="451"/>
      <c r="J39" s="173"/>
      <c r="K39" s="172"/>
      <c r="L39" s="168"/>
      <c r="M39" s="171"/>
      <c r="N39" s="158"/>
      <c r="V39" s="170"/>
    </row>
    <row r="40" spans="1:22" ht="21" thickBot="1">
      <c r="A40" s="318"/>
      <c r="B40" s="132" t="s">
        <v>337</v>
      </c>
      <c r="C40" s="132" t="s">
        <v>339</v>
      </c>
      <c r="D40" s="132" t="s">
        <v>23</v>
      </c>
      <c r="E40" s="310" t="s">
        <v>341</v>
      </c>
      <c r="F40" s="310"/>
      <c r="G40" s="428"/>
      <c r="H40" s="429"/>
      <c r="I40" s="430"/>
      <c r="J40" s="169"/>
      <c r="K40" s="168"/>
      <c r="L40" s="167"/>
      <c r="M40" s="166"/>
      <c r="N40" s="158"/>
      <c r="V40" s="170"/>
    </row>
    <row r="41" spans="1:22" ht="13.8" thickBot="1">
      <c r="A41" s="319"/>
      <c r="B41" s="165"/>
      <c r="C41" s="165"/>
      <c r="D41" s="164"/>
      <c r="E41" s="163" t="s">
        <v>4</v>
      </c>
      <c r="F41" s="162"/>
      <c r="G41" s="452"/>
      <c r="H41" s="453"/>
      <c r="I41" s="454"/>
      <c r="J41" s="161"/>
      <c r="K41" s="160"/>
      <c r="L41" s="160"/>
      <c r="M41" s="159"/>
      <c r="N41" s="158"/>
      <c r="V41" s="170"/>
    </row>
    <row r="42" spans="1:22" ht="24" customHeight="1" thickBot="1">
      <c r="A42" s="318">
        <f>A38+1</f>
        <v>7</v>
      </c>
      <c r="B42" s="115" t="s">
        <v>336</v>
      </c>
      <c r="C42" s="115" t="s">
        <v>338</v>
      </c>
      <c r="D42" s="115" t="s">
        <v>24</v>
      </c>
      <c r="E42" s="314" t="s">
        <v>340</v>
      </c>
      <c r="F42" s="314"/>
      <c r="G42" s="314" t="s">
        <v>332</v>
      </c>
      <c r="H42" s="320"/>
      <c r="I42" s="121"/>
      <c r="J42" s="179"/>
      <c r="K42" s="179"/>
      <c r="L42" s="179"/>
      <c r="M42" s="178"/>
      <c r="N42" s="158"/>
      <c r="V42" s="170"/>
    </row>
    <row r="43" spans="1:22" ht="13.8" thickBot="1">
      <c r="A43" s="318"/>
      <c r="B43" s="177"/>
      <c r="C43" s="177"/>
      <c r="D43" s="176"/>
      <c r="E43" s="175"/>
      <c r="F43" s="174"/>
      <c r="G43" s="449"/>
      <c r="H43" s="450"/>
      <c r="I43" s="451"/>
      <c r="J43" s="173"/>
      <c r="K43" s="172"/>
      <c r="L43" s="168"/>
      <c r="M43" s="171"/>
      <c r="N43" s="158"/>
      <c r="V43" s="170"/>
    </row>
    <row r="44" spans="1:22" ht="21" thickBot="1">
      <c r="A44" s="318"/>
      <c r="B44" s="132" t="s">
        <v>337</v>
      </c>
      <c r="C44" s="132" t="s">
        <v>339</v>
      </c>
      <c r="D44" s="132" t="s">
        <v>23</v>
      </c>
      <c r="E44" s="310" t="s">
        <v>341</v>
      </c>
      <c r="F44" s="310"/>
      <c r="G44" s="428"/>
      <c r="H44" s="429"/>
      <c r="I44" s="430"/>
      <c r="J44" s="169"/>
      <c r="K44" s="168"/>
      <c r="L44" s="167"/>
      <c r="M44" s="166"/>
      <c r="N44" s="158"/>
      <c r="V44" s="170"/>
    </row>
    <row r="45" spans="1:22" ht="13.8" thickBot="1">
      <c r="A45" s="319"/>
      <c r="B45" s="165"/>
      <c r="C45" s="165"/>
      <c r="D45" s="164"/>
      <c r="E45" s="163" t="s">
        <v>4</v>
      </c>
      <c r="F45" s="162"/>
      <c r="G45" s="452"/>
      <c r="H45" s="453"/>
      <c r="I45" s="454"/>
      <c r="J45" s="161"/>
      <c r="K45" s="160"/>
      <c r="L45" s="160"/>
      <c r="M45" s="159"/>
      <c r="N45" s="158"/>
      <c r="V45" s="170"/>
    </row>
    <row r="46" spans="1:22" ht="24" customHeight="1" thickBot="1">
      <c r="A46" s="318">
        <f>A42+1</f>
        <v>8</v>
      </c>
      <c r="B46" s="115" t="s">
        <v>336</v>
      </c>
      <c r="C46" s="115" t="s">
        <v>338</v>
      </c>
      <c r="D46" s="115" t="s">
        <v>24</v>
      </c>
      <c r="E46" s="314" t="s">
        <v>340</v>
      </c>
      <c r="F46" s="314"/>
      <c r="G46" s="314" t="s">
        <v>332</v>
      </c>
      <c r="H46" s="320"/>
      <c r="I46" s="121"/>
      <c r="J46" s="179"/>
      <c r="K46" s="179"/>
      <c r="L46" s="179"/>
      <c r="M46" s="178"/>
      <c r="N46" s="158"/>
      <c r="V46" s="170"/>
    </row>
    <row r="47" spans="1:22" ht="13.8" thickBot="1">
      <c r="A47" s="318"/>
      <c r="B47" s="177"/>
      <c r="C47" s="177"/>
      <c r="D47" s="176"/>
      <c r="E47" s="175"/>
      <c r="F47" s="174"/>
      <c r="G47" s="449"/>
      <c r="H47" s="450"/>
      <c r="I47" s="451"/>
      <c r="J47" s="173"/>
      <c r="K47" s="172"/>
      <c r="L47" s="168"/>
      <c r="M47" s="171"/>
      <c r="N47" s="158"/>
      <c r="V47" s="170"/>
    </row>
    <row r="48" spans="1:22" ht="21" thickBot="1">
      <c r="A48" s="318"/>
      <c r="B48" s="132" t="s">
        <v>337</v>
      </c>
      <c r="C48" s="132" t="s">
        <v>339</v>
      </c>
      <c r="D48" s="132" t="s">
        <v>23</v>
      </c>
      <c r="E48" s="310" t="s">
        <v>341</v>
      </c>
      <c r="F48" s="310"/>
      <c r="G48" s="428"/>
      <c r="H48" s="429"/>
      <c r="I48" s="430"/>
      <c r="J48" s="169"/>
      <c r="K48" s="168"/>
      <c r="L48" s="167"/>
      <c r="M48" s="166"/>
      <c r="N48" s="158"/>
      <c r="V48" s="170"/>
    </row>
    <row r="49" spans="1:22" ht="13.8" thickBot="1">
      <c r="A49" s="319"/>
      <c r="B49" s="165"/>
      <c r="C49" s="165"/>
      <c r="D49" s="164"/>
      <c r="E49" s="163" t="s">
        <v>4</v>
      </c>
      <c r="F49" s="162"/>
      <c r="G49" s="452"/>
      <c r="H49" s="453"/>
      <c r="I49" s="454"/>
      <c r="J49" s="161"/>
      <c r="K49" s="160"/>
      <c r="L49" s="160"/>
      <c r="M49" s="159"/>
      <c r="N49" s="158"/>
      <c r="V49" s="170"/>
    </row>
    <row r="50" spans="1:22" ht="24" customHeight="1" thickBot="1">
      <c r="A50" s="318">
        <f>A46+1</f>
        <v>9</v>
      </c>
      <c r="B50" s="115" t="s">
        <v>336</v>
      </c>
      <c r="C50" s="115" t="s">
        <v>338</v>
      </c>
      <c r="D50" s="115" t="s">
        <v>24</v>
      </c>
      <c r="E50" s="314" t="s">
        <v>340</v>
      </c>
      <c r="F50" s="314"/>
      <c r="G50" s="314" t="s">
        <v>332</v>
      </c>
      <c r="H50" s="320"/>
      <c r="I50" s="121"/>
      <c r="J50" s="179"/>
      <c r="K50" s="179"/>
      <c r="L50" s="179"/>
      <c r="M50" s="178"/>
      <c r="N50" s="158"/>
      <c r="V50" s="170"/>
    </row>
    <row r="51" spans="1:22" ht="13.8" thickBot="1">
      <c r="A51" s="318"/>
      <c r="B51" s="177"/>
      <c r="C51" s="177"/>
      <c r="D51" s="176"/>
      <c r="E51" s="175"/>
      <c r="F51" s="174"/>
      <c r="G51" s="449"/>
      <c r="H51" s="450"/>
      <c r="I51" s="451"/>
      <c r="J51" s="173"/>
      <c r="K51" s="172"/>
      <c r="L51" s="168"/>
      <c r="M51" s="171"/>
      <c r="N51" s="158"/>
      <c r="V51" s="170"/>
    </row>
    <row r="52" spans="1:22" ht="21" thickBot="1">
      <c r="A52" s="318"/>
      <c r="B52" s="132" t="s">
        <v>337</v>
      </c>
      <c r="C52" s="132" t="s">
        <v>339</v>
      </c>
      <c r="D52" s="132" t="s">
        <v>23</v>
      </c>
      <c r="E52" s="310" t="s">
        <v>341</v>
      </c>
      <c r="F52" s="310"/>
      <c r="G52" s="428"/>
      <c r="H52" s="429"/>
      <c r="I52" s="430"/>
      <c r="J52" s="169"/>
      <c r="K52" s="168"/>
      <c r="L52" s="167"/>
      <c r="M52" s="166"/>
      <c r="N52" s="158"/>
      <c r="V52" s="170"/>
    </row>
    <row r="53" spans="1:22" ht="13.8" thickBot="1">
      <c r="A53" s="319"/>
      <c r="B53" s="165"/>
      <c r="C53" s="165"/>
      <c r="D53" s="164"/>
      <c r="E53" s="163" t="s">
        <v>4</v>
      </c>
      <c r="F53" s="162"/>
      <c r="G53" s="452"/>
      <c r="H53" s="453"/>
      <c r="I53" s="454"/>
      <c r="J53" s="161"/>
      <c r="K53" s="160"/>
      <c r="L53" s="160"/>
      <c r="M53" s="159"/>
      <c r="N53" s="158"/>
      <c r="V53" s="170"/>
    </row>
    <row r="54" spans="1:22" ht="24" customHeight="1" thickBot="1">
      <c r="A54" s="318">
        <f>A50+1</f>
        <v>10</v>
      </c>
      <c r="B54" s="115" t="s">
        <v>336</v>
      </c>
      <c r="C54" s="115" t="s">
        <v>338</v>
      </c>
      <c r="D54" s="115" t="s">
        <v>24</v>
      </c>
      <c r="E54" s="314" t="s">
        <v>340</v>
      </c>
      <c r="F54" s="314"/>
      <c r="G54" s="314" t="s">
        <v>332</v>
      </c>
      <c r="H54" s="320"/>
      <c r="I54" s="121"/>
      <c r="J54" s="179"/>
      <c r="K54" s="179"/>
      <c r="L54" s="179"/>
      <c r="M54" s="178"/>
      <c r="N54" s="158"/>
      <c r="V54" s="170"/>
    </row>
    <row r="55" spans="1:22" ht="13.8" thickBot="1">
      <c r="A55" s="318"/>
      <c r="B55" s="177"/>
      <c r="C55" s="177"/>
      <c r="D55" s="176"/>
      <c r="E55" s="175"/>
      <c r="F55" s="174"/>
      <c r="G55" s="449"/>
      <c r="H55" s="450"/>
      <c r="I55" s="451"/>
      <c r="J55" s="173"/>
      <c r="K55" s="172"/>
      <c r="L55" s="168"/>
      <c r="M55" s="171"/>
      <c r="N55" s="158"/>
      <c r="P55" s="180"/>
      <c r="V55" s="170"/>
    </row>
    <row r="56" spans="1:22" ht="21" thickBot="1">
      <c r="A56" s="318"/>
      <c r="B56" s="132" t="s">
        <v>337</v>
      </c>
      <c r="C56" s="132" t="s">
        <v>339</v>
      </c>
      <c r="D56" s="132" t="s">
        <v>23</v>
      </c>
      <c r="E56" s="310" t="s">
        <v>341</v>
      </c>
      <c r="F56" s="310"/>
      <c r="G56" s="428"/>
      <c r="H56" s="429"/>
      <c r="I56" s="430"/>
      <c r="J56" s="169"/>
      <c r="K56" s="168"/>
      <c r="L56" s="167"/>
      <c r="M56" s="166"/>
      <c r="N56" s="158"/>
      <c r="V56" s="170"/>
    </row>
    <row r="57" spans="1:22" s="180" customFormat="1" ht="13.8" thickBot="1">
      <c r="A57" s="319"/>
      <c r="B57" s="165"/>
      <c r="C57" s="165"/>
      <c r="D57" s="164"/>
      <c r="E57" s="163" t="s">
        <v>4</v>
      </c>
      <c r="F57" s="162"/>
      <c r="G57" s="452"/>
      <c r="H57" s="453"/>
      <c r="I57" s="454"/>
      <c r="J57" s="161"/>
      <c r="K57" s="160"/>
      <c r="L57" s="160"/>
      <c r="M57" s="159"/>
      <c r="N57" s="181"/>
      <c r="P57" s="149"/>
      <c r="Q57" s="149"/>
      <c r="V57" s="170"/>
    </row>
    <row r="58" spans="1:22" ht="24" customHeight="1" thickBot="1">
      <c r="A58" s="318">
        <f>A54+1</f>
        <v>11</v>
      </c>
      <c r="B58" s="115" t="s">
        <v>336</v>
      </c>
      <c r="C58" s="115" t="s">
        <v>338</v>
      </c>
      <c r="D58" s="115" t="s">
        <v>24</v>
      </c>
      <c r="E58" s="314" t="s">
        <v>340</v>
      </c>
      <c r="F58" s="314"/>
      <c r="G58" s="314" t="s">
        <v>332</v>
      </c>
      <c r="H58" s="320"/>
      <c r="I58" s="121"/>
      <c r="J58" s="179"/>
      <c r="K58" s="179"/>
      <c r="L58" s="179"/>
      <c r="M58" s="178"/>
      <c r="N58" s="158"/>
      <c r="V58" s="170"/>
    </row>
    <row r="59" spans="1:22" ht="13.8" thickBot="1">
      <c r="A59" s="318"/>
      <c r="B59" s="177"/>
      <c r="C59" s="177"/>
      <c r="D59" s="176"/>
      <c r="E59" s="175"/>
      <c r="F59" s="174"/>
      <c r="G59" s="449"/>
      <c r="H59" s="450"/>
      <c r="I59" s="451"/>
      <c r="J59" s="173"/>
      <c r="K59" s="172"/>
      <c r="L59" s="168"/>
      <c r="M59" s="171"/>
      <c r="N59" s="158"/>
      <c r="V59" s="170"/>
    </row>
    <row r="60" spans="1:22" ht="21" thickBot="1">
      <c r="A60" s="318"/>
      <c r="B60" s="132" t="s">
        <v>337</v>
      </c>
      <c r="C60" s="132" t="s">
        <v>339</v>
      </c>
      <c r="D60" s="132" t="s">
        <v>23</v>
      </c>
      <c r="E60" s="310" t="s">
        <v>341</v>
      </c>
      <c r="F60" s="310"/>
      <c r="G60" s="428"/>
      <c r="H60" s="429"/>
      <c r="I60" s="430"/>
      <c r="J60" s="169"/>
      <c r="K60" s="168"/>
      <c r="L60" s="167"/>
      <c r="M60" s="166"/>
      <c r="N60" s="158"/>
      <c r="V60" s="170"/>
    </row>
    <row r="61" spans="1:22" ht="13.8" thickBot="1">
      <c r="A61" s="319"/>
      <c r="B61" s="165"/>
      <c r="C61" s="165"/>
      <c r="D61" s="164"/>
      <c r="E61" s="163" t="s">
        <v>4</v>
      </c>
      <c r="F61" s="162"/>
      <c r="G61" s="452"/>
      <c r="H61" s="453"/>
      <c r="I61" s="454"/>
      <c r="J61" s="161"/>
      <c r="K61" s="160"/>
      <c r="L61" s="160"/>
      <c r="M61" s="159"/>
      <c r="N61" s="158"/>
      <c r="V61" s="170"/>
    </row>
    <row r="62" spans="1:22" ht="24" customHeight="1" thickBot="1">
      <c r="A62" s="318">
        <f>A58+1</f>
        <v>12</v>
      </c>
      <c r="B62" s="115" t="s">
        <v>336</v>
      </c>
      <c r="C62" s="115" t="s">
        <v>338</v>
      </c>
      <c r="D62" s="115" t="s">
        <v>24</v>
      </c>
      <c r="E62" s="314" t="s">
        <v>340</v>
      </c>
      <c r="F62" s="314"/>
      <c r="G62" s="314" t="s">
        <v>332</v>
      </c>
      <c r="H62" s="320"/>
      <c r="I62" s="121"/>
      <c r="J62" s="179"/>
      <c r="K62" s="179"/>
      <c r="L62" s="179"/>
      <c r="M62" s="178"/>
      <c r="N62" s="158"/>
      <c r="V62" s="170"/>
    </row>
    <row r="63" spans="1:22" ht="13.8" thickBot="1">
      <c r="A63" s="318"/>
      <c r="B63" s="177"/>
      <c r="C63" s="177"/>
      <c r="D63" s="176"/>
      <c r="E63" s="175"/>
      <c r="F63" s="174"/>
      <c r="G63" s="449"/>
      <c r="H63" s="450"/>
      <c r="I63" s="451"/>
      <c r="J63" s="173"/>
      <c r="K63" s="172"/>
      <c r="L63" s="168"/>
      <c r="M63" s="171"/>
      <c r="N63" s="158"/>
      <c r="V63" s="170"/>
    </row>
    <row r="64" spans="1:22" ht="21" thickBot="1">
      <c r="A64" s="318"/>
      <c r="B64" s="132" t="s">
        <v>337</v>
      </c>
      <c r="C64" s="132" t="s">
        <v>339</v>
      </c>
      <c r="D64" s="132" t="s">
        <v>23</v>
      </c>
      <c r="E64" s="310" t="s">
        <v>341</v>
      </c>
      <c r="F64" s="310"/>
      <c r="G64" s="428"/>
      <c r="H64" s="429"/>
      <c r="I64" s="430"/>
      <c r="J64" s="169"/>
      <c r="K64" s="168"/>
      <c r="L64" s="167"/>
      <c r="M64" s="166"/>
      <c r="N64" s="158"/>
      <c r="V64" s="170"/>
    </row>
    <row r="65" spans="1:22" ht="13.8" thickBot="1">
      <c r="A65" s="319"/>
      <c r="B65" s="165"/>
      <c r="C65" s="165"/>
      <c r="D65" s="164"/>
      <c r="E65" s="163" t="s">
        <v>4</v>
      </c>
      <c r="F65" s="162"/>
      <c r="G65" s="452"/>
      <c r="H65" s="453"/>
      <c r="I65" s="454"/>
      <c r="J65" s="161"/>
      <c r="K65" s="160"/>
      <c r="L65" s="160"/>
      <c r="M65" s="159"/>
      <c r="N65" s="158"/>
      <c r="V65" s="170"/>
    </row>
    <row r="66" spans="1:22" ht="24" customHeight="1" thickBot="1">
      <c r="A66" s="318">
        <f>A62+1</f>
        <v>13</v>
      </c>
      <c r="B66" s="115" t="s">
        <v>336</v>
      </c>
      <c r="C66" s="115" t="s">
        <v>338</v>
      </c>
      <c r="D66" s="115" t="s">
        <v>24</v>
      </c>
      <c r="E66" s="314" t="s">
        <v>340</v>
      </c>
      <c r="F66" s="314"/>
      <c r="G66" s="314" t="s">
        <v>332</v>
      </c>
      <c r="H66" s="320"/>
      <c r="I66" s="121"/>
      <c r="J66" s="179"/>
      <c r="K66" s="179"/>
      <c r="L66" s="179"/>
      <c r="M66" s="178"/>
      <c r="N66" s="158"/>
      <c r="V66" s="170"/>
    </row>
    <row r="67" spans="1:22" ht="13.8" thickBot="1">
      <c r="A67" s="318"/>
      <c r="B67" s="177"/>
      <c r="C67" s="177"/>
      <c r="D67" s="176"/>
      <c r="E67" s="175"/>
      <c r="F67" s="174"/>
      <c r="G67" s="449"/>
      <c r="H67" s="450"/>
      <c r="I67" s="451"/>
      <c r="J67" s="173"/>
      <c r="K67" s="172"/>
      <c r="L67" s="168"/>
      <c r="M67" s="171"/>
      <c r="N67" s="158"/>
      <c r="V67" s="170"/>
    </row>
    <row r="68" spans="1:22" ht="21" thickBot="1">
      <c r="A68" s="318"/>
      <c r="B68" s="132" t="s">
        <v>337</v>
      </c>
      <c r="C68" s="132" t="s">
        <v>339</v>
      </c>
      <c r="D68" s="132" t="s">
        <v>23</v>
      </c>
      <c r="E68" s="310" t="s">
        <v>341</v>
      </c>
      <c r="F68" s="310"/>
      <c r="G68" s="428"/>
      <c r="H68" s="429"/>
      <c r="I68" s="430"/>
      <c r="J68" s="169"/>
      <c r="K68" s="168"/>
      <c r="L68" s="167"/>
      <c r="M68" s="166"/>
      <c r="N68" s="158"/>
      <c r="V68" s="170"/>
    </row>
    <row r="69" spans="1:22" ht="13.8" thickBot="1">
      <c r="A69" s="319"/>
      <c r="B69" s="165"/>
      <c r="C69" s="165"/>
      <c r="D69" s="164"/>
      <c r="E69" s="163" t="s">
        <v>4</v>
      </c>
      <c r="F69" s="162"/>
      <c r="G69" s="452"/>
      <c r="H69" s="453"/>
      <c r="I69" s="454"/>
      <c r="J69" s="161"/>
      <c r="K69" s="160"/>
      <c r="L69" s="160"/>
      <c r="M69" s="159"/>
      <c r="N69" s="158"/>
      <c r="V69" s="170"/>
    </row>
    <row r="70" spans="1:22" ht="24" customHeight="1" thickBot="1">
      <c r="A70" s="318">
        <f>A66+1</f>
        <v>14</v>
      </c>
      <c r="B70" s="115" t="s">
        <v>336</v>
      </c>
      <c r="C70" s="115" t="s">
        <v>338</v>
      </c>
      <c r="D70" s="115" t="s">
        <v>24</v>
      </c>
      <c r="E70" s="314" t="s">
        <v>340</v>
      </c>
      <c r="F70" s="314"/>
      <c r="G70" s="314" t="s">
        <v>332</v>
      </c>
      <c r="H70" s="320"/>
      <c r="I70" s="121"/>
      <c r="J70" s="179"/>
      <c r="K70" s="179"/>
      <c r="L70" s="179"/>
      <c r="M70" s="178"/>
      <c r="N70" s="158"/>
      <c r="V70" s="170"/>
    </row>
    <row r="71" spans="1:22" ht="13.8" thickBot="1">
      <c r="A71" s="318"/>
      <c r="B71" s="177"/>
      <c r="C71" s="177"/>
      <c r="D71" s="176"/>
      <c r="E71" s="175"/>
      <c r="F71" s="174"/>
      <c r="G71" s="449"/>
      <c r="H71" s="450"/>
      <c r="I71" s="451"/>
      <c r="J71" s="173"/>
      <c r="K71" s="172"/>
      <c r="L71" s="168"/>
      <c r="M71" s="171"/>
      <c r="N71" s="158"/>
      <c r="V71" s="170"/>
    </row>
    <row r="72" spans="1:22" ht="21" thickBot="1">
      <c r="A72" s="318"/>
      <c r="B72" s="132" t="s">
        <v>337</v>
      </c>
      <c r="C72" s="132" t="s">
        <v>339</v>
      </c>
      <c r="D72" s="132" t="s">
        <v>23</v>
      </c>
      <c r="E72" s="310" t="s">
        <v>341</v>
      </c>
      <c r="F72" s="310"/>
      <c r="G72" s="428"/>
      <c r="H72" s="429"/>
      <c r="I72" s="430"/>
      <c r="J72" s="169"/>
      <c r="K72" s="168"/>
      <c r="L72" s="167"/>
      <c r="M72" s="166"/>
      <c r="N72" s="158"/>
      <c r="V72" s="170"/>
    </row>
    <row r="73" spans="1:22" ht="13.8" thickBot="1">
      <c r="A73" s="319"/>
      <c r="B73" s="165"/>
      <c r="C73" s="165"/>
      <c r="D73" s="164"/>
      <c r="E73" s="163" t="s">
        <v>4</v>
      </c>
      <c r="F73" s="162"/>
      <c r="G73" s="452"/>
      <c r="H73" s="453"/>
      <c r="I73" s="454"/>
      <c r="J73" s="161"/>
      <c r="K73" s="160"/>
      <c r="L73" s="160"/>
      <c r="M73" s="159"/>
      <c r="N73" s="158"/>
      <c r="V73" s="170"/>
    </row>
    <row r="74" spans="1:22" ht="24" customHeight="1" thickBot="1">
      <c r="A74" s="318">
        <f>A70+1</f>
        <v>15</v>
      </c>
      <c r="B74" s="115" t="s">
        <v>336</v>
      </c>
      <c r="C74" s="115" t="s">
        <v>338</v>
      </c>
      <c r="D74" s="115" t="s">
        <v>24</v>
      </c>
      <c r="E74" s="314" t="s">
        <v>340</v>
      </c>
      <c r="F74" s="314"/>
      <c r="G74" s="314" t="s">
        <v>332</v>
      </c>
      <c r="H74" s="320"/>
      <c r="I74" s="121"/>
      <c r="J74" s="179"/>
      <c r="K74" s="179"/>
      <c r="L74" s="179"/>
      <c r="M74" s="178"/>
      <c r="N74" s="158"/>
      <c r="V74" s="170"/>
    </row>
    <row r="75" spans="1:22" ht="13.8" thickBot="1">
      <c r="A75" s="318"/>
      <c r="B75" s="177"/>
      <c r="C75" s="177"/>
      <c r="D75" s="176"/>
      <c r="E75" s="175"/>
      <c r="F75" s="174"/>
      <c r="G75" s="449"/>
      <c r="H75" s="450"/>
      <c r="I75" s="451"/>
      <c r="J75" s="173"/>
      <c r="K75" s="172"/>
      <c r="L75" s="168"/>
      <c r="M75" s="171"/>
      <c r="N75" s="158"/>
      <c r="V75" s="170"/>
    </row>
    <row r="76" spans="1:22" ht="21" thickBot="1">
      <c r="A76" s="318"/>
      <c r="B76" s="132" t="s">
        <v>337</v>
      </c>
      <c r="C76" s="132" t="s">
        <v>339</v>
      </c>
      <c r="D76" s="132" t="s">
        <v>23</v>
      </c>
      <c r="E76" s="310" t="s">
        <v>341</v>
      </c>
      <c r="F76" s="310"/>
      <c r="G76" s="428"/>
      <c r="H76" s="429"/>
      <c r="I76" s="430"/>
      <c r="J76" s="169"/>
      <c r="K76" s="168"/>
      <c r="L76" s="167"/>
      <c r="M76" s="166"/>
      <c r="N76" s="158"/>
      <c r="V76" s="170"/>
    </row>
    <row r="77" spans="1:22" ht="13.8" thickBot="1">
      <c r="A77" s="319"/>
      <c r="B77" s="165"/>
      <c r="C77" s="165"/>
      <c r="D77" s="164"/>
      <c r="E77" s="163" t="s">
        <v>4</v>
      </c>
      <c r="F77" s="162"/>
      <c r="G77" s="452"/>
      <c r="H77" s="453"/>
      <c r="I77" s="454"/>
      <c r="J77" s="161"/>
      <c r="K77" s="160"/>
      <c r="L77" s="160"/>
      <c r="M77" s="159"/>
      <c r="N77" s="158"/>
      <c r="V77" s="170"/>
    </row>
    <row r="78" spans="1:22" ht="24" customHeight="1" thickBot="1">
      <c r="A78" s="318">
        <f>A74+1</f>
        <v>16</v>
      </c>
      <c r="B78" s="115" t="s">
        <v>336</v>
      </c>
      <c r="C78" s="115" t="s">
        <v>338</v>
      </c>
      <c r="D78" s="115" t="s">
        <v>24</v>
      </c>
      <c r="E78" s="314" t="s">
        <v>340</v>
      </c>
      <c r="F78" s="314"/>
      <c r="G78" s="314" t="s">
        <v>332</v>
      </c>
      <c r="H78" s="320"/>
      <c r="I78" s="121"/>
      <c r="J78" s="179"/>
      <c r="K78" s="179"/>
      <c r="L78" s="179"/>
      <c r="M78" s="178"/>
      <c r="N78" s="158"/>
      <c r="V78" s="170"/>
    </row>
    <row r="79" spans="1:22" ht="13.8" thickBot="1">
      <c r="A79" s="318"/>
      <c r="B79" s="177"/>
      <c r="C79" s="177"/>
      <c r="D79" s="176"/>
      <c r="E79" s="175"/>
      <c r="F79" s="174"/>
      <c r="G79" s="449"/>
      <c r="H79" s="450"/>
      <c r="I79" s="451"/>
      <c r="J79" s="173"/>
      <c r="K79" s="172"/>
      <c r="L79" s="168"/>
      <c r="M79" s="171"/>
      <c r="N79" s="158"/>
      <c r="V79" s="170"/>
    </row>
    <row r="80" spans="1:22" ht="21" thickBot="1">
      <c r="A80" s="318"/>
      <c r="B80" s="132" t="s">
        <v>337</v>
      </c>
      <c r="C80" s="132" t="s">
        <v>339</v>
      </c>
      <c r="D80" s="132" t="s">
        <v>23</v>
      </c>
      <c r="E80" s="310" t="s">
        <v>341</v>
      </c>
      <c r="F80" s="310"/>
      <c r="G80" s="428"/>
      <c r="H80" s="429"/>
      <c r="I80" s="430"/>
      <c r="J80" s="169"/>
      <c r="K80" s="168"/>
      <c r="L80" s="167"/>
      <c r="M80" s="166"/>
      <c r="N80" s="158"/>
      <c r="V80" s="170"/>
    </row>
    <row r="81" spans="1:22" ht="13.8" thickBot="1">
      <c r="A81" s="319"/>
      <c r="B81" s="165"/>
      <c r="C81" s="165"/>
      <c r="D81" s="164"/>
      <c r="E81" s="163" t="s">
        <v>4</v>
      </c>
      <c r="F81" s="162"/>
      <c r="G81" s="452"/>
      <c r="H81" s="453"/>
      <c r="I81" s="454"/>
      <c r="J81" s="161"/>
      <c r="K81" s="160"/>
      <c r="L81" s="160"/>
      <c r="M81" s="159"/>
      <c r="N81" s="158"/>
      <c r="V81" s="170"/>
    </row>
    <row r="82" spans="1:22" ht="24" customHeight="1" thickBot="1">
      <c r="A82" s="318">
        <f>A78+1</f>
        <v>17</v>
      </c>
      <c r="B82" s="115" t="s">
        <v>336</v>
      </c>
      <c r="C82" s="115" t="s">
        <v>338</v>
      </c>
      <c r="D82" s="115" t="s">
        <v>24</v>
      </c>
      <c r="E82" s="314" t="s">
        <v>340</v>
      </c>
      <c r="F82" s="314"/>
      <c r="G82" s="314" t="s">
        <v>332</v>
      </c>
      <c r="H82" s="320"/>
      <c r="I82" s="121"/>
      <c r="J82" s="179"/>
      <c r="K82" s="179"/>
      <c r="L82" s="179"/>
      <c r="M82" s="178"/>
      <c r="N82" s="158"/>
      <c r="V82" s="170"/>
    </row>
    <row r="83" spans="1:22" ht="13.8" thickBot="1">
      <c r="A83" s="318"/>
      <c r="B83" s="177"/>
      <c r="C83" s="177"/>
      <c r="D83" s="176"/>
      <c r="E83" s="175"/>
      <c r="F83" s="174"/>
      <c r="G83" s="449"/>
      <c r="H83" s="450"/>
      <c r="I83" s="451"/>
      <c r="J83" s="173"/>
      <c r="K83" s="172"/>
      <c r="L83" s="168"/>
      <c r="M83" s="171"/>
      <c r="N83" s="158"/>
      <c r="V83" s="170"/>
    </row>
    <row r="84" spans="1:22" ht="21" thickBot="1">
      <c r="A84" s="318"/>
      <c r="B84" s="132" t="s">
        <v>337</v>
      </c>
      <c r="C84" s="132" t="s">
        <v>339</v>
      </c>
      <c r="D84" s="132" t="s">
        <v>23</v>
      </c>
      <c r="E84" s="310" t="s">
        <v>341</v>
      </c>
      <c r="F84" s="310"/>
      <c r="G84" s="428"/>
      <c r="H84" s="429"/>
      <c r="I84" s="430"/>
      <c r="J84" s="169"/>
      <c r="K84" s="168"/>
      <c r="L84" s="167"/>
      <c r="M84" s="166"/>
      <c r="N84" s="158"/>
      <c r="V84" s="170"/>
    </row>
    <row r="85" spans="1:22" ht="13.8" thickBot="1">
      <c r="A85" s="319"/>
      <c r="B85" s="165"/>
      <c r="C85" s="165"/>
      <c r="D85" s="164"/>
      <c r="E85" s="163" t="s">
        <v>4</v>
      </c>
      <c r="F85" s="162"/>
      <c r="G85" s="452"/>
      <c r="H85" s="453"/>
      <c r="I85" s="454"/>
      <c r="J85" s="161"/>
      <c r="K85" s="160"/>
      <c r="L85" s="160"/>
      <c r="M85" s="159"/>
      <c r="N85" s="158"/>
      <c r="V85" s="170"/>
    </row>
    <row r="86" spans="1:22" ht="24" customHeight="1" thickBot="1">
      <c r="A86" s="318">
        <f>A82+1</f>
        <v>18</v>
      </c>
      <c r="B86" s="115" t="s">
        <v>336</v>
      </c>
      <c r="C86" s="115" t="s">
        <v>338</v>
      </c>
      <c r="D86" s="115" t="s">
        <v>24</v>
      </c>
      <c r="E86" s="314" t="s">
        <v>340</v>
      </c>
      <c r="F86" s="314"/>
      <c r="G86" s="314" t="s">
        <v>332</v>
      </c>
      <c r="H86" s="320"/>
      <c r="I86" s="121"/>
      <c r="J86" s="179"/>
      <c r="K86" s="179"/>
      <c r="L86" s="179"/>
      <c r="M86" s="178"/>
      <c r="N86" s="158"/>
      <c r="V86" s="170"/>
    </row>
    <row r="87" spans="1:22" ht="13.8" thickBot="1">
      <c r="A87" s="318"/>
      <c r="B87" s="177"/>
      <c r="C87" s="177"/>
      <c r="D87" s="176"/>
      <c r="E87" s="175"/>
      <c r="F87" s="174"/>
      <c r="G87" s="449"/>
      <c r="H87" s="450"/>
      <c r="I87" s="451"/>
      <c r="J87" s="173"/>
      <c r="K87" s="172"/>
      <c r="L87" s="168"/>
      <c r="M87" s="171"/>
      <c r="N87" s="158"/>
      <c r="V87" s="170"/>
    </row>
    <row r="88" spans="1:22" ht="21" thickBot="1">
      <c r="A88" s="318"/>
      <c r="B88" s="132" t="s">
        <v>337</v>
      </c>
      <c r="C88" s="132" t="s">
        <v>339</v>
      </c>
      <c r="D88" s="132" t="s">
        <v>23</v>
      </c>
      <c r="E88" s="310" t="s">
        <v>341</v>
      </c>
      <c r="F88" s="310"/>
      <c r="G88" s="428"/>
      <c r="H88" s="429"/>
      <c r="I88" s="430"/>
      <c r="J88" s="169"/>
      <c r="K88" s="168"/>
      <c r="L88" s="167"/>
      <c r="M88" s="166"/>
      <c r="N88" s="158"/>
      <c r="V88" s="170"/>
    </row>
    <row r="89" spans="1:22" ht="13.8" thickBot="1">
      <c r="A89" s="319"/>
      <c r="B89" s="165"/>
      <c r="C89" s="165"/>
      <c r="D89" s="164"/>
      <c r="E89" s="163" t="s">
        <v>4</v>
      </c>
      <c r="F89" s="162"/>
      <c r="G89" s="452"/>
      <c r="H89" s="453"/>
      <c r="I89" s="454"/>
      <c r="J89" s="161"/>
      <c r="K89" s="160"/>
      <c r="L89" s="160"/>
      <c r="M89" s="159"/>
      <c r="N89" s="158"/>
      <c r="V89" s="170"/>
    </row>
    <row r="90" spans="1:22" ht="24" customHeight="1" thickBot="1">
      <c r="A90" s="318">
        <f>A86+1</f>
        <v>19</v>
      </c>
      <c r="B90" s="115" t="s">
        <v>336</v>
      </c>
      <c r="C90" s="115" t="s">
        <v>338</v>
      </c>
      <c r="D90" s="115" t="s">
        <v>24</v>
      </c>
      <c r="E90" s="314" t="s">
        <v>340</v>
      </c>
      <c r="F90" s="314"/>
      <c r="G90" s="314" t="s">
        <v>332</v>
      </c>
      <c r="H90" s="320"/>
      <c r="I90" s="121"/>
      <c r="J90" s="179"/>
      <c r="K90" s="179"/>
      <c r="L90" s="179"/>
      <c r="M90" s="178"/>
      <c r="N90" s="158"/>
      <c r="V90" s="170"/>
    </row>
    <row r="91" spans="1:22" ht="13.8" thickBot="1">
      <c r="A91" s="318"/>
      <c r="B91" s="177"/>
      <c r="C91" s="177"/>
      <c r="D91" s="176"/>
      <c r="E91" s="175"/>
      <c r="F91" s="174"/>
      <c r="G91" s="449"/>
      <c r="H91" s="450"/>
      <c r="I91" s="451"/>
      <c r="J91" s="173"/>
      <c r="K91" s="172"/>
      <c r="L91" s="168"/>
      <c r="M91" s="171"/>
      <c r="N91" s="158"/>
      <c r="V91" s="170"/>
    </row>
    <row r="92" spans="1:22" ht="21" thickBot="1">
      <c r="A92" s="318"/>
      <c r="B92" s="132" t="s">
        <v>337</v>
      </c>
      <c r="C92" s="132" t="s">
        <v>339</v>
      </c>
      <c r="D92" s="132" t="s">
        <v>23</v>
      </c>
      <c r="E92" s="310" t="s">
        <v>341</v>
      </c>
      <c r="F92" s="310"/>
      <c r="G92" s="428"/>
      <c r="H92" s="429"/>
      <c r="I92" s="430"/>
      <c r="J92" s="169"/>
      <c r="K92" s="168"/>
      <c r="L92" s="167"/>
      <c r="M92" s="166"/>
      <c r="N92" s="158"/>
      <c r="V92" s="170"/>
    </row>
    <row r="93" spans="1:22" ht="13.8" thickBot="1">
      <c r="A93" s="319"/>
      <c r="B93" s="165"/>
      <c r="C93" s="165"/>
      <c r="D93" s="164"/>
      <c r="E93" s="163" t="s">
        <v>4</v>
      </c>
      <c r="F93" s="162"/>
      <c r="G93" s="452"/>
      <c r="H93" s="453"/>
      <c r="I93" s="454"/>
      <c r="J93" s="161"/>
      <c r="K93" s="160"/>
      <c r="L93" s="160"/>
      <c r="M93" s="159"/>
      <c r="N93" s="158"/>
      <c r="V93" s="170"/>
    </row>
    <row r="94" spans="1:22" ht="24" customHeight="1" thickBot="1">
      <c r="A94" s="318">
        <f>A90+1</f>
        <v>20</v>
      </c>
      <c r="B94" s="115" t="s">
        <v>336</v>
      </c>
      <c r="C94" s="115" t="s">
        <v>338</v>
      </c>
      <c r="D94" s="115" t="s">
        <v>24</v>
      </c>
      <c r="E94" s="314" t="s">
        <v>340</v>
      </c>
      <c r="F94" s="314"/>
      <c r="G94" s="314" t="s">
        <v>332</v>
      </c>
      <c r="H94" s="320"/>
      <c r="I94" s="121"/>
      <c r="J94" s="179"/>
      <c r="K94" s="179"/>
      <c r="L94" s="179"/>
      <c r="M94" s="178"/>
      <c r="N94" s="158"/>
      <c r="V94" s="170"/>
    </row>
    <row r="95" spans="1:22" ht="13.8" thickBot="1">
      <c r="A95" s="318"/>
      <c r="B95" s="177"/>
      <c r="C95" s="177"/>
      <c r="D95" s="176"/>
      <c r="E95" s="175"/>
      <c r="F95" s="174"/>
      <c r="G95" s="449"/>
      <c r="H95" s="450"/>
      <c r="I95" s="451"/>
      <c r="J95" s="173"/>
      <c r="K95" s="172"/>
      <c r="L95" s="168"/>
      <c r="M95" s="171"/>
      <c r="N95" s="158"/>
      <c r="V95" s="170"/>
    </row>
    <row r="96" spans="1:22" ht="21" thickBot="1">
      <c r="A96" s="318"/>
      <c r="B96" s="132" t="s">
        <v>337</v>
      </c>
      <c r="C96" s="132" t="s">
        <v>339</v>
      </c>
      <c r="D96" s="132" t="s">
        <v>23</v>
      </c>
      <c r="E96" s="310" t="s">
        <v>341</v>
      </c>
      <c r="F96" s="310"/>
      <c r="G96" s="428"/>
      <c r="H96" s="429"/>
      <c r="I96" s="430"/>
      <c r="J96" s="169"/>
      <c r="K96" s="168"/>
      <c r="L96" s="167"/>
      <c r="M96" s="166"/>
      <c r="N96" s="158"/>
      <c r="V96" s="170"/>
    </row>
    <row r="97" spans="1:22" ht="13.8" thickBot="1">
      <c r="A97" s="319"/>
      <c r="B97" s="165"/>
      <c r="C97" s="165"/>
      <c r="D97" s="164"/>
      <c r="E97" s="163" t="s">
        <v>4</v>
      </c>
      <c r="F97" s="162"/>
      <c r="G97" s="452"/>
      <c r="H97" s="453"/>
      <c r="I97" s="454"/>
      <c r="J97" s="161"/>
      <c r="K97" s="160"/>
      <c r="L97" s="160"/>
      <c r="M97" s="159"/>
      <c r="N97" s="158"/>
      <c r="V97" s="170"/>
    </row>
    <row r="98" spans="1:22" ht="24" customHeight="1" thickBot="1">
      <c r="A98" s="318">
        <f>A94+1</f>
        <v>21</v>
      </c>
      <c r="B98" s="115" t="s">
        <v>336</v>
      </c>
      <c r="C98" s="115" t="s">
        <v>338</v>
      </c>
      <c r="D98" s="115" t="s">
        <v>24</v>
      </c>
      <c r="E98" s="314" t="s">
        <v>340</v>
      </c>
      <c r="F98" s="314"/>
      <c r="G98" s="314" t="s">
        <v>332</v>
      </c>
      <c r="H98" s="320"/>
      <c r="I98" s="121"/>
      <c r="J98" s="179"/>
      <c r="K98" s="179"/>
      <c r="L98" s="179"/>
      <c r="M98" s="178"/>
      <c r="N98" s="158"/>
      <c r="V98" s="170"/>
    </row>
    <row r="99" spans="1:22" ht="13.8" thickBot="1">
      <c r="A99" s="318"/>
      <c r="B99" s="177"/>
      <c r="C99" s="177"/>
      <c r="D99" s="176"/>
      <c r="E99" s="175"/>
      <c r="F99" s="174"/>
      <c r="G99" s="449"/>
      <c r="H99" s="450"/>
      <c r="I99" s="451"/>
      <c r="J99" s="173"/>
      <c r="K99" s="172"/>
      <c r="L99" s="168"/>
      <c r="M99" s="171"/>
      <c r="N99" s="158"/>
      <c r="V99" s="170"/>
    </row>
    <row r="100" spans="1:22" ht="21" thickBot="1">
      <c r="A100" s="318"/>
      <c r="B100" s="132" t="s">
        <v>337</v>
      </c>
      <c r="C100" s="132" t="s">
        <v>339</v>
      </c>
      <c r="D100" s="132" t="s">
        <v>23</v>
      </c>
      <c r="E100" s="310" t="s">
        <v>341</v>
      </c>
      <c r="F100" s="310"/>
      <c r="G100" s="428"/>
      <c r="H100" s="429"/>
      <c r="I100" s="430"/>
      <c r="J100" s="169"/>
      <c r="K100" s="168"/>
      <c r="L100" s="167"/>
      <c r="M100" s="166"/>
      <c r="N100" s="158"/>
      <c r="V100" s="170"/>
    </row>
    <row r="101" spans="1:22" ht="13.8" thickBot="1">
      <c r="A101" s="319"/>
      <c r="B101" s="165"/>
      <c r="C101" s="165"/>
      <c r="D101" s="164"/>
      <c r="E101" s="163" t="s">
        <v>4</v>
      </c>
      <c r="F101" s="162"/>
      <c r="G101" s="452"/>
      <c r="H101" s="453"/>
      <c r="I101" s="454"/>
      <c r="J101" s="161"/>
      <c r="K101" s="160"/>
      <c r="L101" s="160"/>
      <c r="M101" s="159"/>
      <c r="N101" s="158"/>
      <c r="V101" s="170"/>
    </row>
    <row r="102" spans="1:22" ht="24" customHeight="1" thickBot="1">
      <c r="A102" s="318">
        <f>A98+1</f>
        <v>22</v>
      </c>
      <c r="B102" s="115" t="s">
        <v>336</v>
      </c>
      <c r="C102" s="115" t="s">
        <v>338</v>
      </c>
      <c r="D102" s="115" t="s">
        <v>24</v>
      </c>
      <c r="E102" s="314" t="s">
        <v>340</v>
      </c>
      <c r="F102" s="314"/>
      <c r="G102" s="314" t="s">
        <v>332</v>
      </c>
      <c r="H102" s="320"/>
      <c r="I102" s="121"/>
      <c r="J102" s="179"/>
      <c r="K102" s="179"/>
      <c r="L102" s="179"/>
      <c r="M102" s="178"/>
      <c r="N102" s="158"/>
      <c r="V102" s="170"/>
    </row>
    <row r="103" spans="1:22" ht="13.8" thickBot="1">
      <c r="A103" s="318"/>
      <c r="B103" s="177"/>
      <c r="C103" s="177"/>
      <c r="D103" s="176"/>
      <c r="E103" s="175"/>
      <c r="F103" s="174"/>
      <c r="G103" s="449"/>
      <c r="H103" s="450"/>
      <c r="I103" s="451"/>
      <c r="J103" s="173"/>
      <c r="K103" s="172"/>
      <c r="L103" s="168"/>
      <c r="M103" s="171"/>
      <c r="N103" s="158"/>
      <c r="V103" s="170"/>
    </row>
    <row r="104" spans="1:22" ht="21" thickBot="1">
      <c r="A104" s="318"/>
      <c r="B104" s="132" t="s">
        <v>337</v>
      </c>
      <c r="C104" s="132" t="s">
        <v>339</v>
      </c>
      <c r="D104" s="132" t="s">
        <v>23</v>
      </c>
      <c r="E104" s="310" t="s">
        <v>341</v>
      </c>
      <c r="F104" s="310"/>
      <c r="G104" s="428"/>
      <c r="H104" s="429"/>
      <c r="I104" s="430"/>
      <c r="J104" s="169"/>
      <c r="K104" s="168"/>
      <c r="L104" s="167"/>
      <c r="M104" s="166"/>
      <c r="N104" s="158"/>
      <c r="V104" s="170"/>
    </row>
    <row r="105" spans="1:22" ht="13.8" thickBot="1">
      <c r="A105" s="319"/>
      <c r="B105" s="165"/>
      <c r="C105" s="165"/>
      <c r="D105" s="164"/>
      <c r="E105" s="163" t="s">
        <v>4</v>
      </c>
      <c r="F105" s="162"/>
      <c r="G105" s="452"/>
      <c r="H105" s="453"/>
      <c r="I105" s="454"/>
      <c r="J105" s="161"/>
      <c r="K105" s="160"/>
      <c r="L105" s="160"/>
      <c r="M105" s="159"/>
      <c r="N105" s="158"/>
      <c r="V105" s="170"/>
    </row>
    <row r="106" spans="1:22" ht="24" customHeight="1" thickBot="1">
      <c r="A106" s="318">
        <f>A102+1</f>
        <v>23</v>
      </c>
      <c r="B106" s="115" t="s">
        <v>336</v>
      </c>
      <c r="C106" s="115" t="s">
        <v>338</v>
      </c>
      <c r="D106" s="115" t="s">
        <v>24</v>
      </c>
      <c r="E106" s="314" t="s">
        <v>340</v>
      </c>
      <c r="F106" s="314"/>
      <c r="G106" s="314" t="s">
        <v>332</v>
      </c>
      <c r="H106" s="320"/>
      <c r="I106" s="121"/>
      <c r="J106" s="179"/>
      <c r="K106" s="179"/>
      <c r="L106" s="179"/>
      <c r="M106" s="178"/>
      <c r="N106" s="158"/>
      <c r="V106" s="170"/>
    </row>
    <row r="107" spans="1:22" ht="13.8" thickBot="1">
      <c r="A107" s="318"/>
      <c r="B107" s="177"/>
      <c r="C107" s="177"/>
      <c r="D107" s="176"/>
      <c r="E107" s="175"/>
      <c r="F107" s="174"/>
      <c r="G107" s="449"/>
      <c r="H107" s="450"/>
      <c r="I107" s="451"/>
      <c r="J107" s="173"/>
      <c r="K107" s="172"/>
      <c r="L107" s="168"/>
      <c r="M107" s="171"/>
      <c r="N107" s="158"/>
      <c r="V107" s="170"/>
    </row>
    <row r="108" spans="1:22" ht="21" thickBot="1">
      <c r="A108" s="318"/>
      <c r="B108" s="132" t="s">
        <v>337</v>
      </c>
      <c r="C108" s="132" t="s">
        <v>339</v>
      </c>
      <c r="D108" s="132" t="s">
        <v>23</v>
      </c>
      <c r="E108" s="310" t="s">
        <v>341</v>
      </c>
      <c r="F108" s="310"/>
      <c r="G108" s="428"/>
      <c r="H108" s="429"/>
      <c r="I108" s="430"/>
      <c r="J108" s="169"/>
      <c r="K108" s="168"/>
      <c r="L108" s="167"/>
      <c r="M108" s="166"/>
      <c r="N108" s="158"/>
      <c r="V108" s="170"/>
    </row>
    <row r="109" spans="1:22" ht="13.8" thickBot="1">
      <c r="A109" s="319"/>
      <c r="B109" s="165"/>
      <c r="C109" s="165"/>
      <c r="D109" s="164"/>
      <c r="E109" s="163" t="s">
        <v>4</v>
      </c>
      <c r="F109" s="162"/>
      <c r="G109" s="452"/>
      <c r="H109" s="453"/>
      <c r="I109" s="454"/>
      <c r="J109" s="161"/>
      <c r="K109" s="160"/>
      <c r="L109" s="160"/>
      <c r="M109" s="159"/>
      <c r="N109" s="158"/>
      <c r="V109" s="170"/>
    </row>
    <row r="110" spans="1:22" ht="24" customHeight="1" thickBot="1">
      <c r="A110" s="318">
        <f>A106+1</f>
        <v>24</v>
      </c>
      <c r="B110" s="115" t="s">
        <v>336</v>
      </c>
      <c r="C110" s="115" t="s">
        <v>338</v>
      </c>
      <c r="D110" s="115" t="s">
        <v>24</v>
      </c>
      <c r="E110" s="314" t="s">
        <v>340</v>
      </c>
      <c r="F110" s="314"/>
      <c r="G110" s="314" t="s">
        <v>332</v>
      </c>
      <c r="H110" s="320"/>
      <c r="I110" s="121"/>
      <c r="J110" s="179"/>
      <c r="K110" s="179"/>
      <c r="L110" s="179"/>
      <c r="M110" s="178"/>
      <c r="N110" s="158"/>
      <c r="V110" s="170"/>
    </row>
    <row r="111" spans="1:22" ht="13.8" thickBot="1">
      <c r="A111" s="318"/>
      <c r="B111" s="177"/>
      <c r="C111" s="177"/>
      <c r="D111" s="176"/>
      <c r="E111" s="175"/>
      <c r="F111" s="174"/>
      <c r="G111" s="449"/>
      <c r="H111" s="450"/>
      <c r="I111" s="451"/>
      <c r="J111" s="173"/>
      <c r="K111" s="172"/>
      <c r="L111" s="168"/>
      <c r="M111" s="171"/>
      <c r="N111" s="158"/>
      <c r="V111" s="170"/>
    </row>
    <row r="112" spans="1:22" ht="21" thickBot="1">
      <c r="A112" s="318"/>
      <c r="B112" s="132" t="s">
        <v>337</v>
      </c>
      <c r="C112" s="132" t="s">
        <v>339</v>
      </c>
      <c r="D112" s="132" t="s">
        <v>23</v>
      </c>
      <c r="E112" s="310" t="s">
        <v>341</v>
      </c>
      <c r="F112" s="310"/>
      <c r="G112" s="428"/>
      <c r="H112" s="429"/>
      <c r="I112" s="430"/>
      <c r="J112" s="169"/>
      <c r="K112" s="168"/>
      <c r="L112" s="167"/>
      <c r="M112" s="166"/>
      <c r="N112" s="158"/>
      <c r="V112" s="170"/>
    </row>
    <row r="113" spans="1:22" ht="13.8" thickBot="1">
      <c r="A113" s="319"/>
      <c r="B113" s="165"/>
      <c r="C113" s="165"/>
      <c r="D113" s="164"/>
      <c r="E113" s="163" t="s">
        <v>4</v>
      </c>
      <c r="F113" s="162"/>
      <c r="G113" s="452"/>
      <c r="H113" s="453"/>
      <c r="I113" s="454"/>
      <c r="J113" s="161"/>
      <c r="K113" s="160"/>
      <c r="L113" s="160"/>
      <c r="M113" s="159"/>
      <c r="N113" s="158"/>
      <c r="V113" s="170"/>
    </row>
    <row r="114" spans="1:22" ht="24" customHeight="1" thickBot="1">
      <c r="A114" s="318">
        <f>A110+1</f>
        <v>25</v>
      </c>
      <c r="B114" s="115" t="s">
        <v>336</v>
      </c>
      <c r="C114" s="115" t="s">
        <v>338</v>
      </c>
      <c r="D114" s="115" t="s">
        <v>24</v>
      </c>
      <c r="E114" s="314" t="s">
        <v>340</v>
      </c>
      <c r="F114" s="314"/>
      <c r="G114" s="314" t="s">
        <v>332</v>
      </c>
      <c r="H114" s="320"/>
      <c r="I114" s="121"/>
      <c r="J114" s="179"/>
      <c r="K114" s="179"/>
      <c r="L114" s="179"/>
      <c r="M114" s="178"/>
      <c r="N114" s="158"/>
      <c r="V114" s="170"/>
    </row>
    <row r="115" spans="1:22" ht="13.8" thickBot="1">
      <c r="A115" s="318"/>
      <c r="B115" s="177"/>
      <c r="C115" s="177"/>
      <c r="D115" s="176"/>
      <c r="E115" s="175"/>
      <c r="F115" s="174"/>
      <c r="G115" s="449"/>
      <c r="H115" s="450"/>
      <c r="I115" s="451"/>
      <c r="J115" s="173"/>
      <c r="K115" s="172"/>
      <c r="L115" s="168"/>
      <c r="M115" s="171"/>
      <c r="N115" s="158"/>
      <c r="V115" s="170"/>
    </row>
    <row r="116" spans="1:22" ht="21" thickBot="1">
      <c r="A116" s="318"/>
      <c r="B116" s="132" t="s">
        <v>337</v>
      </c>
      <c r="C116" s="132" t="s">
        <v>339</v>
      </c>
      <c r="D116" s="132" t="s">
        <v>23</v>
      </c>
      <c r="E116" s="310" t="s">
        <v>341</v>
      </c>
      <c r="F116" s="310"/>
      <c r="G116" s="428"/>
      <c r="H116" s="429"/>
      <c r="I116" s="430"/>
      <c r="J116" s="169"/>
      <c r="K116" s="168"/>
      <c r="L116" s="167"/>
      <c r="M116" s="166"/>
      <c r="N116" s="158"/>
      <c r="V116" s="170"/>
    </row>
    <row r="117" spans="1:22" ht="13.8" thickBot="1">
      <c r="A117" s="319"/>
      <c r="B117" s="165"/>
      <c r="C117" s="165"/>
      <c r="D117" s="164"/>
      <c r="E117" s="163" t="s">
        <v>4</v>
      </c>
      <c r="F117" s="162"/>
      <c r="G117" s="452"/>
      <c r="H117" s="453"/>
      <c r="I117" s="454"/>
      <c r="J117" s="161"/>
      <c r="K117" s="160"/>
      <c r="L117" s="160"/>
      <c r="M117" s="159"/>
      <c r="N117" s="158"/>
      <c r="V117" s="170"/>
    </row>
    <row r="118" spans="1:22" ht="24" customHeight="1" thickBot="1">
      <c r="A118" s="318">
        <f>A114+1</f>
        <v>26</v>
      </c>
      <c r="B118" s="115" t="s">
        <v>336</v>
      </c>
      <c r="C118" s="115" t="s">
        <v>338</v>
      </c>
      <c r="D118" s="115" t="s">
        <v>24</v>
      </c>
      <c r="E118" s="314" t="s">
        <v>340</v>
      </c>
      <c r="F118" s="314"/>
      <c r="G118" s="314" t="s">
        <v>332</v>
      </c>
      <c r="H118" s="320"/>
      <c r="I118" s="121"/>
      <c r="J118" s="179"/>
      <c r="K118" s="179"/>
      <c r="L118" s="179"/>
      <c r="M118" s="178"/>
      <c r="N118" s="158"/>
      <c r="V118" s="170"/>
    </row>
    <row r="119" spans="1:22" ht="13.8" thickBot="1">
      <c r="A119" s="318"/>
      <c r="B119" s="177"/>
      <c r="C119" s="177"/>
      <c r="D119" s="176"/>
      <c r="E119" s="175"/>
      <c r="F119" s="174"/>
      <c r="G119" s="449"/>
      <c r="H119" s="450"/>
      <c r="I119" s="451"/>
      <c r="J119" s="173"/>
      <c r="K119" s="172"/>
      <c r="L119" s="168"/>
      <c r="M119" s="171"/>
      <c r="N119" s="158"/>
      <c r="V119" s="170"/>
    </row>
    <row r="120" spans="1:22" ht="21" thickBot="1">
      <c r="A120" s="318"/>
      <c r="B120" s="132" t="s">
        <v>337</v>
      </c>
      <c r="C120" s="132" t="s">
        <v>339</v>
      </c>
      <c r="D120" s="132" t="s">
        <v>23</v>
      </c>
      <c r="E120" s="310" t="s">
        <v>341</v>
      </c>
      <c r="F120" s="310"/>
      <c r="G120" s="428"/>
      <c r="H120" s="429"/>
      <c r="I120" s="430"/>
      <c r="J120" s="169"/>
      <c r="K120" s="168"/>
      <c r="L120" s="167"/>
      <c r="M120" s="166"/>
      <c r="N120" s="158"/>
      <c r="V120" s="170"/>
    </row>
    <row r="121" spans="1:22" ht="13.8" thickBot="1">
      <c r="A121" s="319"/>
      <c r="B121" s="165"/>
      <c r="C121" s="165"/>
      <c r="D121" s="164"/>
      <c r="E121" s="163" t="s">
        <v>4</v>
      </c>
      <c r="F121" s="162"/>
      <c r="G121" s="452"/>
      <c r="H121" s="453"/>
      <c r="I121" s="454"/>
      <c r="J121" s="161"/>
      <c r="K121" s="160"/>
      <c r="L121" s="160"/>
      <c r="M121" s="159"/>
      <c r="N121" s="158"/>
      <c r="V121" s="170"/>
    </row>
    <row r="122" spans="1:22" ht="24" customHeight="1" thickBot="1">
      <c r="A122" s="318">
        <f>A118+1</f>
        <v>27</v>
      </c>
      <c r="B122" s="115" t="s">
        <v>336</v>
      </c>
      <c r="C122" s="115" t="s">
        <v>338</v>
      </c>
      <c r="D122" s="115" t="s">
        <v>24</v>
      </c>
      <c r="E122" s="314" t="s">
        <v>340</v>
      </c>
      <c r="F122" s="314"/>
      <c r="G122" s="314" t="s">
        <v>332</v>
      </c>
      <c r="H122" s="320"/>
      <c r="I122" s="121"/>
      <c r="J122" s="179"/>
      <c r="K122" s="179"/>
      <c r="L122" s="179"/>
      <c r="M122" s="178"/>
      <c r="N122" s="158"/>
      <c r="V122" s="170"/>
    </row>
    <row r="123" spans="1:22" ht="13.8" thickBot="1">
      <c r="A123" s="318"/>
      <c r="B123" s="177"/>
      <c r="C123" s="177"/>
      <c r="D123" s="176"/>
      <c r="E123" s="175"/>
      <c r="F123" s="174"/>
      <c r="G123" s="449"/>
      <c r="H123" s="450"/>
      <c r="I123" s="451"/>
      <c r="J123" s="173"/>
      <c r="K123" s="172"/>
      <c r="L123" s="168"/>
      <c r="M123" s="171"/>
      <c r="N123" s="158"/>
      <c r="V123" s="170"/>
    </row>
    <row r="124" spans="1:22" ht="21" thickBot="1">
      <c r="A124" s="318"/>
      <c r="B124" s="132" t="s">
        <v>337</v>
      </c>
      <c r="C124" s="132" t="s">
        <v>339</v>
      </c>
      <c r="D124" s="132" t="s">
        <v>23</v>
      </c>
      <c r="E124" s="310" t="s">
        <v>341</v>
      </c>
      <c r="F124" s="310"/>
      <c r="G124" s="428"/>
      <c r="H124" s="429"/>
      <c r="I124" s="430"/>
      <c r="J124" s="169"/>
      <c r="K124" s="168"/>
      <c r="L124" s="167"/>
      <c r="M124" s="166"/>
      <c r="N124" s="158"/>
      <c r="V124" s="170"/>
    </row>
    <row r="125" spans="1:22" ht="13.8" thickBot="1">
      <c r="A125" s="319"/>
      <c r="B125" s="165"/>
      <c r="C125" s="165"/>
      <c r="D125" s="164"/>
      <c r="E125" s="163" t="s">
        <v>4</v>
      </c>
      <c r="F125" s="162"/>
      <c r="G125" s="452"/>
      <c r="H125" s="453"/>
      <c r="I125" s="454"/>
      <c r="J125" s="161"/>
      <c r="K125" s="160"/>
      <c r="L125" s="160"/>
      <c r="M125" s="159"/>
      <c r="N125" s="158"/>
      <c r="V125" s="170"/>
    </row>
    <row r="126" spans="1:22" ht="24" customHeight="1" thickBot="1">
      <c r="A126" s="318">
        <f>A122+1</f>
        <v>28</v>
      </c>
      <c r="B126" s="115" t="s">
        <v>336</v>
      </c>
      <c r="C126" s="115" t="s">
        <v>338</v>
      </c>
      <c r="D126" s="115" t="s">
        <v>24</v>
      </c>
      <c r="E126" s="314" t="s">
        <v>340</v>
      </c>
      <c r="F126" s="314"/>
      <c r="G126" s="314" t="s">
        <v>332</v>
      </c>
      <c r="H126" s="320"/>
      <c r="I126" s="121"/>
      <c r="J126" s="179"/>
      <c r="K126" s="179"/>
      <c r="L126" s="179"/>
      <c r="M126" s="178"/>
      <c r="N126" s="158"/>
      <c r="V126" s="170"/>
    </row>
    <row r="127" spans="1:22" ht="13.8" thickBot="1">
      <c r="A127" s="318"/>
      <c r="B127" s="177"/>
      <c r="C127" s="177"/>
      <c r="D127" s="176"/>
      <c r="E127" s="175"/>
      <c r="F127" s="174"/>
      <c r="G127" s="449"/>
      <c r="H127" s="450"/>
      <c r="I127" s="451"/>
      <c r="J127" s="173"/>
      <c r="K127" s="172"/>
      <c r="L127" s="168"/>
      <c r="M127" s="171"/>
      <c r="N127" s="158"/>
      <c r="V127" s="170"/>
    </row>
    <row r="128" spans="1:22" ht="21" thickBot="1">
      <c r="A128" s="318"/>
      <c r="B128" s="132" t="s">
        <v>337</v>
      </c>
      <c r="C128" s="132" t="s">
        <v>339</v>
      </c>
      <c r="D128" s="132" t="s">
        <v>23</v>
      </c>
      <c r="E128" s="310" t="s">
        <v>341</v>
      </c>
      <c r="F128" s="310"/>
      <c r="G128" s="428"/>
      <c r="H128" s="429"/>
      <c r="I128" s="430"/>
      <c r="J128" s="169"/>
      <c r="K128" s="168"/>
      <c r="L128" s="167"/>
      <c r="M128" s="166"/>
      <c r="N128" s="158"/>
      <c r="V128" s="170"/>
    </row>
    <row r="129" spans="1:22" ht="13.8" thickBot="1">
      <c r="A129" s="319"/>
      <c r="B129" s="165"/>
      <c r="C129" s="165"/>
      <c r="D129" s="164"/>
      <c r="E129" s="163" t="s">
        <v>4</v>
      </c>
      <c r="F129" s="162"/>
      <c r="G129" s="452"/>
      <c r="H129" s="453"/>
      <c r="I129" s="454"/>
      <c r="J129" s="161"/>
      <c r="K129" s="160"/>
      <c r="L129" s="160"/>
      <c r="M129" s="159"/>
      <c r="N129" s="158"/>
      <c r="V129" s="170"/>
    </row>
    <row r="130" spans="1:22" ht="24" customHeight="1" thickBot="1">
      <c r="A130" s="318">
        <f>A126+1</f>
        <v>29</v>
      </c>
      <c r="B130" s="115" t="s">
        <v>336</v>
      </c>
      <c r="C130" s="115" t="s">
        <v>338</v>
      </c>
      <c r="D130" s="115" t="s">
        <v>24</v>
      </c>
      <c r="E130" s="314" t="s">
        <v>340</v>
      </c>
      <c r="F130" s="314"/>
      <c r="G130" s="314" t="s">
        <v>332</v>
      </c>
      <c r="H130" s="320"/>
      <c r="I130" s="121"/>
      <c r="J130" s="179"/>
      <c r="K130" s="179"/>
      <c r="L130" s="179"/>
      <c r="M130" s="178"/>
      <c r="N130" s="158"/>
      <c r="V130" s="170"/>
    </row>
    <row r="131" spans="1:22" ht="13.8" thickBot="1">
      <c r="A131" s="318"/>
      <c r="B131" s="177"/>
      <c r="C131" s="177"/>
      <c r="D131" s="176"/>
      <c r="E131" s="175"/>
      <c r="F131" s="174"/>
      <c r="G131" s="449"/>
      <c r="H131" s="450"/>
      <c r="I131" s="451"/>
      <c r="J131" s="173"/>
      <c r="K131" s="172"/>
      <c r="L131" s="168"/>
      <c r="M131" s="171"/>
      <c r="N131" s="158"/>
      <c r="V131" s="170"/>
    </row>
    <row r="132" spans="1:22" ht="21" thickBot="1">
      <c r="A132" s="318"/>
      <c r="B132" s="132" t="s">
        <v>337</v>
      </c>
      <c r="C132" s="132" t="s">
        <v>339</v>
      </c>
      <c r="D132" s="132" t="s">
        <v>23</v>
      </c>
      <c r="E132" s="310" t="s">
        <v>341</v>
      </c>
      <c r="F132" s="310"/>
      <c r="G132" s="428"/>
      <c r="H132" s="429"/>
      <c r="I132" s="430"/>
      <c r="J132" s="169"/>
      <c r="K132" s="168"/>
      <c r="L132" s="167"/>
      <c r="M132" s="166"/>
      <c r="N132" s="158"/>
      <c r="V132" s="170"/>
    </row>
    <row r="133" spans="1:22" ht="13.8" thickBot="1">
      <c r="A133" s="319"/>
      <c r="B133" s="165"/>
      <c r="C133" s="165"/>
      <c r="D133" s="164"/>
      <c r="E133" s="163" t="s">
        <v>4</v>
      </c>
      <c r="F133" s="162"/>
      <c r="G133" s="452"/>
      <c r="H133" s="453"/>
      <c r="I133" s="454"/>
      <c r="J133" s="161"/>
      <c r="K133" s="160"/>
      <c r="L133" s="160"/>
      <c r="M133" s="159"/>
      <c r="N133" s="158"/>
      <c r="V133" s="170"/>
    </row>
    <row r="134" spans="1:22" ht="24" customHeight="1" thickBot="1">
      <c r="A134" s="318">
        <f>A130+1</f>
        <v>30</v>
      </c>
      <c r="B134" s="115" t="s">
        <v>336</v>
      </c>
      <c r="C134" s="115" t="s">
        <v>338</v>
      </c>
      <c r="D134" s="115" t="s">
        <v>24</v>
      </c>
      <c r="E134" s="314" t="s">
        <v>340</v>
      </c>
      <c r="F134" s="314"/>
      <c r="G134" s="314" t="s">
        <v>332</v>
      </c>
      <c r="H134" s="320"/>
      <c r="I134" s="121"/>
      <c r="J134" s="179"/>
      <c r="K134" s="179"/>
      <c r="L134" s="179"/>
      <c r="M134" s="178"/>
      <c r="N134" s="158"/>
      <c r="V134" s="170"/>
    </row>
    <row r="135" spans="1:22" ht="13.8" thickBot="1">
      <c r="A135" s="318"/>
      <c r="B135" s="177"/>
      <c r="C135" s="177"/>
      <c r="D135" s="176"/>
      <c r="E135" s="175"/>
      <c r="F135" s="174"/>
      <c r="G135" s="449"/>
      <c r="H135" s="450"/>
      <c r="I135" s="451"/>
      <c r="J135" s="173"/>
      <c r="K135" s="172"/>
      <c r="L135" s="168"/>
      <c r="M135" s="171"/>
      <c r="N135" s="158"/>
      <c r="V135" s="170"/>
    </row>
    <row r="136" spans="1:22" ht="21" thickBot="1">
      <c r="A136" s="318"/>
      <c r="B136" s="132" t="s">
        <v>337</v>
      </c>
      <c r="C136" s="132" t="s">
        <v>339</v>
      </c>
      <c r="D136" s="132" t="s">
        <v>23</v>
      </c>
      <c r="E136" s="310" t="s">
        <v>341</v>
      </c>
      <c r="F136" s="310"/>
      <c r="G136" s="428"/>
      <c r="H136" s="429"/>
      <c r="I136" s="430"/>
      <c r="J136" s="169"/>
      <c r="K136" s="168"/>
      <c r="L136" s="167"/>
      <c r="M136" s="166"/>
      <c r="N136" s="158"/>
      <c r="V136" s="170"/>
    </row>
    <row r="137" spans="1:22" ht="13.8" thickBot="1">
      <c r="A137" s="319"/>
      <c r="B137" s="165"/>
      <c r="C137" s="165"/>
      <c r="D137" s="164"/>
      <c r="E137" s="163" t="s">
        <v>4</v>
      </c>
      <c r="F137" s="162"/>
      <c r="G137" s="452"/>
      <c r="H137" s="453"/>
      <c r="I137" s="454"/>
      <c r="J137" s="161"/>
      <c r="K137" s="160"/>
      <c r="L137" s="160"/>
      <c r="M137" s="159"/>
      <c r="N137" s="158"/>
      <c r="V137" s="170"/>
    </row>
    <row r="138" spans="1:22" ht="24" customHeight="1" thickBot="1">
      <c r="A138" s="318">
        <f>A134+1</f>
        <v>31</v>
      </c>
      <c r="B138" s="115" t="s">
        <v>336</v>
      </c>
      <c r="C138" s="115" t="s">
        <v>338</v>
      </c>
      <c r="D138" s="115" t="s">
        <v>24</v>
      </c>
      <c r="E138" s="314" t="s">
        <v>340</v>
      </c>
      <c r="F138" s="314"/>
      <c r="G138" s="314" t="s">
        <v>332</v>
      </c>
      <c r="H138" s="320"/>
      <c r="I138" s="121"/>
      <c r="J138" s="179"/>
      <c r="K138" s="179"/>
      <c r="L138" s="179"/>
      <c r="M138" s="178"/>
      <c r="N138" s="158"/>
      <c r="V138" s="170"/>
    </row>
    <row r="139" spans="1:22" ht="13.8" thickBot="1">
      <c r="A139" s="318"/>
      <c r="B139" s="177"/>
      <c r="C139" s="177"/>
      <c r="D139" s="176"/>
      <c r="E139" s="175"/>
      <c r="F139" s="174"/>
      <c r="G139" s="449"/>
      <c r="H139" s="450"/>
      <c r="I139" s="451"/>
      <c r="J139" s="173"/>
      <c r="K139" s="172"/>
      <c r="L139" s="168"/>
      <c r="M139" s="171"/>
      <c r="N139" s="158"/>
      <c r="V139" s="170"/>
    </row>
    <row r="140" spans="1:22" ht="21" thickBot="1">
      <c r="A140" s="318"/>
      <c r="B140" s="132" t="s">
        <v>337</v>
      </c>
      <c r="C140" s="132" t="s">
        <v>339</v>
      </c>
      <c r="D140" s="132" t="s">
        <v>23</v>
      </c>
      <c r="E140" s="310" t="s">
        <v>341</v>
      </c>
      <c r="F140" s="310"/>
      <c r="G140" s="428"/>
      <c r="H140" s="429"/>
      <c r="I140" s="430"/>
      <c r="J140" s="169"/>
      <c r="K140" s="168"/>
      <c r="L140" s="167"/>
      <c r="M140" s="166"/>
      <c r="N140" s="158"/>
      <c r="V140" s="170"/>
    </row>
    <row r="141" spans="1:22" ht="13.8" thickBot="1">
      <c r="A141" s="319"/>
      <c r="B141" s="165"/>
      <c r="C141" s="165"/>
      <c r="D141" s="164"/>
      <c r="E141" s="163" t="s">
        <v>4</v>
      </c>
      <c r="F141" s="162"/>
      <c r="G141" s="452"/>
      <c r="H141" s="453"/>
      <c r="I141" s="454"/>
      <c r="J141" s="161"/>
      <c r="K141" s="160"/>
      <c r="L141" s="160"/>
      <c r="M141" s="159"/>
      <c r="N141" s="158"/>
      <c r="V141" s="170"/>
    </row>
    <row r="142" spans="1:22" ht="24" customHeight="1" thickBot="1">
      <c r="A142" s="318">
        <f>A138+1</f>
        <v>32</v>
      </c>
      <c r="B142" s="115" t="s">
        <v>336</v>
      </c>
      <c r="C142" s="115" t="s">
        <v>338</v>
      </c>
      <c r="D142" s="115" t="s">
        <v>24</v>
      </c>
      <c r="E142" s="314" t="s">
        <v>340</v>
      </c>
      <c r="F142" s="314"/>
      <c r="G142" s="314" t="s">
        <v>332</v>
      </c>
      <c r="H142" s="320"/>
      <c r="I142" s="121"/>
      <c r="J142" s="179"/>
      <c r="K142" s="179"/>
      <c r="L142" s="179"/>
      <c r="M142" s="178"/>
      <c r="N142" s="158"/>
      <c r="V142" s="170"/>
    </row>
    <row r="143" spans="1:22" ht="13.8" thickBot="1">
      <c r="A143" s="318"/>
      <c r="B143" s="177"/>
      <c r="C143" s="177"/>
      <c r="D143" s="176"/>
      <c r="E143" s="175"/>
      <c r="F143" s="174"/>
      <c r="G143" s="449"/>
      <c r="H143" s="450"/>
      <c r="I143" s="451"/>
      <c r="J143" s="173"/>
      <c r="K143" s="172"/>
      <c r="L143" s="168"/>
      <c r="M143" s="171"/>
      <c r="N143" s="158"/>
      <c r="V143" s="170"/>
    </row>
    <row r="144" spans="1:22" ht="21" thickBot="1">
      <c r="A144" s="318"/>
      <c r="B144" s="132" t="s">
        <v>337</v>
      </c>
      <c r="C144" s="132" t="s">
        <v>339</v>
      </c>
      <c r="D144" s="132" t="s">
        <v>23</v>
      </c>
      <c r="E144" s="310" t="s">
        <v>341</v>
      </c>
      <c r="F144" s="310"/>
      <c r="G144" s="428"/>
      <c r="H144" s="429"/>
      <c r="I144" s="430"/>
      <c r="J144" s="169"/>
      <c r="K144" s="168"/>
      <c r="L144" s="167"/>
      <c r="M144" s="166"/>
      <c r="N144" s="158"/>
      <c r="V144" s="170"/>
    </row>
    <row r="145" spans="1:22" ht="13.8" thickBot="1">
      <c r="A145" s="319"/>
      <c r="B145" s="165"/>
      <c r="C145" s="165"/>
      <c r="D145" s="164"/>
      <c r="E145" s="163" t="s">
        <v>4</v>
      </c>
      <c r="F145" s="162"/>
      <c r="G145" s="452"/>
      <c r="H145" s="453"/>
      <c r="I145" s="454"/>
      <c r="J145" s="161"/>
      <c r="K145" s="160"/>
      <c r="L145" s="160"/>
      <c r="M145" s="159"/>
      <c r="N145" s="158"/>
      <c r="V145" s="170"/>
    </row>
    <row r="146" spans="1:22" ht="24" customHeight="1" thickBot="1">
      <c r="A146" s="318">
        <f>A142+1</f>
        <v>33</v>
      </c>
      <c r="B146" s="115" t="s">
        <v>336</v>
      </c>
      <c r="C146" s="115" t="s">
        <v>338</v>
      </c>
      <c r="D146" s="115" t="s">
        <v>24</v>
      </c>
      <c r="E146" s="314" t="s">
        <v>340</v>
      </c>
      <c r="F146" s="314"/>
      <c r="G146" s="314" t="s">
        <v>332</v>
      </c>
      <c r="H146" s="320"/>
      <c r="I146" s="121"/>
      <c r="J146" s="179"/>
      <c r="K146" s="179"/>
      <c r="L146" s="179"/>
      <c r="M146" s="178"/>
      <c r="N146" s="158"/>
      <c r="V146" s="170"/>
    </row>
    <row r="147" spans="1:22" ht="13.8" thickBot="1">
      <c r="A147" s="318"/>
      <c r="B147" s="177"/>
      <c r="C147" s="177"/>
      <c r="D147" s="176"/>
      <c r="E147" s="175"/>
      <c r="F147" s="174"/>
      <c r="G147" s="449"/>
      <c r="H147" s="450"/>
      <c r="I147" s="451"/>
      <c r="J147" s="173"/>
      <c r="K147" s="172"/>
      <c r="L147" s="168"/>
      <c r="M147" s="171"/>
      <c r="N147" s="158"/>
      <c r="V147" s="170"/>
    </row>
    <row r="148" spans="1:22" ht="21" thickBot="1">
      <c r="A148" s="318"/>
      <c r="B148" s="132" t="s">
        <v>337</v>
      </c>
      <c r="C148" s="132" t="s">
        <v>339</v>
      </c>
      <c r="D148" s="132" t="s">
        <v>23</v>
      </c>
      <c r="E148" s="310" t="s">
        <v>341</v>
      </c>
      <c r="F148" s="310"/>
      <c r="G148" s="428"/>
      <c r="H148" s="429"/>
      <c r="I148" s="430"/>
      <c r="J148" s="169"/>
      <c r="K148" s="168"/>
      <c r="L148" s="167"/>
      <c r="M148" s="166"/>
      <c r="N148" s="158"/>
      <c r="V148" s="170"/>
    </row>
    <row r="149" spans="1:22" ht="13.8" thickBot="1">
      <c r="A149" s="319"/>
      <c r="B149" s="165"/>
      <c r="C149" s="165"/>
      <c r="D149" s="164"/>
      <c r="E149" s="163" t="s">
        <v>4</v>
      </c>
      <c r="F149" s="162"/>
      <c r="G149" s="452"/>
      <c r="H149" s="453"/>
      <c r="I149" s="454"/>
      <c r="J149" s="161"/>
      <c r="K149" s="160"/>
      <c r="L149" s="160"/>
      <c r="M149" s="159"/>
      <c r="N149" s="158"/>
      <c r="V149" s="170"/>
    </row>
    <row r="150" spans="1:22" ht="24" customHeight="1" thickBot="1">
      <c r="A150" s="318">
        <f>A146+1</f>
        <v>34</v>
      </c>
      <c r="B150" s="115" t="s">
        <v>336</v>
      </c>
      <c r="C150" s="115" t="s">
        <v>338</v>
      </c>
      <c r="D150" s="115" t="s">
        <v>24</v>
      </c>
      <c r="E150" s="314" t="s">
        <v>340</v>
      </c>
      <c r="F150" s="314"/>
      <c r="G150" s="314" t="s">
        <v>332</v>
      </c>
      <c r="H150" s="320"/>
      <c r="I150" s="121"/>
      <c r="J150" s="179"/>
      <c r="K150" s="179"/>
      <c r="L150" s="179"/>
      <c r="M150" s="178"/>
      <c r="N150" s="158"/>
      <c r="V150" s="170"/>
    </row>
    <row r="151" spans="1:22" ht="13.8" thickBot="1">
      <c r="A151" s="318"/>
      <c r="B151" s="177"/>
      <c r="C151" s="177"/>
      <c r="D151" s="176"/>
      <c r="E151" s="175"/>
      <c r="F151" s="174"/>
      <c r="G151" s="449"/>
      <c r="H151" s="450"/>
      <c r="I151" s="451"/>
      <c r="J151" s="173"/>
      <c r="K151" s="172"/>
      <c r="L151" s="168"/>
      <c r="M151" s="171"/>
      <c r="N151" s="158"/>
      <c r="V151" s="170"/>
    </row>
    <row r="152" spans="1:22" ht="21" thickBot="1">
      <c r="A152" s="318"/>
      <c r="B152" s="132" t="s">
        <v>337</v>
      </c>
      <c r="C152" s="132" t="s">
        <v>339</v>
      </c>
      <c r="D152" s="132" t="s">
        <v>23</v>
      </c>
      <c r="E152" s="310" t="s">
        <v>341</v>
      </c>
      <c r="F152" s="310"/>
      <c r="G152" s="428"/>
      <c r="H152" s="429"/>
      <c r="I152" s="430"/>
      <c r="J152" s="169"/>
      <c r="K152" s="168"/>
      <c r="L152" s="167"/>
      <c r="M152" s="166"/>
      <c r="N152" s="158"/>
      <c r="V152" s="170"/>
    </row>
    <row r="153" spans="1:22" ht="13.8" thickBot="1">
      <c r="A153" s="319"/>
      <c r="B153" s="165"/>
      <c r="C153" s="165"/>
      <c r="D153" s="164"/>
      <c r="E153" s="163" t="s">
        <v>4</v>
      </c>
      <c r="F153" s="162"/>
      <c r="G153" s="452"/>
      <c r="H153" s="453"/>
      <c r="I153" s="454"/>
      <c r="J153" s="161"/>
      <c r="K153" s="160"/>
      <c r="L153" s="160"/>
      <c r="M153" s="159"/>
      <c r="N153" s="158"/>
      <c r="V153" s="170"/>
    </row>
    <row r="154" spans="1:22" ht="24" customHeight="1" thickBot="1">
      <c r="A154" s="318">
        <f>A150+1</f>
        <v>35</v>
      </c>
      <c r="B154" s="115" t="s">
        <v>336</v>
      </c>
      <c r="C154" s="115" t="s">
        <v>338</v>
      </c>
      <c r="D154" s="115" t="s">
        <v>24</v>
      </c>
      <c r="E154" s="314" t="s">
        <v>340</v>
      </c>
      <c r="F154" s="314"/>
      <c r="G154" s="314" t="s">
        <v>332</v>
      </c>
      <c r="H154" s="320"/>
      <c r="I154" s="121"/>
      <c r="J154" s="179"/>
      <c r="K154" s="179"/>
      <c r="L154" s="179"/>
      <c r="M154" s="178"/>
      <c r="N154" s="158"/>
      <c r="V154" s="170"/>
    </row>
    <row r="155" spans="1:22" ht="13.8" thickBot="1">
      <c r="A155" s="318"/>
      <c r="B155" s="177"/>
      <c r="C155" s="177"/>
      <c r="D155" s="176"/>
      <c r="E155" s="175"/>
      <c r="F155" s="174"/>
      <c r="G155" s="449"/>
      <c r="H155" s="450"/>
      <c r="I155" s="451"/>
      <c r="J155" s="173"/>
      <c r="K155" s="172"/>
      <c r="L155" s="168"/>
      <c r="M155" s="171"/>
      <c r="N155" s="158"/>
      <c r="V155" s="170"/>
    </row>
    <row r="156" spans="1:22" ht="21" thickBot="1">
      <c r="A156" s="318"/>
      <c r="B156" s="132" t="s">
        <v>337</v>
      </c>
      <c r="C156" s="132" t="s">
        <v>339</v>
      </c>
      <c r="D156" s="132" t="s">
        <v>23</v>
      </c>
      <c r="E156" s="310" t="s">
        <v>341</v>
      </c>
      <c r="F156" s="310"/>
      <c r="G156" s="428"/>
      <c r="H156" s="429"/>
      <c r="I156" s="430"/>
      <c r="J156" s="169"/>
      <c r="K156" s="168"/>
      <c r="L156" s="167"/>
      <c r="M156" s="166"/>
      <c r="N156" s="158"/>
      <c r="V156" s="170"/>
    </row>
    <row r="157" spans="1:22" ht="13.8" thickBot="1">
      <c r="A157" s="319"/>
      <c r="B157" s="165"/>
      <c r="C157" s="165"/>
      <c r="D157" s="164"/>
      <c r="E157" s="163" t="s">
        <v>4</v>
      </c>
      <c r="F157" s="162"/>
      <c r="G157" s="452"/>
      <c r="H157" s="453"/>
      <c r="I157" s="454"/>
      <c r="J157" s="161"/>
      <c r="K157" s="160"/>
      <c r="L157" s="160"/>
      <c r="M157" s="159"/>
      <c r="N157" s="158"/>
      <c r="V157" s="170"/>
    </row>
    <row r="158" spans="1:22" ht="24" customHeight="1" thickBot="1">
      <c r="A158" s="318">
        <f>A154+1</f>
        <v>36</v>
      </c>
      <c r="B158" s="115" t="s">
        <v>336</v>
      </c>
      <c r="C158" s="115" t="s">
        <v>338</v>
      </c>
      <c r="D158" s="115" t="s">
        <v>24</v>
      </c>
      <c r="E158" s="314" t="s">
        <v>340</v>
      </c>
      <c r="F158" s="314"/>
      <c r="G158" s="314" t="s">
        <v>332</v>
      </c>
      <c r="H158" s="320"/>
      <c r="I158" s="121"/>
      <c r="J158" s="179"/>
      <c r="K158" s="179"/>
      <c r="L158" s="179"/>
      <c r="M158" s="178"/>
      <c r="N158" s="158"/>
      <c r="V158" s="170"/>
    </row>
    <row r="159" spans="1:22" ht="13.8" thickBot="1">
      <c r="A159" s="318"/>
      <c r="B159" s="177"/>
      <c r="C159" s="177"/>
      <c r="D159" s="176"/>
      <c r="E159" s="175"/>
      <c r="F159" s="174"/>
      <c r="G159" s="449"/>
      <c r="H159" s="450"/>
      <c r="I159" s="451"/>
      <c r="J159" s="173"/>
      <c r="K159" s="172"/>
      <c r="L159" s="168"/>
      <c r="M159" s="171"/>
      <c r="N159" s="158"/>
      <c r="V159" s="170"/>
    </row>
    <row r="160" spans="1:22" ht="21" thickBot="1">
      <c r="A160" s="318"/>
      <c r="B160" s="132" t="s">
        <v>337</v>
      </c>
      <c r="C160" s="132" t="s">
        <v>339</v>
      </c>
      <c r="D160" s="132" t="s">
        <v>23</v>
      </c>
      <c r="E160" s="310" t="s">
        <v>341</v>
      </c>
      <c r="F160" s="310"/>
      <c r="G160" s="428"/>
      <c r="H160" s="429"/>
      <c r="I160" s="430"/>
      <c r="J160" s="169"/>
      <c r="K160" s="168"/>
      <c r="L160" s="167"/>
      <c r="M160" s="166"/>
      <c r="N160" s="158"/>
      <c r="V160" s="170"/>
    </row>
    <row r="161" spans="1:22" ht="13.8" thickBot="1">
      <c r="A161" s="319"/>
      <c r="B161" s="165"/>
      <c r="C161" s="165"/>
      <c r="D161" s="164"/>
      <c r="E161" s="163" t="s">
        <v>4</v>
      </c>
      <c r="F161" s="162"/>
      <c r="G161" s="452"/>
      <c r="H161" s="453"/>
      <c r="I161" s="454"/>
      <c r="J161" s="161"/>
      <c r="K161" s="160"/>
      <c r="L161" s="160"/>
      <c r="M161" s="159"/>
      <c r="N161" s="158"/>
      <c r="V161" s="170"/>
    </row>
    <row r="162" spans="1:22" ht="24" customHeight="1" thickBot="1">
      <c r="A162" s="318">
        <f>A158+1</f>
        <v>37</v>
      </c>
      <c r="B162" s="115" t="s">
        <v>336</v>
      </c>
      <c r="C162" s="115" t="s">
        <v>338</v>
      </c>
      <c r="D162" s="115" t="s">
        <v>24</v>
      </c>
      <c r="E162" s="314" t="s">
        <v>340</v>
      </c>
      <c r="F162" s="314"/>
      <c r="G162" s="314" t="s">
        <v>332</v>
      </c>
      <c r="H162" s="320"/>
      <c r="I162" s="121"/>
      <c r="J162" s="179"/>
      <c r="K162" s="179"/>
      <c r="L162" s="179"/>
      <c r="M162" s="178"/>
      <c r="N162" s="158"/>
      <c r="V162" s="170"/>
    </row>
    <row r="163" spans="1:22" ht="13.8" thickBot="1">
      <c r="A163" s="318"/>
      <c r="B163" s="177"/>
      <c r="C163" s="177"/>
      <c r="D163" s="176"/>
      <c r="E163" s="175"/>
      <c r="F163" s="174"/>
      <c r="G163" s="449"/>
      <c r="H163" s="450"/>
      <c r="I163" s="451"/>
      <c r="J163" s="173"/>
      <c r="K163" s="172"/>
      <c r="L163" s="168"/>
      <c r="M163" s="171"/>
      <c r="N163" s="158"/>
      <c r="V163" s="170"/>
    </row>
    <row r="164" spans="1:22" ht="21" thickBot="1">
      <c r="A164" s="318"/>
      <c r="B164" s="132" t="s">
        <v>337</v>
      </c>
      <c r="C164" s="132" t="s">
        <v>339</v>
      </c>
      <c r="D164" s="132" t="s">
        <v>23</v>
      </c>
      <c r="E164" s="310" t="s">
        <v>341</v>
      </c>
      <c r="F164" s="310"/>
      <c r="G164" s="428"/>
      <c r="H164" s="429"/>
      <c r="I164" s="430"/>
      <c r="J164" s="169"/>
      <c r="K164" s="168"/>
      <c r="L164" s="167"/>
      <c r="M164" s="166"/>
      <c r="N164" s="158"/>
      <c r="V164" s="170"/>
    </row>
    <row r="165" spans="1:22" ht="13.8" thickBot="1">
      <c r="A165" s="319"/>
      <c r="B165" s="165"/>
      <c r="C165" s="165"/>
      <c r="D165" s="164"/>
      <c r="E165" s="163" t="s">
        <v>4</v>
      </c>
      <c r="F165" s="162"/>
      <c r="G165" s="452"/>
      <c r="H165" s="453"/>
      <c r="I165" s="454"/>
      <c r="J165" s="161"/>
      <c r="K165" s="160"/>
      <c r="L165" s="160"/>
      <c r="M165" s="159"/>
      <c r="N165" s="158"/>
      <c r="V165" s="170"/>
    </row>
    <row r="166" spans="1:22" ht="24" customHeight="1" thickBot="1">
      <c r="A166" s="318">
        <f>A162+1</f>
        <v>38</v>
      </c>
      <c r="B166" s="115" t="s">
        <v>336</v>
      </c>
      <c r="C166" s="115" t="s">
        <v>338</v>
      </c>
      <c r="D166" s="115" t="s">
        <v>24</v>
      </c>
      <c r="E166" s="314" t="s">
        <v>340</v>
      </c>
      <c r="F166" s="314"/>
      <c r="G166" s="314" t="s">
        <v>332</v>
      </c>
      <c r="H166" s="320"/>
      <c r="I166" s="121"/>
      <c r="J166" s="179"/>
      <c r="K166" s="179"/>
      <c r="L166" s="179"/>
      <c r="M166" s="178"/>
      <c r="N166" s="158"/>
      <c r="V166" s="170"/>
    </row>
    <row r="167" spans="1:22" ht="13.8" thickBot="1">
      <c r="A167" s="318"/>
      <c r="B167" s="177"/>
      <c r="C167" s="177"/>
      <c r="D167" s="176"/>
      <c r="E167" s="175"/>
      <c r="F167" s="174"/>
      <c r="G167" s="449"/>
      <c r="H167" s="450"/>
      <c r="I167" s="451"/>
      <c r="J167" s="173"/>
      <c r="K167" s="172"/>
      <c r="L167" s="168"/>
      <c r="M167" s="171"/>
      <c r="N167" s="158"/>
      <c r="V167" s="170"/>
    </row>
    <row r="168" spans="1:22" ht="21" thickBot="1">
      <c r="A168" s="318"/>
      <c r="B168" s="132" t="s">
        <v>337</v>
      </c>
      <c r="C168" s="132" t="s">
        <v>339</v>
      </c>
      <c r="D168" s="132" t="s">
        <v>23</v>
      </c>
      <c r="E168" s="310" t="s">
        <v>341</v>
      </c>
      <c r="F168" s="310"/>
      <c r="G168" s="428"/>
      <c r="H168" s="429"/>
      <c r="I168" s="430"/>
      <c r="J168" s="169"/>
      <c r="K168" s="168"/>
      <c r="L168" s="167"/>
      <c r="M168" s="166"/>
      <c r="N168" s="158"/>
      <c r="V168" s="170"/>
    </row>
    <row r="169" spans="1:22" ht="13.8" thickBot="1">
      <c r="A169" s="319"/>
      <c r="B169" s="165"/>
      <c r="C169" s="165"/>
      <c r="D169" s="164"/>
      <c r="E169" s="163" t="s">
        <v>4</v>
      </c>
      <c r="F169" s="162"/>
      <c r="G169" s="452"/>
      <c r="H169" s="453"/>
      <c r="I169" s="454"/>
      <c r="J169" s="161"/>
      <c r="K169" s="160"/>
      <c r="L169" s="160"/>
      <c r="M169" s="159"/>
      <c r="N169" s="158"/>
      <c r="V169" s="170"/>
    </row>
    <row r="170" spans="1:22" ht="24" customHeight="1" thickBot="1">
      <c r="A170" s="318">
        <f>A166+1</f>
        <v>39</v>
      </c>
      <c r="B170" s="115" t="s">
        <v>336</v>
      </c>
      <c r="C170" s="115" t="s">
        <v>338</v>
      </c>
      <c r="D170" s="115" t="s">
        <v>24</v>
      </c>
      <c r="E170" s="314" t="s">
        <v>340</v>
      </c>
      <c r="F170" s="314"/>
      <c r="G170" s="314" t="s">
        <v>332</v>
      </c>
      <c r="H170" s="320"/>
      <c r="I170" s="121"/>
      <c r="J170" s="179"/>
      <c r="K170" s="179"/>
      <c r="L170" s="179"/>
      <c r="M170" s="178"/>
      <c r="N170" s="158"/>
      <c r="V170" s="170"/>
    </row>
    <row r="171" spans="1:22" ht="13.8" thickBot="1">
      <c r="A171" s="318"/>
      <c r="B171" s="177"/>
      <c r="C171" s="177"/>
      <c r="D171" s="176"/>
      <c r="E171" s="175"/>
      <c r="F171" s="174"/>
      <c r="G171" s="449"/>
      <c r="H171" s="450"/>
      <c r="I171" s="451"/>
      <c r="J171" s="173"/>
      <c r="K171" s="172"/>
      <c r="L171" s="168"/>
      <c r="M171" s="171"/>
      <c r="N171" s="158"/>
      <c r="V171" s="170"/>
    </row>
    <row r="172" spans="1:22" ht="21" thickBot="1">
      <c r="A172" s="318"/>
      <c r="B172" s="132" t="s">
        <v>337</v>
      </c>
      <c r="C172" s="132" t="s">
        <v>339</v>
      </c>
      <c r="D172" s="132" t="s">
        <v>23</v>
      </c>
      <c r="E172" s="310" t="s">
        <v>341</v>
      </c>
      <c r="F172" s="310"/>
      <c r="G172" s="428"/>
      <c r="H172" s="429"/>
      <c r="I172" s="430"/>
      <c r="J172" s="169"/>
      <c r="K172" s="168"/>
      <c r="L172" s="167"/>
      <c r="M172" s="166"/>
      <c r="N172" s="158"/>
      <c r="V172" s="170"/>
    </row>
    <row r="173" spans="1:22" ht="13.8" thickBot="1">
      <c r="A173" s="319"/>
      <c r="B173" s="165"/>
      <c r="C173" s="165"/>
      <c r="D173" s="164"/>
      <c r="E173" s="163" t="s">
        <v>4</v>
      </c>
      <c r="F173" s="162"/>
      <c r="G173" s="452"/>
      <c r="H173" s="453"/>
      <c r="I173" s="454"/>
      <c r="J173" s="161"/>
      <c r="K173" s="160"/>
      <c r="L173" s="160"/>
      <c r="M173" s="159"/>
      <c r="N173" s="158"/>
      <c r="V173" s="170"/>
    </row>
    <row r="174" spans="1:22" ht="24" customHeight="1" thickBot="1">
      <c r="A174" s="318">
        <f>A170+1</f>
        <v>40</v>
      </c>
      <c r="B174" s="115" t="s">
        <v>336</v>
      </c>
      <c r="C174" s="115" t="s">
        <v>338</v>
      </c>
      <c r="D174" s="115" t="s">
        <v>24</v>
      </c>
      <c r="E174" s="314" t="s">
        <v>340</v>
      </c>
      <c r="F174" s="314"/>
      <c r="G174" s="314" t="s">
        <v>332</v>
      </c>
      <c r="H174" s="320"/>
      <c r="I174" s="121"/>
      <c r="J174" s="179"/>
      <c r="K174" s="179"/>
      <c r="L174" s="179"/>
      <c r="M174" s="178"/>
      <c r="N174" s="158"/>
      <c r="V174" s="170"/>
    </row>
    <row r="175" spans="1:22" ht="13.8" thickBot="1">
      <c r="A175" s="318"/>
      <c r="B175" s="177"/>
      <c r="C175" s="177"/>
      <c r="D175" s="176"/>
      <c r="E175" s="175"/>
      <c r="F175" s="174"/>
      <c r="G175" s="449"/>
      <c r="H175" s="450"/>
      <c r="I175" s="451"/>
      <c r="J175" s="173"/>
      <c r="K175" s="172"/>
      <c r="L175" s="168"/>
      <c r="M175" s="171"/>
      <c r="N175" s="158"/>
      <c r="V175" s="170"/>
    </row>
    <row r="176" spans="1:22" ht="21" thickBot="1">
      <c r="A176" s="318"/>
      <c r="B176" s="132" t="s">
        <v>337</v>
      </c>
      <c r="C176" s="132" t="s">
        <v>339</v>
      </c>
      <c r="D176" s="132" t="s">
        <v>23</v>
      </c>
      <c r="E176" s="310" t="s">
        <v>341</v>
      </c>
      <c r="F176" s="310"/>
      <c r="G176" s="428"/>
      <c r="H176" s="429"/>
      <c r="I176" s="430"/>
      <c r="J176" s="169"/>
      <c r="K176" s="168"/>
      <c r="L176" s="167"/>
      <c r="M176" s="166"/>
      <c r="N176" s="158"/>
      <c r="V176" s="170"/>
    </row>
    <row r="177" spans="1:22" ht="13.8" thickBot="1">
      <c r="A177" s="319"/>
      <c r="B177" s="165"/>
      <c r="C177" s="165"/>
      <c r="D177" s="164"/>
      <c r="E177" s="163" t="s">
        <v>4</v>
      </c>
      <c r="F177" s="162"/>
      <c r="G177" s="452"/>
      <c r="H177" s="453"/>
      <c r="I177" s="454"/>
      <c r="J177" s="161"/>
      <c r="K177" s="160"/>
      <c r="L177" s="160"/>
      <c r="M177" s="159"/>
      <c r="N177" s="158"/>
      <c r="V177" s="170"/>
    </row>
    <row r="178" spans="1:22" ht="24" customHeight="1" thickBot="1">
      <c r="A178" s="318">
        <f>A174+1</f>
        <v>41</v>
      </c>
      <c r="B178" s="115" t="s">
        <v>336</v>
      </c>
      <c r="C178" s="115" t="s">
        <v>338</v>
      </c>
      <c r="D178" s="115" t="s">
        <v>24</v>
      </c>
      <c r="E178" s="314" t="s">
        <v>340</v>
      </c>
      <c r="F178" s="314"/>
      <c r="G178" s="314" t="s">
        <v>332</v>
      </c>
      <c r="H178" s="320"/>
      <c r="I178" s="121"/>
      <c r="J178" s="179"/>
      <c r="K178" s="179"/>
      <c r="L178" s="179"/>
      <c r="M178" s="178"/>
      <c r="N178" s="158"/>
      <c r="V178" s="170"/>
    </row>
    <row r="179" spans="1:22" ht="13.8" thickBot="1">
      <c r="A179" s="318"/>
      <c r="B179" s="177"/>
      <c r="C179" s="177"/>
      <c r="D179" s="176"/>
      <c r="E179" s="175"/>
      <c r="F179" s="174"/>
      <c r="G179" s="449"/>
      <c r="H179" s="450"/>
      <c r="I179" s="451"/>
      <c r="J179" s="173"/>
      <c r="K179" s="172"/>
      <c r="L179" s="168"/>
      <c r="M179" s="171"/>
      <c r="N179" s="158"/>
      <c r="V179" s="170">
        <f>G179</f>
        <v>0</v>
      </c>
    </row>
    <row r="180" spans="1:22" ht="21" thickBot="1">
      <c r="A180" s="318"/>
      <c r="B180" s="132" t="s">
        <v>337</v>
      </c>
      <c r="C180" s="132" t="s">
        <v>339</v>
      </c>
      <c r="D180" s="132" t="s">
        <v>23</v>
      </c>
      <c r="E180" s="310" t="s">
        <v>341</v>
      </c>
      <c r="F180" s="310"/>
      <c r="G180" s="428"/>
      <c r="H180" s="429"/>
      <c r="I180" s="430"/>
      <c r="J180" s="169"/>
      <c r="K180" s="168"/>
      <c r="L180" s="167"/>
      <c r="M180" s="166"/>
      <c r="N180" s="158"/>
      <c r="V180" s="170"/>
    </row>
    <row r="181" spans="1:22" ht="13.8" thickBot="1">
      <c r="A181" s="319"/>
      <c r="B181" s="165"/>
      <c r="C181" s="165"/>
      <c r="D181" s="164"/>
      <c r="E181" s="163" t="s">
        <v>4</v>
      </c>
      <c r="F181" s="162"/>
      <c r="G181" s="452"/>
      <c r="H181" s="453"/>
      <c r="I181" s="454"/>
      <c r="J181" s="161"/>
      <c r="K181" s="160"/>
      <c r="L181" s="160"/>
      <c r="M181" s="159"/>
      <c r="N181" s="158"/>
      <c r="V181" s="170"/>
    </row>
    <row r="182" spans="1:22" ht="24" customHeight="1" thickBot="1">
      <c r="A182" s="318">
        <f>A178+1</f>
        <v>42</v>
      </c>
      <c r="B182" s="115" t="s">
        <v>336</v>
      </c>
      <c r="C182" s="115" t="s">
        <v>338</v>
      </c>
      <c r="D182" s="115" t="s">
        <v>24</v>
      </c>
      <c r="E182" s="314" t="s">
        <v>340</v>
      </c>
      <c r="F182" s="314"/>
      <c r="G182" s="314" t="s">
        <v>332</v>
      </c>
      <c r="H182" s="320"/>
      <c r="I182" s="121"/>
      <c r="J182" s="179"/>
      <c r="K182" s="179"/>
      <c r="L182" s="179"/>
      <c r="M182" s="178"/>
      <c r="N182" s="158"/>
      <c r="V182" s="170"/>
    </row>
    <row r="183" spans="1:22" ht="13.8" thickBot="1">
      <c r="A183" s="318"/>
      <c r="B183" s="177"/>
      <c r="C183" s="177"/>
      <c r="D183" s="176"/>
      <c r="E183" s="175"/>
      <c r="F183" s="174"/>
      <c r="G183" s="449"/>
      <c r="H183" s="450"/>
      <c r="I183" s="451"/>
      <c r="J183" s="173"/>
      <c r="K183" s="172"/>
      <c r="L183" s="168"/>
      <c r="M183" s="171"/>
      <c r="N183" s="158"/>
      <c r="V183" s="170">
        <f>G183</f>
        <v>0</v>
      </c>
    </row>
    <row r="184" spans="1:22" ht="21" thickBot="1">
      <c r="A184" s="318"/>
      <c r="B184" s="132" t="s">
        <v>337</v>
      </c>
      <c r="C184" s="132" t="s">
        <v>339</v>
      </c>
      <c r="D184" s="132" t="s">
        <v>23</v>
      </c>
      <c r="E184" s="310" t="s">
        <v>341</v>
      </c>
      <c r="F184" s="310"/>
      <c r="G184" s="428"/>
      <c r="H184" s="429"/>
      <c r="I184" s="430"/>
      <c r="J184" s="169"/>
      <c r="K184" s="168"/>
      <c r="L184" s="167"/>
      <c r="M184" s="166"/>
      <c r="N184" s="158"/>
      <c r="V184" s="170"/>
    </row>
    <row r="185" spans="1:22" ht="13.8" thickBot="1">
      <c r="A185" s="319"/>
      <c r="B185" s="165"/>
      <c r="C185" s="165"/>
      <c r="D185" s="164"/>
      <c r="E185" s="163" t="s">
        <v>4</v>
      </c>
      <c r="F185" s="162"/>
      <c r="G185" s="452"/>
      <c r="H185" s="453"/>
      <c r="I185" s="454"/>
      <c r="J185" s="161"/>
      <c r="K185" s="160"/>
      <c r="L185" s="160"/>
      <c r="M185" s="159"/>
      <c r="N185" s="158"/>
      <c r="V185" s="170"/>
    </row>
    <row r="186" spans="1:22" ht="24" customHeight="1" thickBot="1">
      <c r="A186" s="318">
        <f>A182+1</f>
        <v>43</v>
      </c>
      <c r="B186" s="115" t="s">
        <v>336</v>
      </c>
      <c r="C186" s="115" t="s">
        <v>338</v>
      </c>
      <c r="D186" s="115" t="s">
        <v>24</v>
      </c>
      <c r="E186" s="314" t="s">
        <v>340</v>
      </c>
      <c r="F186" s="314"/>
      <c r="G186" s="314" t="s">
        <v>332</v>
      </c>
      <c r="H186" s="320"/>
      <c r="I186" s="121"/>
      <c r="J186" s="179"/>
      <c r="K186" s="179"/>
      <c r="L186" s="179"/>
      <c r="M186" s="178"/>
      <c r="N186" s="158"/>
      <c r="V186" s="170"/>
    </row>
    <row r="187" spans="1:22" ht="13.8" thickBot="1">
      <c r="A187" s="318"/>
      <c r="B187" s="177"/>
      <c r="C187" s="177"/>
      <c r="D187" s="176"/>
      <c r="E187" s="175"/>
      <c r="F187" s="174"/>
      <c r="G187" s="449"/>
      <c r="H187" s="450"/>
      <c r="I187" s="451"/>
      <c r="J187" s="173"/>
      <c r="K187" s="172"/>
      <c r="L187" s="168"/>
      <c r="M187" s="171"/>
      <c r="N187" s="158"/>
      <c r="V187" s="170">
        <f>G187</f>
        <v>0</v>
      </c>
    </row>
    <row r="188" spans="1:22" ht="21" thickBot="1">
      <c r="A188" s="318"/>
      <c r="B188" s="132" t="s">
        <v>337</v>
      </c>
      <c r="C188" s="132" t="s">
        <v>339</v>
      </c>
      <c r="D188" s="132" t="s">
        <v>23</v>
      </c>
      <c r="E188" s="310" t="s">
        <v>341</v>
      </c>
      <c r="F188" s="310"/>
      <c r="G188" s="428"/>
      <c r="H188" s="429"/>
      <c r="I188" s="430"/>
      <c r="J188" s="169"/>
      <c r="K188" s="168"/>
      <c r="L188" s="167"/>
      <c r="M188" s="166"/>
      <c r="N188" s="158"/>
      <c r="V188" s="170"/>
    </row>
    <row r="189" spans="1:22" ht="13.8" thickBot="1">
      <c r="A189" s="319"/>
      <c r="B189" s="165"/>
      <c r="C189" s="165"/>
      <c r="D189" s="164"/>
      <c r="E189" s="163" t="s">
        <v>4</v>
      </c>
      <c r="F189" s="162"/>
      <c r="G189" s="452"/>
      <c r="H189" s="453"/>
      <c r="I189" s="454"/>
      <c r="J189" s="161"/>
      <c r="K189" s="160"/>
      <c r="L189" s="160"/>
      <c r="M189" s="159"/>
      <c r="N189" s="158"/>
      <c r="V189" s="170"/>
    </row>
    <row r="190" spans="1:22" ht="24" customHeight="1" thickBot="1">
      <c r="A190" s="318">
        <f>A186+1</f>
        <v>44</v>
      </c>
      <c r="B190" s="115" t="s">
        <v>336</v>
      </c>
      <c r="C190" s="115" t="s">
        <v>338</v>
      </c>
      <c r="D190" s="115" t="s">
        <v>24</v>
      </c>
      <c r="E190" s="314" t="s">
        <v>340</v>
      </c>
      <c r="F190" s="314"/>
      <c r="G190" s="314" t="s">
        <v>332</v>
      </c>
      <c r="H190" s="320"/>
      <c r="I190" s="121"/>
      <c r="J190" s="179"/>
      <c r="K190" s="179"/>
      <c r="L190" s="179"/>
      <c r="M190" s="178"/>
      <c r="N190" s="158"/>
      <c r="V190" s="170"/>
    </row>
    <row r="191" spans="1:22" ht="13.8" thickBot="1">
      <c r="A191" s="318"/>
      <c r="B191" s="177"/>
      <c r="C191" s="177"/>
      <c r="D191" s="176"/>
      <c r="E191" s="175"/>
      <c r="F191" s="174"/>
      <c r="G191" s="449"/>
      <c r="H191" s="450"/>
      <c r="I191" s="451"/>
      <c r="J191" s="173"/>
      <c r="K191" s="172"/>
      <c r="L191" s="168"/>
      <c r="M191" s="171"/>
      <c r="N191" s="158"/>
      <c r="V191" s="170">
        <f>G191</f>
        <v>0</v>
      </c>
    </row>
    <row r="192" spans="1:22" ht="21" thickBot="1">
      <c r="A192" s="318"/>
      <c r="B192" s="132" t="s">
        <v>337</v>
      </c>
      <c r="C192" s="132" t="s">
        <v>339</v>
      </c>
      <c r="D192" s="132" t="s">
        <v>23</v>
      </c>
      <c r="E192" s="310" t="s">
        <v>341</v>
      </c>
      <c r="F192" s="310"/>
      <c r="G192" s="428"/>
      <c r="H192" s="429"/>
      <c r="I192" s="430"/>
      <c r="J192" s="169"/>
      <c r="K192" s="168"/>
      <c r="L192" s="167"/>
      <c r="M192" s="166"/>
      <c r="N192" s="158"/>
      <c r="V192" s="170"/>
    </row>
    <row r="193" spans="1:22" ht="13.8" thickBot="1">
      <c r="A193" s="319"/>
      <c r="B193" s="165"/>
      <c r="C193" s="165"/>
      <c r="D193" s="164"/>
      <c r="E193" s="163" t="s">
        <v>4</v>
      </c>
      <c r="F193" s="162"/>
      <c r="G193" s="452"/>
      <c r="H193" s="453"/>
      <c r="I193" s="454"/>
      <c r="J193" s="161"/>
      <c r="K193" s="160"/>
      <c r="L193" s="160"/>
      <c r="M193" s="159"/>
      <c r="N193" s="158"/>
      <c r="V193" s="170"/>
    </row>
    <row r="194" spans="1:22" ht="24" customHeight="1" thickBot="1">
      <c r="A194" s="318">
        <f>A190+1</f>
        <v>45</v>
      </c>
      <c r="B194" s="115" t="s">
        <v>336</v>
      </c>
      <c r="C194" s="115" t="s">
        <v>338</v>
      </c>
      <c r="D194" s="115" t="s">
        <v>24</v>
      </c>
      <c r="E194" s="314" t="s">
        <v>340</v>
      </c>
      <c r="F194" s="314"/>
      <c r="G194" s="314" t="s">
        <v>332</v>
      </c>
      <c r="H194" s="320"/>
      <c r="I194" s="121"/>
      <c r="J194" s="179"/>
      <c r="K194" s="179"/>
      <c r="L194" s="179"/>
      <c r="M194" s="178"/>
      <c r="N194" s="158"/>
      <c r="V194" s="170"/>
    </row>
    <row r="195" spans="1:22" ht="13.8" thickBot="1">
      <c r="A195" s="318"/>
      <c r="B195" s="177"/>
      <c r="C195" s="177"/>
      <c r="D195" s="176"/>
      <c r="E195" s="175"/>
      <c r="F195" s="174"/>
      <c r="G195" s="449"/>
      <c r="H195" s="450"/>
      <c r="I195" s="451"/>
      <c r="J195" s="173"/>
      <c r="K195" s="172"/>
      <c r="L195" s="168"/>
      <c r="M195" s="171"/>
      <c r="N195" s="158"/>
      <c r="V195" s="170">
        <f>G195</f>
        <v>0</v>
      </c>
    </row>
    <row r="196" spans="1:22" ht="21" thickBot="1">
      <c r="A196" s="318"/>
      <c r="B196" s="132" t="s">
        <v>337</v>
      </c>
      <c r="C196" s="132" t="s">
        <v>339</v>
      </c>
      <c r="D196" s="132" t="s">
        <v>23</v>
      </c>
      <c r="E196" s="310" t="s">
        <v>341</v>
      </c>
      <c r="F196" s="310"/>
      <c r="G196" s="428"/>
      <c r="H196" s="429"/>
      <c r="I196" s="430"/>
      <c r="J196" s="169"/>
      <c r="K196" s="168"/>
      <c r="L196" s="167"/>
      <c r="M196" s="166"/>
      <c r="N196" s="158"/>
      <c r="V196" s="170"/>
    </row>
    <row r="197" spans="1:22" ht="13.8" thickBot="1">
      <c r="A197" s="319"/>
      <c r="B197" s="165"/>
      <c r="C197" s="165"/>
      <c r="D197" s="164"/>
      <c r="E197" s="163" t="s">
        <v>4</v>
      </c>
      <c r="F197" s="162"/>
      <c r="G197" s="452"/>
      <c r="H197" s="453"/>
      <c r="I197" s="454"/>
      <c r="J197" s="161"/>
      <c r="K197" s="160"/>
      <c r="L197" s="160"/>
      <c r="M197" s="159"/>
      <c r="N197" s="158"/>
      <c r="V197" s="170"/>
    </row>
    <row r="198" spans="1:22" ht="24" customHeight="1" thickBot="1">
      <c r="A198" s="318">
        <f>A194+1</f>
        <v>46</v>
      </c>
      <c r="B198" s="115" t="s">
        <v>336</v>
      </c>
      <c r="C198" s="115" t="s">
        <v>338</v>
      </c>
      <c r="D198" s="115" t="s">
        <v>24</v>
      </c>
      <c r="E198" s="314" t="s">
        <v>340</v>
      </c>
      <c r="F198" s="314"/>
      <c r="G198" s="314" t="s">
        <v>332</v>
      </c>
      <c r="H198" s="320"/>
      <c r="I198" s="121"/>
      <c r="J198" s="179"/>
      <c r="K198" s="179"/>
      <c r="L198" s="179"/>
      <c r="M198" s="178"/>
      <c r="N198" s="158"/>
      <c r="V198" s="170"/>
    </row>
    <row r="199" spans="1:22" ht="13.8" thickBot="1">
      <c r="A199" s="318"/>
      <c r="B199" s="177"/>
      <c r="C199" s="177"/>
      <c r="D199" s="176"/>
      <c r="E199" s="175"/>
      <c r="F199" s="174"/>
      <c r="G199" s="449"/>
      <c r="H199" s="450"/>
      <c r="I199" s="451"/>
      <c r="J199" s="173"/>
      <c r="K199" s="172"/>
      <c r="L199" s="168"/>
      <c r="M199" s="171"/>
      <c r="N199" s="158"/>
      <c r="V199" s="170">
        <f>G199</f>
        <v>0</v>
      </c>
    </row>
    <row r="200" spans="1:22" ht="21" thickBot="1">
      <c r="A200" s="318"/>
      <c r="B200" s="132" t="s">
        <v>337</v>
      </c>
      <c r="C200" s="132" t="s">
        <v>339</v>
      </c>
      <c r="D200" s="132" t="s">
        <v>23</v>
      </c>
      <c r="E200" s="310" t="s">
        <v>341</v>
      </c>
      <c r="F200" s="310"/>
      <c r="G200" s="428"/>
      <c r="H200" s="429"/>
      <c r="I200" s="430"/>
      <c r="J200" s="169"/>
      <c r="K200" s="168"/>
      <c r="L200" s="167"/>
      <c r="M200" s="166"/>
      <c r="N200" s="158"/>
      <c r="V200" s="170"/>
    </row>
    <row r="201" spans="1:22" ht="13.8" thickBot="1">
      <c r="A201" s="319"/>
      <c r="B201" s="165"/>
      <c r="C201" s="165"/>
      <c r="D201" s="164"/>
      <c r="E201" s="163" t="s">
        <v>4</v>
      </c>
      <c r="F201" s="162"/>
      <c r="G201" s="452"/>
      <c r="H201" s="453"/>
      <c r="I201" s="454"/>
      <c r="J201" s="161"/>
      <c r="K201" s="160"/>
      <c r="L201" s="160"/>
      <c r="M201" s="159"/>
      <c r="N201" s="158"/>
      <c r="V201" s="170"/>
    </row>
    <row r="202" spans="1:22" ht="24" customHeight="1" thickBot="1">
      <c r="A202" s="318">
        <f>A198+1</f>
        <v>47</v>
      </c>
      <c r="B202" s="115" t="s">
        <v>336</v>
      </c>
      <c r="C202" s="115" t="s">
        <v>338</v>
      </c>
      <c r="D202" s="115" t="s">
        <v>24</v>
      </c>
      <c r="E202" s="314" t="s">
        <v>340</v>
      </c>
      <c r="F202" s="314"/>
      <c r="G202" s="314" t="s">
        <v>332</v>
      </c>
      <c r="H202" s="320"/>
      <c r="I202" s="121"/>
      <c r="J202" s="179"/>
      <c r="K202" s="179"/>
      <c r="L202" s="179"/>
      <c r="M202" s="178"/>
      <c r="N202" s="158"/>
      <c r="V202" s="170"/>
    </row>
    <row r="203" spans="1:22" ht="13.8" thickBot="1">
      <c r="A203" s="318"/>
      <c r="B203" s="177"/>
      <c r="C203" s="177"/>
      <c r="D203" s="176"/>
      <c r="E203" s="175"/>
      <c r="F203" s="174"/>
      <c r="G203" s="449"/>
      <c r="H203" s="450"/>
      <c r="I203" s="451"/>
      <c r="J203" s="173"/>
      <c r="K203" s="172"/>
      <c r="L203" s="168"/>
      <c r="M203" s="171"/>
      <c r="N203" s="158"/>
      <c r="V203" s="170">
        <f>G203</f>
        <v>0</v>
      </c>
    </row>
    <row r="204" spans="1:22" ht="21" thickBot="1">
      <c r="A204" s="318"/>
      <c r="B204" s="132" t="s">
        <v>337</v>
      </c>
      <c r="C204" s="132" t="s">
        <v>339</v>
      </c>
      <c r="D204" s="132" t="s">
        <v>23</v>
      </c>
      <c r="E204" s="310" t="s">
        <v>341</v>
      </c>
      <c r="F204" s="310"/>
      <c r="G204" s="428"/>
      <c r="H204" s="429"/>
      <c r="I204" s="430"/>
      <c r="J204" s="169"/>
      <c r="K204" s="168"/>
      <c r="L204" s="167"/>
      <c r="M204" s="166"/>
      <c r="N204" s="158"/>
      <c r="V204" s="170"/>
    </row>
    <row r="205" spans="1:22" ht="13.8" thickBot="1">
      <c r="A205" s="319"/>
      <c r="B205" s="165"/>
      <c r="C205" s="165"/>
      <c r="D205" s="164"/>
      <c r="E205" s="163" t="s">
        <v>4</v>
      </c>
      <c r="F205" s="162"/>
      <c r="G205" s="452"/>
      <c r="H205" s="453"/>
      <c r="I205" s="454"/>
      <c r="J205" s="161"/>
      <c r="K205" s="160"/>
      <c r="L205" s="160"/>
      <c r="M205" s="159"/>
      <c r="N205" s="158"/>
      <c r="V205" s="170"/>
    </row>
    <row r="206" spans="1:22" ht="24" customHeight="1" thickBot="1">
      <c r="A206" s="318">
        <f>A202+1</f>
        <v>48</v>
      </c>
      <c r="B206" s="115" t="s">
        <v>336</v>
      </c>
      <c r="C206" s="115" t="s">
        <v>338</v>
      </c>
      <c r="D206" s="115" t="s">
        <v>24</v>
      </c>
      <c r="E206" s="314" t="s">
        <v>340</v>
      </c>
      <c r="F206" s="314"/>
      <c r="G206" s="314" t="s">
        <v>332</v>
      </c>
      <c r="H206" s="320"/>
      <c r="I206" s="121"/>
      <c r="J206" s="179"/>
      <c r="K206" s="179"/>
      <c r="L206" s="179"/>
      <c r="M206" s="178"/>
      <c r="N206" s="158"/>
      <c r="V206" s="170"/>
    </row>
    <row r="207" spans="1:22" ht="13.8" thickBot="1">
      <c r="A207" s="318"/>
      <c r="B207" s="177"/>
      <c r="C207" s="177"/>
      <c r="D207" s="176"/>
      <c r="E207" s="175"/>
      <c r="F207" s="174"/>
      <c r="G207" s="449"/>
      <c r="H207" s="450"/>
      <c r="I207" s="451"/>
      <c r="J207" s="173"/>
      <c r="K207" s="172"/>
      <c r="L207" s="168"/>
      <c r="M207" s="171"/>
      <c r="N207" s="158"/>
      <c r="V207" s="170">
        <f>G207</f>
        <v>0</v>
      </c>
    </row>
    <row r="208" spans="1:22" ht="21" thickBot="1">
      <c r="A208" s="318"/>
      <c r="B208" s="132" t="s">
        <v>337</v>
      </c>
      <c r="C208" s="132" t="s">
        <v>339</v>
      </c>
      <c r="D208" s="132" t="s">
        <v>23</v>
      </c>
      <c r="E208" s="310" t="s">
        <v>341</v>
      </c>
      <c r="F208" s="310"/>
      <c r="G208" s="428"/>
      <c r="H208" s="429"/>
      <c r="I208" s="430"/>
      <c r="J208" s="169"/>
      <c r="K208" s="168"/>
      <c r="L208" s="167"/>
      <c r="M208" s="166"/>
      <c r="N208" s="158"/>
      <c r="V208" s="170"/>
    </row>
    <row r="209" spans="1:22" ht="13.8" thickBot="1">
      <c r="A209" s="319"/>
      <c r="B209" s="165"/>
      <c r="C209" s="165"/>
      <c r="D209" s="164"/>
      <c r="E209" s="163" t="s">
        <v>4</v>
      </c>
      <c r="F209" s="162"/>
      <c r="G209" s="452"/>
      <c r="H209" s="453"/>
      <c r="I209" s="454"/>
      <c r="J209" s="161"/>
      <c r="K209" s="160"/>
      <c r="L209" s="160"/>
      <c r="M209" s="159"/>
      <c r="N209" s="158"/>
      <c r="V209" s="170"/>
    </row>
    <row r="210" spans="1:22" ht="24" customHeight="1" thickBot="1">
      <c r="A210" s="318">
        <f>A206+1</f>
        <v>49</v>
      </c>
      <c r="B210" s="115" t="s">
        <v>336</v>
      </c>
      <c r="C210" s="115" t="s">
        <v>338</v>
      </c>
      <c r="D210" s="115" t="s">
        <v>24</v>
      </c>
      <c r="E210" s="314" t="s">
        <v>340</v>
      </c>
      <c r="F210" s="314"/>
      <c r="G210" s="314" t="s">
        <v>332</v>
      </c>
      <c r="H210" s="320"/>
      <c r="I210" s="121"/>
      <c r="J210" s="179"/>
      <c r="K210" s="179"/>
      <c r="L210" s="179"/>
      <c r="M210" s="178"/>
      <c r="N210" s="158"/>
      <c r="V210" s="170"/>
    </row>
    <row r="211" spans="1:22" ht="13.8" thickBot="1">
      <c r="A211" s="318"/>
      <c r="B211" s="177"/>
      <c r="C211" s="177"/>
      <c r="D211" s="176"/>
      <c r="E211" s="175"/>
      <c r="F211" s="174"/>
      <c r="G211" s="449"/>
      <c r="H211" s="450"/>
      <c r="I211" s="451"/>
      <c r="J211" s="173"/>
      <c r="K211" s="172"/>
      <c r="L211" s="168"/>
      <c r="M211" s="171"/>
      <c r="N211" s="158"/>
      <c r="V211" s="170">
        <f>G211</f>
        <v>0</v>
      </c>
    </row>
    <row r="212" spans="1:22" ht="21" thickBot="1">
      <c r="A212" s="318"/>
      <c r="B212" s="132" t="s">
        <v>337</v>
      </c>
      <c r="C212" s="132" t="s">
        <v>339</v>
      </c>
      <c r="D212" s="132" t="s">
        <v>23</v>
      </c>
      <c r="E212" s="310" t="s">
        <v>341</v>
      </c>
      <c r="F212" s="310"/>
      <c r="G212" s="428"/>
      <c r="H212" s="429"/>
      <c r="I212" s="430"/>
      <c r="J212" s="169"/>
      <c r="K212" s="168"/>
      <c r="L212" s="167"/>
      <c r="M212" s="166"/>
      <c r="N212" s="158"/>
      <c r="V212" s="170"/>
    </row>
    <row r="213" spans="1:22" ht="13.8" thickBot="1">
      <c r="A213" s="319"/>
      <c r="B213" s="165"/>
      <c r="C213" s="165"/>
      <c r="D213" s="164"/>
      <c r="E213" s="163" t="s">
        <v>4</v>
      </c>
      <c r="F213" s="162"/>
      <c r="G213" s="452"/>
      <c r="H213" s="453"/>
      <c r="I213" s="454"/>
      <c r="J213" s="161"/>
      <c r="K213" s="160"/>
      <c r="L213" s="160"/>
      <c r="M213" s="159"/>
      <c r="N213" s="158"/>
      <c r="V213" s="170"/>
    </row>
    <row r="214" spans="1:22" ht="24" customHeight="1" thickBot="1">
      <c r="A214" s="318">
        <f>A210+1</f>
        <v>50</v>
      </c>
      <c r="B214" s="115" t="s">
        <v>336</v>
      </c>
      <c r="C214" s="115" t="s">
        <v>338</v>
      </c>
      <c r="D214" s="115" t="s">
        <v>24</v>
      </c>
      <c r="E214" s="314" t="s">
        <v>340</v>
      </c>
      <c r="F214" s="314"/>
      <c r="G214" s="314" t="s">
        <v>332</v>
      </c>
      <c r="H214" s="320"/>
      <c r="I214" s="121"/>
      <c r="J214" s="179"/>
      <c r="K214" s="179"/>
      <c r="L214" s="179"/>
      <c r="M214" s="178"/>
      <c r="N214" s="158"/>
      <c r="V214" s="170"/>
    </row>
    <row r="215" spans="1:22" ht="13.8" thickBot="1">
      <c r="A215" s="318"/>
      <c r="B215" s="177"/>
      <c r="C215" s="177"/>
      <c r="D215" s="176"/>
      <c r="E215" s="175"/>
      <c r="F215" s="174"/>
      <c r="G215" s="449"/>
      <c r="H215" s="450"/>
      <c r="I215" s="451"/>
      <c r="J215" s="173"/>
      <c r="K215" s="172"/>
      <c r="L215" s="168"/>
      <c r="M215" s="171"/>
      <c r="N215" s="158"/>
      <c r="V215" s="170">
        <f>G215</f>
        <v>0</v>
      </c>
    </row>
    <row r="216" spans="1:22" ht="21" thickBot="1">
      <c r="A216" s="318"/>
      <c r="B216" s="132" t="s">
        <v>337</v>
      </c>
      <c r="C216" s="132" t="s">
        <v>339</v>
      </c>
      <c r="D216" s="132" t="s">
        <v>23</v>
      </c>
      <c r="E216" s="310" t="s">
        <v>341</v>
      </c>
      <c r="F216" s="310"/>
      <c r="G216" s="428"/>
      <c r="H216" s="429"/>
      <c r="I216" s="430"/>
      <c r="J216" s="169"/>
      <c r="K216" s="168"/>
      <c r="L216" s="167"/>
      <c r="M216" s="166"/>
      <c r="N216" s="158"/>
      <c r="V216" s="170"/>
    </row>
    <row r="217" spans="1:22" ht="13.8" thickBot="1">
      <c r="A217" s="319"/>
      <c r="B217" s="165"/>
      <c r="C217" s="165"/>
      <c r="D217" s="164"/>
      <c r="E217" s="163" t="s">
        <v>4</v>
      </c>
      <c r="F217" s="162"/>
      <c r="G217" s="452"/>
      <c r="H217" s="453"/>
      <c r="I217" s="454"/>
      <c r="J217" s="161"/>
      <c r="K217" s="160"/>
      <c r="L217" s="160"/>
      <c r="M217" s="159"/>
      <c r="N217" s="158"/>
      <c r="V217" s="170"/>
    </row>
    <row r="218" spans="1:22" ht="24" customHeight="1" thickBot="1">
      <c r="A218" s="318">
        <f>A214+1</f>
        <v>51</v>
      </c>
      <c r="B218" s="115" t="s">
        <v>336</v>
      </c>
      <c r="C218" s="115" t="s">
        <v>338</v>
      </c>
      <c r="D218" s="115" t="s">
        <v>24</v>
      </c>
      <c r="E218" s="314" t="s">
        <v>340</v>
      </c>
      <c r="F218" s="314"/>
      <c r="G218" s="314" t="s">
        <v>332</v>
      </c>
      <c r="H218" s="320"/>
      <c r="I218" s="121"/>
      <c r="J218" s="179"/>
      <c r="K218" s="179"/>
      <c r="L218" s="179"/>
      <c r="M218" s="178"/>
      <c r="N218" s="158"/>
      <c r="V218" s="170"/>
    </row>
    <row r="219" spans="1:22" ht="13.8" thickBot="1">
      <c r="A219" s="318"/>
      <c r="B219" s="177"/>
      <c r="C219" s="177"/>
      <c r="D219" s="176"/>
      <c r="E219" s="175"/>
      <c r="F219" s="174"/>
      <c r="G219" s="449"/>
      <c r="H219" s="450"/>
      <c r="I219" s="451"/>
      <c r="J219" s="173"/>
      <c r="K219" s="172"/>
      <c r="L219" s="168"/>
      <c r="M219" s="171"/>
      <c r="N219" s="158"/>
      <c r="V219" s="170">
        <f>G219</f>
        <v>0</v>
      </c>
    </row>
    <row r="220" spans="1:22" ht="21" thickBot="1">
      <c r="A220" s="318"/>
      <c r="B220" s="132" t="s">
        <v>337</v>
      </c>
      <c r="C220" s="132" t="s">
        <v>339</v>
      </c>
      <c r="D220" s="132" t="s">
        <v>23</v>
      </c>
      <c r="E220" s="310" t="s">
        <v>341</v>
      </c>
      <c r="F220" s="310"/>
      <c r="G220" s="428"/>
      <c r="H220" s="429"/>
      <c r="I220" s="430"/>
      <c r="J220" s="169"/>
      <c r="K220" s="168"/>
      <c r="L220" s="167"/>
      <c r="M220" s="166"/>
      <c r="N220" s="158"/>
      <c r="V220" s="170"/>
    </row>
    <row r="221" spans="1:22" ht="13.8" thickBot="1">
      <c r="A221" s="319"/>
      <c r="B221" s="165"/>
      <c r="C221" s="165"/>
      <c r="D221" s="164"/>
      <c r="E221" s="163" t="s">
        <v>4</v>
      </c>
      <c r="F221" s="162"/>
      <c r="G221" s="452"/>
      <c r="H221" s="453"/>
      <c r="I221" s="454"/>
      <c r="J221" s="161"/>
      <c r="K221" s="160"/>
      <c r="L221" s="160"/>
      <c r="M221" s="159"/>
      <c r="N221" s="158"/>
      <c r="V221" s="170"/>
    </row>
    <row r="222" spans="1:22" ht="24" customHeight="1" thickBot="1">
      <c r="A222" s="318">
        <f>A218+1</f>
        <v>52</v>
      </c>
      <c r="B222" s="115" t="s">
        <v>336</v>
      </c>
      <c r="C222" s="115" t="s">
        <v>338</v>
      </c>
      <c r="D222" s="115" t="s">
        <v>24</v>
      </c>
      <c r="E222" s="314" t="s">
        <v>340</v>
      </c>
      <c r="F222" s="314"/>
      <c r="G222" s="314" t="s">
        <v>332</v>
      </c>
      <c r="H222" s="320"/>
      <c r="I222" s="121"/>
      <c r="J222" s="179"/>
      <c r="K222" s="179"/>
      <c r="L222" s="179"/>
      <c r="M222" s="178"/>
      <c r="N222" s="158"/>
      <c r="V222" s="170"/>
    </row>
    <row r="223" spans="1:22" ht="13.8" thickBot="1">
      <c r="A223" s="318"/>
      <c r="B223" s="177"/>
      <c r="C223" s="177"/>
      <c r="D223" s="176"/>
      <c r="E223" s="175"/>
      <c r="F223" s="174"/>
      <c r="G223" s="449"/>
      <c r="H223" s="450"/>
      <c r="I223" s="451"/>
      <c r="J223" s="173"/>
      <c r="K223" s="172"/>
      <c r="L223" s="168"/>
      <c r="M223" s="171"/>
      <c r="N223" s="158"/>
      <c r="V223" s="170">
        <f>G223</f>
        <v>0</v>
      </c>
    </row>
    <row r="224" spans="1:22" ht="21" thickBot="1">
      <c r="A224" s="318"/>
      <c r="B224" s="132" t="s">
        <v>337</v>
      </c>
      <c r="C224" s="132" t="s">
        <v>339</v>
      </c>
      <c r="D224" s="132" t="s">
        <v>23</v>
      </c>
      <c r="E224" s="310" t="s">
        <v>341</v>
      </c>
      <c r="F224" s="310"/>
      <c r="G224" s="428"/>
      <c r="H224" s="429"/>
      <c r="I224" s="430"/>
      <c r="J224" s="169"/>
      <c r="K224" s="168"/>
      <c r="L224" s="167"/>
      <c r="M224" s="166"/>
      <c r="N224" s="158"/>
      <c r="V224" s="170"/>
    </row>
    <row r="225" spans="1:22" ht="13.8" thickBot="1">
      <c r="A225" s="319"/>
      <c r="B225" s="165"/>
      <c r="C225" s="165"/>
      <c r="D225" s="164"/>
      <c r="E225" s="163" t="s">
        <v>4</v>
      </c>
      <c r="F225" s="162"/>
      <c r="G225" s="452"/>
      <c r="H225" s="453"/>
      <c r="I225" s="454"/>
      <c r="J225" s="161"/>
      <c r="K225" s="160"/>
      <c r="L225" s="160"/>
      <c r="M225" s="159"/>
      <c r="N225" s="158"/>
      <c r="V225" s="170"/>
    </row>
    <row r="226" spans="1:22" ht="24" customHeight="1" thickBot="1">
      <c r="A226" s="318">
        <f>A222+1</f>
        <v>53</v>
      </c>
      <c r="B226" s="115" t="s">
        <v>336</v>
      </c>
      <c r="C226" s="115" t="s">
        <v>338</v>
      </c>
      <c r="D226" s="115" t="s">
        <v>24</v>
      </c>
      <c r="E226" s="314" t="s">
        <v>340</v>
      </c>
      <c r="F226" s="314"/>
      <c r="G226" s="314" t="s">
        <v>332</v>
      </c>
      <c r="H226" s="320"/>
      <c r="I226" s="121"/>
      <c r="J226" s="179"/>
      <c r="K226" s="179"/>
      <c r="L226" s="179"/>
      <c r="M226" s="178"/>
      <c r="N226" s="158"/>
      <c r="V226" s="170"/>
    </row>
    <row r="227" spans="1:22" ht="13.8" thickBot="1">
      <c r="A227" s="318"/>
      <c r="B227" s="177"/>
      <c r="C227" s="177"/>
      <c r="D227" s="176"/>
      <c r="E227" s="175"/>
      <c r="F227" s="174"/>
      <c r="G227" s="449"/>
      <c r="H227" s="450"/>
      <c r="I227" s="451"/>
      <c r="J227" s="173"/>
      <c r="K227" s="172"/>
      <c r="L227" s="168"/>
      <c r="M227" s="171"/>
      <c r="N227" s="158"/>
      <c r="V227" s="170">
        <f>G227</f>
        <v>0</v>
      </c>
    </row>
    <row r="228" spans="1:22" ht="21" thickBot="1">
      <c r="A228" s="318"/>
      <c r="B228" s="132" t="s">
        <v>337</v>
      </c>
      <c r="C228" s="132" t="s">
        <v>339</v>
      </c>
      <c r="D228" s="132" t="s">
        <v>23</v>
      </c>
      <c r="E228" s="310" t="s">
        <v>341</v>
      </c>
      <c r="F228" s="310"/>
      <c r="G228" s="428"/>
      <c r="H228" s="429"/>
      <c r="I228" s="430"/>
      <c r="J228" s="169"/>
      <c r="K228" s="168"/>
      <c r="L228" s="167"/>
      <c r="M228" s="166"/>
      <c r="N228" s="158"/>
      <c r="V228" s="170"/>
    </row>
    <row r="229" spans="1:22" ht="13.8" thickBot="1">
      <c r="A229" s="319"/>
      <c r="B229" s="165"/>
      <c r="C229" s="165"/>
      <c r="D229" s="164"/>
      <c r="E229" s="163" t="s">
        <v>4</v>
      </c>
      <c r="F229" s="162"/>
      <c r="G229" s="452"/>
      <c r="H229" s="453"/>
      <c r="I229" s="454"/>
      <c r="J229" s="161"/>
      <c r="K229" s="160"/>
      <c r="L229" s="160"/>
      <c r="M229" s="159"/>
      <c r="N229" s="158"/>
      <c r="V229" s="170"/>
    </row>
    <row r="230" spans="1:22" ht="24" customHeight="1" thickBot="1">
      <c r="A230" s="318">
        <f>A226+1</f>
        <v>54</v>
      </c>
      <c r="B230" s="115" t="s">
        <v>336</v>
      </c>
      <c r="C230" s="115" t="s">
        <v>338</v>
      </c>
      <c r="D230" s="115" t="s">
        <v>24</v>
      </c>
      <c r="E230" s="314" t="s">
        <v>340</v>
      </c>
      <c r="F230" s="314"/>
      <c r="G230" s="314" t="s">
        <v>332</v>
      </c>
      <c r="H230" s="320"/>
      <c r="I230" s="121"/>
      <c r="J230" s="179"/>
      <c r="K230" s="179"/>
      <c r="L230" s="179"/>
      <c r="M230" s="178"/>
      <c r="N230" s="158"/>
      <c r="V230" s="170"/>
    </row>
    <row r="231" spans="1:22" ht="13.8" thickBot="1">
      <c r="A231" s="318"/>
      <c r="B231" s="177"/>
      <c r="C231" s="177"/>
      <c r="D231" s="176"/>
      <c r="E231" s="175"/>
      <c r="F231" s="174"/>
      <c r="G231" s="449"/>
      <c r="H231" s="450"/>
      <c r="I231" s="451"/>
      <c r="J231" s="173"/>
      <c r="K231" s="172"/>
      <c r="L231" s="168"/>
      <c r="M231" s="171"/>
      <c r="N231" s="158"/>
      <c r="V231" s="170">
        <f>G231</f>
        <v>0</v>
      </c>
    </row>
    <row r="232" spans="1:22" ht="21" thickBot="1">
      <c r="A232" s="318"/>
      <c r="B232" s="132" t="s">
        <v>337</v>
      </c>
      <c r="C232" s="132" t="s">
        <v>339</v>
      </c>
      <c r="D232" s="132" t="s">
        <v>23</v>
      </c>
      <c r="E232" s="310" t="s">
        <v>341</v>
      </c>
      <c r="F232" s="310"/>
      <c r="G232" s="428"/>
      <c r="H232" s="429"/>
      <c r="I232" s="430"/>
      <c r="J232" s="169"/>
      <c r="K232" s="168"/>
      <c r="L232" s="167"/>
      <c r="M232" s="166"/>
      <c r="N232" s="158"/>
      <c r="V232" s="170"/>
    </row>
    <row r="233" spans="1:22" ht="13.8" thickBot="1">
      <c r="A233" s="319"/>
      <c r="B233" s="165"/>
      <c r="C233" s="165"/>
      <c r="D233" s="164"/>
      <c r="E233" s="163" t="s">
        <v>4</v>
      </c>
      <c r="F233" s="162"/>
      <c r="G233" s="452"/>
      <c r="H233" s="453"/>
      <c r="I233" s="454"/>
      <c r="J233" s="161"/>
      <c r="K233" s="160"/>
      <c r="L233" s="160"/>
      <c r="M233" s="159"/>
      <c r="N233" s="158"/>
      <c r="V233" s="170"/>
    </row>
    <row r="234" spans="1:22" ht="24" customHeight="1" thickBot="1">
      <c r="A234" s="318">
        <f>A230+1</f>
        <v>55</v>
      </c>
      <c r="B234" s="115" t="s">
        <v>336</v>
      </c>
      <c r="C234" s="115" t="s">
        <v>338</v>
      </c>
      <c r="D234" s="115" t="s">
        <v>24</v>
      </c>
      <c r="E234" s="314" t="s">
        <v>340</v>
      </c>
      <c r="F234" s="314"/>
      <c r="G234" s="314" t="s">
        <v>332</v>
      </c>
      <c r="H234" s="320"/>
      <c r="I234" s="121"/>
      <c r="J234" s="179"/>
      <c r="K234" s="179"/>
      <c r="L234" s="179"/>
      <c r="M234" s="178"/>
      <c r="N234" s="158"/>
      <c r="V234" s="170"/>
    </row>
    <row r="235" spans="1:22" ht="13.8" thickBot="1">
      <c r="A235" s="318"/>
      <c r="B235" s="177"/>
      <c r="C235" s="177"/>
      <c r="D235" s="176"/>
      <c r="E235" s="175"/>
      <c r="F235" s="174"/>
      <c r="G235" s="449"/>
      <c r="H235" s="450"/>
      <c r="I235" s="451"/>
      <c r="J235" s="173"/>
      <c r="K235" s="172"/>
      <c r="L235" s="168"/>
      <c r="M235" s="171"/>
      <c r="N235" s="158"/>
      <c r="V235" s="170">
        <f>G235</f>
        <v>0</v>
      </c>
    </row>
    <row r="236" spans="1:22" ht="21" thickBot="1">
      <c r="A236" s="318"/>
      <c r="B236" s="132" t="s">
        <v>337</v>
      </c>
      <c r="C236" s="132" t="s">
        <v>339</v>
      </c>
      <c r="D236" s="132" t="s">
        <v>23</v>
      </c>
      <c r="E236" s="310" t="s">
        <v>341</v>
      </c>
      <c r="F236" s="310"/>
      <c r="G236" s="428"/>
      <c r="H236" s="429"/>
      <c r="I236" s="430"/>
      <c r="J236" s="169"/>
      <c r="K236" s="168"/>
      <c r="L236" s="167"/>
      <c r="M236" s="166"/>
      <c r="N236" s="158"/>
      <c r="V236" s="170"/>
    </row>
    <row r="237" spans="1:22" ht="13.8" thickBot="1">
      <c r="A237" s="319"/>
      <c r="B237" s="165"/>
      <c r="C237" s="165"/>
      <c r="D237" s="164"/>
      <c r="E237" s="163" t="s">
        <v>4</v>
      </c>
      <c r="F237" s="162"/>
      <c r="G237" s="452"/>
      <c r="H237" s="453"/>
      <c r="I237" s="454"/>
      <c r="J237" s="161"/>
      <c r="K237" s="160"/>
      <c r="L237" s="160"/>
      <c r="M237" s="159"/>
      <c r="N237" s="158"/>
      <c r="V237" s="170"/>
    </row>
    <row r="238" spans="1:22" ht="24" customHeight="1" thickBot="1">
      <c r="A238" s="318">
        <f>A234+1</f>
        <v>56</v>
      </c>
      <c r="B238" s="115" t="s">
        <v>336</v>
      </c>
      <c r="C238" s="115" t="s">
        <v>338</v>
      </c>
      <c r="D238" s="115" t="s">
        <v>24</v>
      </c>
      <c r="E238" s="314" t="s">
        <v>340</v>
      </c>
      <c r="F238" s="314"/>
      <c r="G238" s="314" t="s">
        <v>332</v>
      </c>
      <c r="H238" s="320"/>
      <c r="I238" s="121"/>
      <c r="J238" s="179"/>
      <c r="K238" s="179"/>
      <c r="L238" s="179"/>
      <c r="M238" s="178"/>
      <c r="N238" s="158"/>
      <c r="V238" s="170"/>
    </row>
    <row r="239" spans="1:22" ht="13.8" thickBot="1">
      <c r="A239" s="318"/>
      <c r="B239" s="177"/>
      <c r="C239" s="177"/>
      <c r="D239" s="176"/>
      <c r="E239" s="175"/>
      <c r="F239" s="174"/>
      <c r="G239" s="449"/>
      <c r="H239" s="450"/>
      <c r="I239" s="451"/>
      <c r="J239" s="173"/>
      <c r="K239" s="172"/>
      <c r="L239" s="168"/>
      <c r="M239" s="171"/>
      <c r="N239" s="158"/>
      <c r="V239" s="170">
        <f>G239</f>
        <v>0</v>
      </c>
    </row>
    <row r="240" spans="1:22" ht="21" thickBot="1">
      <c r="A240" s="318"/>
      <c r="B240" s="132" t="s">
        <v>337</v>
      </c>
      <c r="C240" s="132" t="s">
        <v>339</v>
      </c>
      <c r="D240" s="132" t="s">
        <v>23</v>
      </c>
      <c r="E240" s="310" t="s">
        <v>341</v>
      </c>
      <c r="F240" s="310"/>
      <c r="G240" s="428"/>
      <c r="H240" s="429"/>
      <c r="I240" s="430"/>
      <c r="J240" s="169"/>
      <c r="K240" s="168"/>
      <c r="L240" s="167"/>
      <c r="M240" s="166"/>
      <c r="N240" s="158"/>
      <c r="V240" s="170"/>
    </row>
    <row r="241" spans="1:22" ht="13.8" thickBot="1">
      <c r="A241" s="319"/>
      <c r="B241" s="165"/>
      <c r="C241" s="165"/>
      <c r="D241" s="164"/>
      <c r="E241" s="163" t="s">
        <v>4</v>
      </c>
      <c r="F241" s="162"/>
      <c r="G241" s="452"/>
      <c r="H241" s="453"/>
      <c r="I241" s="454"/>
      <c r="J241" s="161"/>
      <c r="K241" s="160"/>
      <c r="L241" s="160"/>
      <c r="M241" s="159"/>
      <c r="N241" s="158"/>
      <c r="V241" s="170"/>
    </row>
    <row r="242" spans="1:22" ht="24" customHeight="1" thickBot="1">
      <c r="A242" s="318">
        <f>A238+1</f>
        <v>57</v>
      </c>
      <c r="B242" s="115" t="s">
        <v>336</v>
      </c>
      <c r="C242" s="115" t="s">
        <v>338</v>
      </c>
      <c r="D242" s="115" t="s">
        <v>24</v>
      </c>
      <c r="E242" s="314" t="s">
        <v>340</v>
      </c>
      <c r="F242" s="314"/>
      <c r="G242" s="314" t="s">
        <v>332</v>
      </c>
      <c r="H242" s="320"/>
      <c r="I242" s="121"/>
      <c r="J242" s="179"/>
      <c r="K242" s="179"/>
      <c r="L242" s="179"/>
      <c r="M242" s="178"/>
      <c r="N242" s="158"/>
      <c r="V242" s="170"/>
    </row>
    <row r="243" spans="1:22" ht="13.8" thickBot="1">
      <c r="A243" s="318"/>
      <c r="B243" s="177"/>
      <c r="C243" s="177"/>
      <c r="D243" s="176"/>
      <c r="E243" s="175"/>
      <c r="F243" s="174"/>
      <c r="G243" s="449"/>
      <c r="H243" s="450"/>
      <c r="I243" s="451"/>
      <c r="J243" s="173"/>
      <c r="K243" s="172"/>
      <c r="L243" s="168"/>
      <c r="M243" s="171"/>
      <c r="N243" s="158"/>
      <c r="V243" s="170">
        <f>G243</f>
        <v>0</v>
      </c>
    </row>
    <row r="244" spans="1:22" ht="21" thickBot="1">
      <c r="A244" s="318"/>
      <c r="B244" s="132" t="s">
        <v>337</v>
      </c>
      <c r="C244" s="132" t="s">
        <v>339</v>
      </c>
      <c r="D244" s="132" t="s">
        <v>23</v>
      </c>
      <c r="E244" s="310" t="s">
        <v>341</v>
      </c>
      <c r="F244" s="310"/>
      <c r="G244" s="428"/>
      <c r="H244" s="429"/>
      <c r="I244" s="430"/>
      <c r="J244" s="169"/>
      <c r="K244" s="168"/>
      <c r="L244" s="167"/>
      <c r="M244" s="166"/>
      <c r="N244" s="158"/>
      <c r="V244" s="170"/>
    </row>
    <row r="245" spans="1:22" ht="13.8" thickBot="1">
      <c r="A245" s="319"/>
      <c r="B245" s="165"/>
      <c r="C245" s="165"/>
      <c r="D245" s="164"/>
      <c r="E245" s="163" t="s">
        <v>4</v>
      </c>
      <c r="F245" s="162"/>
      <c r="G245" s="452"/>
      <c r="H245" s="453"/>
      <c r="I245" s="454"/>
      <c r="J245" s="161"/>
      <c r="K245" s="160"/>
      <c r="L245" s="160"/>
      <c r="M245" s="159"/>
      <c r="N245" s="158"/>
      <c r="V245" s="170"/>
    </row>
    <row r="246" spans="1:22" ht="24" customHeight="1" thickBot="1">
      <c r="A246" s="318">
        <f>A242+1</f>
        <v>58</v>
      </c>
      <c r="B246" s="115" t="s">
        <v>336</v>
      </c>
      <c r="C246" s="115" t="s">
        <v>338</v>
      </c>
      <c r="D246" s="115" t="s">
        <v>24</v>
      </c>
      <c r="E246" s="314" t="s">
        <v>340</v>
      </c>
      <c r="F246" s="314"/>
      <c r="G246" s="314" t="s">
        <v>332</v>
      </c>
      <c r="H246" s="320"/>
      <c r="I246" s="121"/>
      <c r="J246" s="179"/>
      <c r="K246" s="179"/>
      <c r="L246" s="179"/>
      <c r="M246" s="178"/>
      <c r="N246" s="158"/>
      <c r="V246" s="170"/>
    </row>
    <row r="247" spans="1:22" ht="13.8" thickBot="1">
      <c r="A247" s="318"/>
      <c r="B247" s="177"/>
      <c r="C247" s="177"/>
      <c r="D247" s="176"/>
      <c r="E247" s="175"/>
      <c r="F247" s="174"/>
      <c r="G247" s="449"/>
      <c r="H247" s="450"/>
      <c r="I247" s="451"/>
      <c r="J247" s="173"/>
      <c r="K247" s="172"/>
      <c r="L247" s="168"/>
      <c r="M247" s="171"/>
      <c r="N247" s="158"/>
      <c r="V247" s="170">
        <f>G247</f>
        <v>0</v>
      </c>
    </row>
    <row r="248" spans="1:22" ht="21" thickBot="1">
      <c r="A248" s="318"/>
      <c r="B248" s="132" t="s">
        <v>337</v>
      </c>
      <c r="C248" s="132" t="s">
        <v>339</v>
      </c>
      <c r="D248" s="132" t="s">
        <v>23</v>
      </c>
      <c r="E248" s="310" t="s">
        <v>341</v>
      </c>
      <c r="F248" s="310"/>
      <c r="G248" s="428"/>
      <c r="H248" s="429"/>
      <c r="I248" s="430"/>
      <c r="J248" s="169"/>
      <c r="K248" s="168"/>
      <c r="L248" s="167"/>
      <c r="M248" s="166"/>
      <c r="N248" s="158"/>
      <c r="V248" s="170"/>
    </row>
    <row r="249" spans="1:22" ht="13.8" thickBot="1">
      <c r="A249" s="319"/>
      <c r="B249" s="165"/>
      <c r="C249" s="165"/>
      <c r="D249" s="164"/>
      <c r="E249" s="163" t="s">
        <v>4</v>
      </c>
      <c r="F249" s="162"/>
      <c r="G249" s="452"/>
      <c r="H249" s="453"/>
      <c r="I249" s="454"/>
      <c r="J249" s="161"/>
      <c r="K249" s="160"/>
      <c r="L249" s="160"/>
      <c r="M249" s="159"/>
      <c r="N249" s="158"/>
      <c r="V249" s="170"/>
    </row>
    <row r="250" spans="1:22" ht="24" customHeight="1" thickBot="1">
      <c r="A250" s="318">
        <f>A246+1</f>
        <v>59</v>
      </c>
      <c r="B250" s="115" t="s">
        <v>336</v>
      </c>
      <c r="C250" s="115" t="s">
        <v>338</v>
      </c>
      <c r="D250" s="115" t="s">
        <v>24</v>
      </c>
      <c r="E250" s="314" t="s">
        <v>340</v>
      </c>
      <c r="F250" s="314"/>
      <c r="G250" s="314" t="s">
        <v>332</v>
      </c>
      <c r="H250" s="320"/>
      <c r="I250" s="121"/>
      <c r="J250" s="179"/>
      <c r="K250" s="179"/>
      <c r="L250" s="179"/>
      <c r="M250" s="178"/>
      <c r="N250" s="158"/>
      <c r="V250" s="170"/>
    </row>
    <row r="251" spans="1:22" ht="13.8" thickBot="1">
      <c r="A251" s="318"/>
      <c r="B251" s="177"/>
      <c r="C251" s="177"/>
      <c r="D251" s="176"/>
      <c r="E251" s="175"/>
      <c r="F251" s="174"/>
      <c r="G251" s="449"/>
      <c r="H251" s="450"/>
      <c r="I251" s="451"/>
      <c r="J251" s="173"/>
      <c r="K251" s="172"/>
      <c r="L251" s="168"/>
      <c r="M251" s="171"/>
      <c r="N251" s="158"/>
      <c r="V251" s="170">
        <f>G251</f>
        <v>0</v>
      </c>
    </row>
    <row r="252" spans="1:22" ht="21" thickBot="1">
      <c r="A252" s="318"/>
      <c r="B252" s="132" t="s">
        <v>337</v>
      </c>
      <c r="C252" s="132" t="s">
        <v>339</v>
      </c>
      <c r="D252" s="132" t="s">
        <v>23</v>
      </c>
      <c r="E252" s="310" t="s">
        <v>341</v>
      </c>
      <c r="F252" s="310"/>
      <c r="G252" s="428"/>
      <c r="H252" s="429"/>
      <c r="I252" s="430"/>
      <c r="J252" s="169"/>
      <c r="K252" s="168"/>
      <c r="L252" s="167"/>
      <c r="M252" s="166"/>
      <c r="N252" s="158"/>
      <c r="V252" s="170"/>
    </row>
    <row r="253" spans="1:22" ht="13.8" thickBot="1">
      <c r="A253" s="319"/>
      <c r="B253" s="165"/>
      <c r="C253" s="165"/>
      <c r="D253" s="164"/>
      <c r="E253" s="163" t="s">
        <v>4</v>
      </c>
      <c r="F253" s="162"/>
      <c r="G253" s="452"/>
      <c r="H253" s="453"/>
      <c r="I253" s="454"/>
      <c r="J253" s="161"/>
      <c r="K253" s="160"/>
      <c r="L253" s="160"/>
      <c r="M253" s="159"/>
      <c r="N253" s="158"/>
      <c r="V253" s="170"/>
    </row>
    <row r="254" spans="1:22" ht="24" customHeight="1" thickBot="1">
      <c r="A254" s="318">
        <f>A250+1</f>
        <v>60</v>
      </c>
      <c r="B254" s="115" t="s">
        <v>336</v>
      </c>
      <c r="C254" s="115" t="s">
        <v>338</v>
      </c>
      <c r="D254" s="115" t="s">
        <v>24</v>
      </c>
      <c r="E254" s="314" t="s">
        <v>340</v>
      </c>
      <c r="F254" s="314"/>
      <c r="G254" s="314" t="s">
        <v>332</v>
      </c>
      <c r="H254" s="320"/>
      <c r="I254" s="121"/>
      <c r="J254" s="179"/>
      <c r="K254" s="179"/>
      <c r="L254" s="179"/>
      <c r="M254" s="178"/>
      <c r="N254" s="158"/>
      <c r="V254" s="170"/>
    </row>
    <row r="255" spans="1:22" ht="13.8" thickBot="1">
      <c r="A255" s="318"/>
      <c r="B255" s="177"/>
      <c r="C255" s="177"/>
      <c r="D255" s="176"/>
      <c r="E255" s="175"/>
      <c r="F255" s="174"/>
      <c r="G255" s="449"/>
      <c r="H255" s="450"/>
      <c r="I255" s="451"/>
      <c r="J255" s="173"/>
      <c r="K255" s="172"/>
      <c r="L255" s="168"/>
      <c r="M255" s="171"/>
      <c r="N255" s="158"/>
      <c r="V255" s="170">
        <f>G255</f>
        <v>0</v>
      </c>
    </row>
    <row r="256" spans="1:22" ht="21" thickBot="1">
      <c r="A256" s="318"/>
      <c r="B256" s="132" t="s">
        <v>337</v>
      </c>
      <c r="C256" s="132" t="s">
        <v>339</v>
      </c>
      <c r="D256" s="132" t="s">
        <v>23</v>
      </c>
      <c r="E256" s="310" t="s">
        <v>341</v>
      </c>
      <c r="F256" s="310"/>
      <c r="G256" s="428"/>
      <c r="H256" s="429"/>
      <c r="I256" s="430"/>
      <c r="J256" s="169"/>
      <c r="K256" s="168"/>
      <c r="L256" s="167"/>
      <c r="M256" s="166"/>
      <c r="N256" s="158"/>
      <c r="V256" s="170"/>
    </row>
    <row r="257" spans="1:22" ht="13.8" thickBot="1">
      <c r="A257" s="319"/>
      <c r="B257" s="165"/>
      <c r="C257" s="165"/>
      <c r="D257" s="164"/>
      <c r="E257" s="163" t="s">
        <v>4</v>
      </c>
      <c r="F257" s="162"/>
      <c r="G257" s="452"/>
      <c r="H257" s="453"/>
      <c r="I257" s="454"/>
      <c r="J257" s="161"/>
      <c r="K257" s="160"/>
      <c r="L257" s="160"/>
      <c r="M257" s="159"/>
      <c r="N257" s="158"/>
      <c r="V257" s="170"/>
    </row>
    <row r="258" spans="1:22" ht="24" customHeight="1" thickBot="1">
      <c r="A258" s="318">
        <f>A254+1</f>
        <v>61</v>
      </c>
      <c r="B258" s="115" t="s">
        <v>336</v>
      </c>
      <c r="C258" s="115" t="s">
        <v>338</v>
      </c>
      <c r="D258" s="115" t="s">
        <v>24</v>
      </c>
      <c r="E258" s="314" t="s">
        <v>340</v>
      </c>
      <c r="F258" s="314"/>
      <c r="G258" s="314" t="s">
        <v>332</v>
      </c>
      <c r="H258" s="320"/>
      <c r="I258" s="121"/>
      <c r="J258" s="179"/>
      <c r="K258" s="179"/>
      <c r="L258" s="179"/>
      <c r="M258" s="178"/>
      <c r="N258" s="158"/>
      <c r="V258" s="170"/>
    </row>
    <row r="259" spans="1:22" ht="13.8" thickBot="1">
      <c r="A259" s="318"/>
      <c r="B259" s="177"/>
      <c r="C259" s="177"/>
      <c r="D259" s="176"/>
      <c r="E259" s="175"/>
      <c r="F259" s="174"/>
      <c r="G259" s="449"/>
      <c r="H259" s="450"/>
      <c r="I259" s="451"/>
      <c r="J259" s="173"/>
      <c r="K259" s="172"/>
      <c r="L259" s="168"/>
      <c r="M259" s="171"/>
      <c r="N259" s="158"/>
      <c r="V259" s="170">
        <f>G259</f>
        <v>0</v>
      </c>
    </row>
    <row r="260" spans="1:22" ht="21" thickBot="1">
      <c r="A260" s="318"/>
      <c r="B260" s="132" t="s">
        <v>337</v>
      </c>
      <c r="C260" s="132" t="s">
        <v>339</v>
      </c>
      <c r="D260" s="132" t="s">
        <v>23</v>
      </c>
      <c r="E260" s="310" t="s">
        <v>341</v>
      </c>
      <c r="F260" s="310"/>
      <c r="G260" s="428"/>
      <c r="H260" s="429"/>
      <c r="I260" s="430"/>
      <c r="J260" s="169"/>
      <c r="K260" s="168"/>
      <c r="L260" s="167"/>
      <c r="M260" s="166"/>
      <c r="N260" s="158"/>
      <c r="V260" s="170"/>
    </row>
    <row r="261" spans="1:22" ht="13.8" thickBot="1">
      <c r="A261" s="319"/>
      <c r="B261" s="165"/>
      <c r="C261" s="165"/>
      <c r="D261" s="164"/>
      <c r="E261" s="163" t="s">
        <v>4</v>
      </c>
      <c r="F261" s="162"/>
      <c r="G261" s="452"/>
      <c r="H261" s="453"/>
      <c r="I261" s="454"/>
      <c r="J261" s="161"/>
      <c r="K261" s="160"/>
      <c r="L261" s="160"/>
      <c r="M261" s="159"/>
      <c r="N261" s="158"/>
      <c r="V261" s="170"/>
    </row>
    <row r="262" spans="1:22" ht="24" customHeight="1" thickBot="1">
      <c r="A262" s="318">
        <f>A258+1</f>
        <v>62</v>
      </c>
      <c r="B262" s="115" t="s">
        <v>336</v>
      </c>
      <c r="C262" s="115" t="s">
        <v>338</v>
      </c>
      <c r="D262" s="115" t="s">
        <v>24</v>
      </c>
      <c r="E262" s="314" t="s">
        <v>340</v>
      </c>
      <c r="F262" s="314"/>
      <c r="G262" s="314" t="s">
        <v>332</v>
      </c>
      <c r="H262" s="320"/>
      <c r="I262" s="121"/>
      <c r="J262" s="179"/>
      <c r="K262" s="179"/>
      <c r="L262" s="179"/>
      <c r="M262" s="178"/>
      <c r="N262" s="158"/>
      <c r="V262" s="170"/>
    </row>
    <row r="263" spans="1:22" ht="13.8" thickBot="1">
      <c r="A263" s="318"/>
      <c r="B263" s="177"/>
      <c r="C263" s="177"/>
      <c r="D263" s="176"/>
      <c r="E263" s="175"/>
      <c r="F263" s="174"/>
      <c r="G263" s="449"/>
      <c r="H263" s="450"/>
      <c r="I263" s="451"/>
      <c r="J263" s="173"/>
      <c r="K263" s="172"/>
      <c r="L263" s="168"/>
      <c r="M263" s="171"/>
      <c r="N263" s="158"/>
      <c r="V263" s="170">
        <f>G263</f>
        <v>0</v>
      </c>
    </row>
    <row r="264" spans="1:22" ht="21" thickBot="1">
      <c r="A264" s="318"/>
      <c r="B264" s="132" t="s">
        <v>337</v>
      </c>
      <c r="C264" s="132" t="s">
        <v>339</v>
      </c>
      <c r="D264" s="132" t="s">
        <v>23</v>
      </c>
      <c r="E264" s="310" t="s">
        <v>341</v>
      </c>
      <c r="F264" s="310"/>
      <c r="G264" s="428"/>
      <c r="H264" s="429"/>
      <c r="I264" s="430"/>
      <c r="J264" s="169"/>
      <c r="K264" s="168"/>
      <c r="L264" s="167"/>
      <c r="M264" s="166"/>
      <c r="N264" s="158"/>
      <c r="V264" s="170"/>
    </row>
    <row r="265" spans="1:22" ht="13.8" thickBot="1">
      <c r="A265" s="319"/>
      <c r="B265" s="165"/>
      <c r="C265" s="165"/>
      <c r="D265" s="164"/>
      <c r="E265" s="163" t="s">
        <v>4</v>
      </c>
      <c r="F265" s="162"/>
      <c r="G265" s="452"/>
      <c r="H265" s="453"/>
      <c r="I265" s="454"/>
      <c r="J265" s="161"/>
      <c r="K265" s="160"/>
      <c r="L265" s="160"/>
      <c r="M265" s="159"/>
      <c r="N265" s="158"/>
      <c r="V265" s="170"/>
    </row>
    <row r="266" spans="1:22" ht="24" customHeight="1" thickBot="1">
      <c r="A266" s="318">
        <f>A262+1</f>
        <v>63</v>
      </c>
      <c r="B266" s="115" t="s">
        <v>336</v>
      </c>
      <c r="C266" s="115" t="s">
        <v>338</v>
      </c>
      <c r="D266" s="115" t="s">
        <v>24</v>
      </c>
      <c r="E266" s="314" t="s">
        <v>340</v>
      </c>
      <c r="F266" s="314"/>
      <c r="G266" s="314" t="s">
        <v>332</v>
      </c>
      <c r="H266" s="320"/>
      <c r="I266" s="121"/>
      <c r="J266" s="179"/>
      <c r="K266" s="179"/>
      <c r="L266" s="179"/>
      <c r="M266" s="178"/>
      <c r="N266" s="158"/>
      <c r="V266" s="170"/>
    </row>
    <row r="267" spans="1:22" ht="13.8" thickBot="1">
      <c r="A267" s="318"/>
      <c r="B267" s="177"/>
      <c r="C267" s="177"/>
      <c r="D267" s="176"/>
      <c r="E267" s="175"/>
      <c r="F267" s="174"/>
      <c r="G267" s="449"/>
      <c r="H267" s="450"/>
      <c r="I267" s="451"/>
      <c r="J267" s="173"/>
      <c r="K267" s="172"/>
      <c r="L267" s="168"/>
      <c r="M267" s="171"/>
      <c r="N267" s="158"/>
      <c r="V267" s="170">
        <f>G267</f>
        <v>0</v>
      </c>
    </row>
    <row r="268" spans="1:22" ht="21" thickBot="1">
      <c r="A268" s="318"/>
      <c r="B268" s="132" t="s">
        <v>337</v>
      </c>
      <c r="C268" s="132" t="s">
        <v>339</v>
      </c>
      <c r="D268" s="132" t="s">
        <v>23</v>
      </c>
      <c r="E268" s="310" t="s">
        <v>341</v>
      </c>
      <c r="F268" s="310"/>
      <c r="G268" s="428"/>
      <c r="H268" s="429"/>
      <c r="I268" s="430"/>
      <c r="J268" s="169"/>
      <c r="K268" s="168"/>
      <c r="L268" s="167"/>
      <c r="M268" s="166"/>
      <c r="N268" s="158"/>
      <c r="V268" s="170"/>
    </row>
    <row r="269" spans="1:22" ht="13.8" thickBot="1">
      <c r="A269" s="319"/>
      <c r="B269" s="165"/>
      <c r="C269" s="165"/>
      <c r="D269" s="164"/>
      <c r="E269" s="163" t="s">
        <v>4</v>
      </c>
      <c r="F269" s="162"/>
      <c r="G269" s="452"/>
      <c r="H269" s="453"/>
      <c r="I269" s="454"/>
      <c r="J269" s="161"/>
      <c r="K269" s="160"/>
      <c r="L269" s="160"/>
      <c r="M269" s="159"/>
      <c r="N269" s="158"/>
      <c r="V269" s="170"/>
    </row>
    <row r="270" spans="1:22" ht="24" customHeight="1" thickBot="1">
      <c r="A270" s="318">
        <f>A266+1</f>
        <v>64</v>
      </c>
      <c r="B270" s="115" t="s">
        <v>336</v>
      </c>
      <c r="C270" s="115" t="s">
        <v>338</v>
      </c>
      <c r="D270" s="115" t="s">
        <v>24</v>
      </c>
      <c r="E270" s="314" t="s">
        <v>340</v>
      </c>
      <c r="F270" s="314"/>
      <c r="G270" s="314" t="s">
        <v>332</v>
      </c>
      <c r="H270" s="320"/>
      <c r="I270" s="121"/>
      <c r="J270" s="179"/>
      <c r="K270" s="179"/>
      <c r="L270" s="179"/>
      <c r="M270" s="178"/>
      <c r="N270" s="158"/>
      <c r="V270" s="170"/>
    </row>
    <row r="271" spans="1:22" ht="13.8" thickBot="1">
      <c r="A271" s="318"/>
      <c r="B271" s="177"/>
      <c r="C271" s="177"/>
      <c r="D271" s="176"/>
      <c r="E271" s="175"/>
      <c r="F271" s="174"/>
      <c r="G271" s="449"/>
      <c r="H271" s="450"/>
      <c r="I271" s="451"/>
      <c r="J271" s="173"/>
      <c r="K271" s="172"/>
      <c r="L271" s="168"/>
      <c r="M271" s="171"/>
      <c r="N271" s="158"/>
      <c r="V271" s="170">
        <f>G271</f>
        <v>0</v>
      </c>
    </row>
    <row r="272" spans="1:22" ht="21" thickBot="1">
      <c r="A272" s="318"/>
      <c r="B272" s="132" t="s">
        <v>337</v>
      </c>
      <c r="C272" s="132" t="s">
        <v>339</v>
      </c>
      <c r="D272" s="132" t="s">
        <v>23</v>
      </c>
      <c r="E272" s="310" t="s">
        <v>341</v>
      </c>
      <c r="F272" s="310"/>
      <c r="G272" s="428"/>
      <c r="H272" s="429"/>
      <c r="I272" s="430"/>
      <c r="J272" s="169"/>
      <c r="K272" s="168"/>
      <c r="L272" s="167"/>
      <c r="M272" s="166"/>
      <c r="N272" s="158"/>
      <c r="V272" s="170"/>
    </row>
    <row r="273" spans="1:22" ht="13.8" thickBot="1">
      <c r="A273" s="319"/>
      <c r="B273" s="165"/>
      <c r="C273" s="165"/>
      <c r="D273" s="164"/>
      <c r="E273" s="163" t="s">
        <v>4</v>
      </c>
      <c r="F273" s="162"/>
      <c r="G273" s="452"/>
      <c r="H273" s="453"/>
      <c r="I273" s="454"/>
      <c r="J273" s="161"/>
      <c r="K273" s="160"/>
      <c r="L273" s="160"/>
      <c r="M273" s="159"/>
      <c r="N273" s="158"/>
      <c r="V273" s="170"/>
    </row>
    <row r="274" spans="1:22" ht="24" customHeight="1" thickBot="1">
      <c r="A274" s="318">
        <f>A270+1</f>
        <v>65</v>
      </c>
      <c r="B274" s="115" t="s">
        <v>336</v>
      </c>
      <c r="C274" s="115" t="s">
        <v>338</v>
      </c>
      <c r="D274" s="115" t="s">
        <v>24</v>
      </c>
      <c r="E274" s="314" t="s">
        <v>340</v>
      </c>
      <c r="F274" s="314"/>
      <c r="G274" s="314" t="s">
        <v>332</v>
      </c>
      <c r="H274" s="320"/>
      <c r="I274" s="121"/>
      <c r="J274" s="179"/>
      <c r="K274" s="179"/>
      <c r="L274" s="179"/>
      <c r="M274" s="178"/>
      <c r="N274" s="158"/>
      <c r="V274" s="170"/>
    </row>
    <row r="275" spans="1:22" ht="13.8" thickBot="1">
      <c r="A275" s="318"/>
      <c r="B275" s="177"/>
      <c r="C275" s="177"/>
      <c r="D275" s="176"/>
      <c r="E275" s="175"/>
      <c r="F275" s="174"/>
      <c r="G275" s="449"/>
      <c r="H275" s="450"/>
      <c r="I275" s="451"/>
      <c r="J275" s="173"/>
      <c r="K275" s="172"/>
      <c r="L275" s="168"/>
      <c r="M275" s="171"/>
      <c r="N275" s="158"/>
      <c r="V275" s="170">
        <f>G275</f>
        <v>0</v>
      </c>
    </row>
    <row r="276" spans="1:22" ht="21" thickBot="1">
      <c r="A276" s="318"/>
      <c r="B276" s="132" t="s">
        <v>337</v>
      </c>
      <c r="C276" s="132" t="s">
        <v>339</v>
      </c>
      <c r="D276" s="132" t="s">
        <v>23</v>
      </c>
      <c r="E276" s="310" t="s">
        <v>341</v>
      </c>
      <c r="F276" s="310"/>
      <c r="G276" s="428"/>
      <c r="H276" s="429"/>
      <c r="I276" s="430"/>
      <c r="J276" s="169"/>
      <c r="K276" s="168"/>
      <c r="L276" s="167"/>
      <c r="M276" s="166"/>
      <c r="N276" s="158"/>
      <c r="V276" s="170"/>
    </row>
    <row r="277" spans="1:22" ht="13.8" thickBot="1">
      <c r="A277" s="319"/>
      <c r="B277" s="165"/>
      <c r="C277" s="165"/>
      <c r="D277" s="164"/>
      <c r="E277" s="163" t="s">
        <v>4</v>
      </c>
      <c r="F277" s="162"/>
      <c r="G277" s="452"/>
      <c r="H277" s="453"/>
      <c r="I277" s="454"/>
      <c r="J277" s="161"/>
      <c r="K277" s="160"/>
      <c r="L277" s="160"/>
      <c r="M277" s="159"/>
      <c r="N277" s="158"/>
      <c r="V277" s="170"/>
    </row>
    <row r="278" spans="1:22" ht="24" customHeight="1" thickBot="1">
      <c r="A278" s="318">
        <f>A274+1</f>
        <v>66</v>
      </c>
      <c r="B278" s="115" t="s">
        <v>336</v>
      </c>
      <c r="C278" s="115" t="s">
        <v>338</v>
      </c>
      <c r="D278" s="115" t="s">
        <v>24</v>
      </c>
      <c r="E278" s="314" t="s">
        <v>340</v>
      </c>
      <c r="F278" s="314"/>
      <c r="G278" s="314" t="s">
        <v>332</v>
      </c>
      <c r="H278" s="320"/>
      <c r="I278" s="121"/>
      <c r="J278" s="179"/>
      <c r="K278" s="179"/>
      <c r="L278" s="179"/>
      <c r="M278" s="178"/>
      <c r="N278" s="158"/>
      <c r="V278" s="170"/>
    </row>
    <row r="279" spans="1:22" ht="13.8" thickBot="1">
      <c r="A279" s="318"/>
      <c r="B279" s="177"/>
      <c r="C279" s="177"/>
      <c r="D279" s="176"/>
      <c r="E279" s="175"/>
      <c r="F279" s="174"/>
      <c r="G279" s="449"/>
      <c r="H279" s="450"/>
      <c r="I279" s="451"/>
      <c r="J279" s="173"/>
      <c r="K279" s="172"/>
      <c r="L279" s="168"/>
      <c r="M279" s="171"/>
      <c r="N279" s="158"/>
      <c r="V279" s="170">
        <f>G279</f>
        <v>0</v>
      </c>
    </row>
    <row r="280" spans="1:22" ht="21" thickBot="1">
      <c r="A280" s="318"/>
      <c r="B280" s="132" t="s">
        <v>337</v>
      </c>
      <c r="C280" s="132" t="s">
        <v>339</v>
      </c>
      <c r="D280" s="132" t="s">
        <v>23</v>
      </c>
      <c r="E280" s="310" t="s">
        <v>341</v>
      </c>
      <c r="F280" s="310"/>
      <c r="G280" s="428"/>
      <c r="H280" s="429"/>
      <c r="I280" s="430"/>
      <c r="J280" s="169"/>
      <c r="K280" s="168"/>
      <c r="L280" s="167"/>
      <c r="M280" s="166"/>
      <c r="N280" s="158"/>
      <c r="V280" s="170"/>
    </row>
    <row r="281" spans="1:22" ht="13.8" thickBot="1">
      <c r="A281" s="319"/>
      <c r="B281" s="165"/>
      <c r="C281" s="165"/>
      <c r="D281" s="164"/>
      <c r="E281" s="163" t="s">
        <v>4</v>
      </c>
      <c r="F281" s="162"/>
      <c r="G281" s="452"/>
      <c r="H281" s="453"/>
      <c r="I281" s="454"/>
      <c r="J281" s="161"/>
      <c r="K281" s="160"/>
      <c r="L281" s="160"/>
      <c r="M281" s="159"/>
      <c r="N281" s="158"/>
      <c r="V281" s="170"/>
    </row>
    <row r="282" spans="1:22" ht="24" customHeight="1" thickBot="1">
      <c r="A282" s="318">
        <f>A278+1</f>
        <v>67</v>
      </c>
      <c r="B282" s="115" t="s">
        <v>336</v>
      </c>
      <c r="C282" s="115" t="s">
        <v>338</v>
      </c>
      <c r="D282" s="115" t="s">
        <v>24</v>
      </c>
      <c r="E282" s="314" t="s">
        <v>340</v>
      </c>
      <c r="F282" s="314"/>
      <c r="G282" s="314" t="s">
        <v>332</v>
      </c>
      <c r="H282" s="320"/>
      <c r="I282" s="121"/>
      <c r="J282" s="179"/>
      <c r="K282" s="179"/>
      <c r="L282" s="179"/>
      <c r="M282" s="178"/>
      <c r="N282" s="158"/>
      <c r="V282" s="170"/>
    </row>
    <row r="283" spans="1:22" ht="13.8" thickBot="1">
      <c r="A283" s="318"/>
      <c r="B283" s="177"/>
      <c r="C283" s="177"/>
      <c r="D283" s="176"/>
      <c r="E283" s="175"/>
      <c r="F283" s="174"/>
      <c r="G283" s="449"/>
      <c r="H283" s="450"/>
      <c r="I283" s="451"/>
      <c r="J283" s="173"/>
      <c r="K283" s="172"/>
      <c r="L283" s="168"/>
      <c r="M283" s="171"/>
      <c r="N283" s="158"/>
      <c r="V283" s="170">
        <f>G283</f>
        <v>0</v>
      </c>
    </row>
    <row r="284" spans="1:22" ht="21" thickBot="1">
      <c r="A284" s="318"/>
      <c r="B284" s="132" t="s">
        <v>337</v>
      </c>
      <c r="C284" s="132" t="s">
        <v>339</v>
      </c>
      <c r="D284" s="132" t="s">
        <v>23</v>
      </c>
      <c r="E284" s="310" t="s">
        <v>341</v>
      </c>
      <c r="F284" s="310"/>
      <c r="G284" s="428"/>
      <c r="H284" s="429"/>
      <c r="I284" s="430"/>
      <c r="J284" s="169"/>
      <c r="K284" s="168"/>
      <c r="L284" s="167"/>
      <c r="M284" s="166"/>
      <c r="N284" s="158"/>
      <c r="V284" s="170"/>
    </row>
    <row r="285" spans="1:22" ht="13.8" thickBot="1">
      <c r="A285" s="319"/>
      <c r="B285" s="165"/>
      <c r="C285" s="165"/>
      <c r="D285" s="164"/>
      <c r="E285" s="163" t="s">
        <v>4</v>
      </c>
      <c r="F285" s="162"/>
      <c r="G285" s="452"/>
      <c r="H285" s="453"/>
      <c r="I285" s="454"/>
      <c r="J285" s="161"/>
      <c r="K285" s="160"/>
      <c r="L285" s="160"/>
      <c r="M285" s="159"/>
      <c r="N285" s="158"/>
      <c r="V285" s="170"/>
    </row>
    <row r="286" spans="1:22" ht="24" customHeight="1" thickBot="1">
      <c r="A286" s="318">
        <f>A282+1</f>
        <v>68</v>
      </c>
      <c r="B286" s="115" t="s">
        <v>336</v>
      </c>
      <c r="C286" s="115" t="s">
        <v>338</v>
      </c>
      <c r="D286" s="115" t="s">
        <v>24</v>
      </c>
      <c r="E286" s="314" t="s">
        <v>340</v>
      </c>
      <c r="F286" s="314"/>
      <c r="G286" s="314" t="s">
        <v>332</v>
      </c>
      <c r="H286" s="320"/>
      <c r="I286" s="121"/>
      <c r="J286" s="179"/>
      <c r="K286" s="179"/>
      <c r="L286" s="179"/>
      <c r="M286" s="178"/>
      <c r="N286" s="158"/>
      <c r="V286" s="170"/>
    </row>
    <row r="287" spans="1:22" ht="13.8" thickBot="1">
      <c r="A287" s="318"/>
      <c r="B287" s="177"/>
      <c r="C287" s="177"/>
      <c r="D287" s="176"/>
      <c r="E287" s="175"/>
      <c r="F287" s="174"/>
      <c r="G287" s="449"/>
      <c r="H287" s="450"/>
      <c r="I287" s="451"/>
      <c r="J287" s="173"/>
      <c r="K287" s="172"/>
      <c r="L287" s="168"/>
      <c r="M287" s="171"/>
      <c r="N287" s="158"/>
      <c r="V287" s="170">
        <f>G287</f>
        <v>0</v>
      </c>
    </row>
    <row r="288" spans="1:22" ht="21" thickBot="1">
      <c r="A288" s="318"/>
      <c r="B288" s="132" t="s">
        <v>337</v>
      </c>
      <c r="C288" s="132" t="s">
        <v>339</v>
      </c>
      <c r="D288" s="132" t="s">
        <v>23</v>
      </c>
      <c r="E288" s="310" t="s">
        <v>341</v>
      </c>
      <c r="F288" s="310"/>
      <c r="G288" s="428"/>
      <c r="H288" s="429"/>
      <c r="I288" s="430"/>
      <c r="J288" s="169"/>
      <c r="K288" s="168"/>
      <c r="L288" s="167"/>
      <c r="M288" s="166"/>
      <c r="N288" s="158"/>
      <c r="V288" s="170"/>
    </row>
    <row r="289" spans="1:22" ht="13.8" thickBot="1">
      <c r="A289" s="319"/>
      <c r="B289" s="165"/>
      <c r="C289" s="165"/>
      <c r="D289" s="164"/>
      <c r="E289" s="163" t="s">
        <v>4</v>
      </c>
      <c r="F289" s="162"/>
      <c r="G289" s="452"/>
      <c r="H289" s="453"/>
      <c r="I289" s="454"/>
      <c r="J289" s="161"/>
      <c r="K289" s="160"/>
      <c r="L289" s="160"/>
      <c r="M289" s="159"/>
      <c r="N289" s="158"/>
      <c r="V289" s="170"/>
    </row>
    <row r="290" spans="1:22" ht="24" customHeight="1" thickBot="1">
      <c r="A290" s="318">
        <f>A286+1</f>
        <v>69</v>
      </c>
      <c r="B290" s="115" t="s">
        <v>336</v>
      </c>
      <c r="C290" s="115" t="s">
        <v>338</v>
      </c>
      <c r="D290" s="115" t="s">
        <v>24</v>
      </c>
      <c r="E290" s="314" t="s">
        <v>340</v>
      </c>
      <c r="F290" s="314"/>
      <c r="G290" s="314" t="s">
        <v>332</v>
      </c>
      <c r="H290" s="320"/>
      <c r="I290" s="121"/>
      <c r="J290" s="179"/>
      <c r="K290" s="179"/>
      <c r="L290" s="179"/>
      <c r="M290" s="178"/>
      <c r="N290" s="158"/>
      <c r="V290" s="170"/>
    </row>
    <row r="291" spans="1:22" ht="13.8" thickBot="1">
      <c r="A291" s="318"/>
      <c r="B291" s="177"/>
      <c r="C291" s="177"/>
      <c r="D291" s="176"/>
      <c r="E291" s="175"/>
      <c r="F291" s="174"/>
      <c r="G291" s="449"/>
      <c r="H291" s="450"/>
      <c r="I291" s="451"/>
      <c r="J291" s="173"/>
      <c r="K291" s="172"/>
      <c r="L291" s="168"/>
      <c r="M291" s="171"/>
      <c r="N291" s="158"/>
      <c r="V291" s="170">
        <f>G291</f>
        <v>0</v>
      </c>
    </row>
    <row r="292" spans="1:22" ht="21" thickBot="1">
      <c r="A292" s="318"/>
      <c r="B292" s="132" t="s">
        <v>337</v>
      </c>
      <c r="C292" s="132" t="s">
        <v>339</v>
      </c>
      <c r="D292" s="132" t="s">
        <v>23</v>
      </c>
      <c r="E292" s="310" t="s">
        <v>341</v>
      </c>
      <c r="F292" s="310"/>
      <c r="G292" s="428"/>
      <c r="H292" s="429"/>
      <c r="I292" s="430"/>
      <c r="J292" s="169"/>
      <c r="K292" s="168"/>
      <c r="L292" s="167"/>
      <c r="M292" s="166"/>
      <c r="N292" s="158"/>
      <c r="V292" s="170"/>
    </row>
    <row r="293" spans="1:22" ht="13.8" thickBot="1">
      <c r="A293" s="319"/>
      <c r="B293" s="165"/>
      <c r="C293" s="165"/>
      <c r="D293" s="164"/>
      <c r="E293" s="163" t="s">
        <v>4</v>
      </c>
      <c r="F293" s="162"/>
      <c r="G293" s="452"/>
      <c r="H293" s="453"/>
      <c r="I293" s="454"/>
      <c r="J293" s="161"/>
      <c r="K293" s="160"/>
      <c r="L293" s="160"/>
      <c r="M293" s="159"/>
      <c r="N293" s="158"/>
      <c r="V293" s="170"/>
    </row>
    <row r="294" spans="1:22" ht="24" customHeight="1" thickBot="1">
      <c r="A294" s="318">
        <f>A290+1</f>
        <v>70</v>
      </c>
      <c r="B294" s="115" t="s">
        <v>336</v>
      </c>
      <c r="C294" s="115" t="s">
        <v>338</v>
      </c>
      <c r="D294" s="115" t="s">
        <v>24</v>
      </c>
      <c r="E294" s="314" t="s">
        <v>340</v>
      </c>
      <c r="F294" s="314"/>
      <c r="G294" s="314" t="s">
        <v>332</v>
      </c>
      <c r="H294" s="320"/>
      <c r="I294" s="121"/>
      <c r="J294" s="179"/>
      <c r="K294" s="179"/>
      <c r="L294" s="179"/>
      <c r="M294" s="178"/>
      <c r="N294" s="158"/>
      <c r="V294" s="170"/>
    </row>
    <row r="295" spans="1:22" ht="13.8" thickBot="1">
      <c r="A295" s="318"/>
      <c r="B295" s="177"/>
      <c r="C295" s="177"/>
      <c r="D295" s="176"/>
      <c r="E295" s="175"/>
      <c r="F295" s="174"/>
      <c r="G295" s="449"/>
      <c r="H295" s="450"/>
      <c r="I295" s="451"/>
      <c r="J295" s="173"/>
      <c r="K295" s="172"/>
      <c r="L295" s="168"/>
      <c r="M295" s="171"/>
      <c r="N295" s="158"/>
      <c r="V295" s="170">
        <f>G295</f>
        <v>0</v>
      </c>
    </row>
    <row r="296" spans="1:22" ht="21" thickBot="1">
      <c r="A296" s="318"/>
      <c r="B296" s="132" t="s">
        <v>337</v>
      </c>
      <c r="C296" s="132" t="s">
        <v>339</v>
      </c>
      <c r="D296" s="132" t="s">
        <v>23</v>
      </c>
      <c r="E296" s="310" t="s">
        <v>341</v>
      </c>
      <c r="F296" s="310"/>
      <c r="G296" s="428"/>
      <c r="H296" s="429"/>
      <c r="I296" s="430"/>
      <c r="J296" s="169"/>
      <c r="K296" s="168"/>
      <c r="L296" s="167"/>
      <c r="M296" s="166"/>
      <c r="N296" s="158"/>
      <c r="V296" s="170"/>
    </row>
    <row r="297" spans="1:22" ht="13.8" thickBot="1">
      <c r="A297" s="319"/>
      <c r="B297" s="165"/>
      <c r="C297" s="165"/>
      <c r="D297" s="164"/>
      <c r="E297" s="163" t="s">
        <v>4</v>
      </c>
      <c r="F297" s="162"/>
      <c r="G297" s="452"/>
      <c r="H297" s="453"/>
      <c r="I297" s="454"/>
      <c r="J297" s="161"/>
      <c r="K297" s="160"/>
      <c r="L297" s="160"/>
      <c r="M297" s="159"/>
      <c r="N297" s="158"/>
      <c r="V297" s="170"/>
    </row>
    <row r="298" spans="1:22" ht="24" customHeight="1" thickBot="1">
      <c r="A298" s="318">
        <f>A294+1</f>
        <v>71</v>
      </c>
      <c r="B298" s="115" t="s">
        <v>336</v>
      </c>
      <c r="C298" s="115" t="s">
        <v>338</v>
      </c>
      <c r="D298" s="115" t="s">
        <v>24</v>
      </c>
      <c r="E298" s="314" t="s">
        <v>340</v>
      </c>
      <c r="F298" s="314"/>
      <c r="G298" s="314" t="s">
        <v>332</v>
      </c>
      <c r="H298" s="320"/>
      <c r="I298" s="121"/>
      <c r="J298" s="179"/>
      <c r="K298" s="179"/>
      <c r="L298" s="179"/>
      <c r="M298" s="178"/>
      <c r="N298" s="158"/>
      <c r="V298" s="170"/>
    </row>
    <row r="299" spans="1:22" ht="13.8" thickBot="1">
      <c r="A299" s="318"/>
      <c r="B299" s="177"/>
      <c r="C299" s="177"/>
      <c r="D299" s="176"/>
      <c r="E299" s="175"/>
      <c r="F299" s="174"/>
      <c r="G299" s="449"/>
      <c r="H299" s="450"/>
      <c r="I299" s="451"/>
      <c r="J299" s="173"/>
      <c r="K299" s="172"/>
      <c r="L299" s="168"/>
      <c r="M299" s="171"/>
      <c r="N299" s="158"/>
      <c r="V299" s="170">
        <f>G299</f>
        <v>0</v>
      </c>
    </row>
    <row r="300" spans="1:22" ht="21" thickBot="1">
      <c r="A300" s="318"/>
      <c r="B300" s="132" t="s">
        <v>337</v>
      </c>
      <c r="C300" s="132" t="s">
        <v>339</v>
      </c>
      <c r="D300" s="132" t="s">
        <v>23</v>
      </c>
      <c r="E300" s="310" t="s">
        <v>341</v>
      </c>
      <c r="F300" s="310"/>
      <c r="G300" s="428"/>
      <c r="H300" s="429"/>
      <c r="I300" s="430"/>
      <c r="J300" s="169"/>
      <c r="K300" s="168"/>
      <c r="L300" s="167"/>
      <c r="M300" s="166"/>
      <c r="N300" s="158"/>
      <c r="V300" s="170"/>
    </row>
    <row r="301" spans="1:22" ht="13.8" thickBot="1">
      <c r="A301" s="319"/>
      <c r="B301" s="165"/>
      <c r="C301" s="165"/>
      <c r="D301" s="164"/>
      <c r="E301" s="163" t="s">
        <v>4</v>
      </c>
      <c r="F301" s="162"/>
      <c r="G301" s="452"/>
      <c r="H301" s="453"/>
      <c r="I301" s="454"/>
      <c r="J301" s="161"/>
      <c r="K301" s="160"/>
      <c r="L301" s="160"/>
      <c r="M301" s="159"/>
      <c r="N301" s="158"/>
      <c r="V301" s="170"/>
    </row>
    <row r="302" spans="1:22" ht="24" customHeight="1" thickBot="1">
      <c r="A302" s="318">
        <f>A298+1</f>
        <v>72</v>
      </c>
      <c r="B302" s="115" t="s">
        <v>336</v>
      </c>
      <c r="C302" s="115" t="s">
        <v>338</v>
      </c>
      <c r="D302" s="115" t="s">
        <v>24</v>
      </c>
      <c r="E302" s="314" t="s">
        <v>340</v>
      </c>
      <c r="F302" s="314"/>
      <c r="G302" s="314" t="s">
        <v>332</v>
      </c>
      <c r="H302" s="320"/>
      <c r="I302" s="121"/>
      <c r="J302" s="179"/>
      <c r="K302" s="179"/>
      <c r="L302" s="179"/>
      <c r="M302" s="178"/>
      <c r="N302" s="158"/>
      <c r="V302" s="170"/>
    </row>
    <row r="303" spans="1:22" ht="13.8" thickBot="1">
      <c r="A303" s="318"/>
      <c r="B303" s="177"/>
      <c r="C303" s="177"/>
      <c r="D303" s="176"/>
      <c r="E303" s="175"/>
      <c r="F303" s="174"/>
      <c r="G303" s="449"/>
      <c r="H303" s="450"/>
      <c r="I303" s="451"/>
      <c r="J303" s="173"/>
      <c r="K303" s="172"/>
      <c r="L303" s="168"/>
      <c r="M303" s="171"/>
      <c r="N303" s="158"/>
      <c r="V303" s="170">
        <f>G303</f>
        <v>0</v>
      </c>
    </row>
    <row r="304" spans="1:22" ht="21" thickBot="1">
      <c r="A304" s="318"/>
      <c r="B304" s="132" t="s">
        <v>337</v>
      </c>
      <c r="C304" s="132" t="s">
        <v>339</v>
      </c>
      <c r="D304" s="132" t="s">
        <v>23</v>
      </c>
      <c r="E304" s="310" t="s">
        <v>341</v>
      </c>
      <c r="F304" s="310"/>
      <c r="G304" s="428"/>
      <c r="H304" s="429"/>
      <c r="I304" s="430"/>
      <c r="J304" s="169"/>
      <c r="K304" s="168"/>
      <c r="L304" s="167"/>
      <c r="M304" s="166"/>
      <c r="N304" s="158"/>
      <c r="V304" s="170"/>
    </row>
    <row r="305" spans="1:22" ht="13.8" thickBot="1">
      <c r="A305" s="319"/>
      <c r="B305" s="165"/>
      <c r="C305" s="165"/>
      <c r="D305" s="164"/>
      <c r="E305" s="163" t="s">
        <v>4</v>
      </c>
      <c r="F305" s="162"/>
      <c r="G305" s="452"/>
      <c r="H305" s="453"/>
      <c r="I305" s="454"/>
      <c r="J305" s="161"/>
      <c r="K305" s="160"/>
      <c r="L305" s="160"/>
      <c r="M305" s="159"/>
      <c r="N305" s="158"/>
      <c r="V305" s="170"/>
    </row>
    <row r="306" spans="1:22" ht="24" customHeight="1" thickBot="1">
      <c r="A306" s="318">
        <f>A302+1</f>
        <v>73</v>
      </c>
      <c r="B306" s="115" t="s">
        <v>336</v>
      </c>
      <c r="C306" s="115" t="s">
        <v>338</v>
      </c>
      <c r="D306" s="115" t="s">
        <v>24</v>
      </c>
      <c r="E306" s="314" t="s">
        <v>340</v>
      </c>
      <c r="F306" s="314"/>
      <c r="G306" s="314" t="s">
        <v>332</v>
      </c>
      <c r="H306" s="320"/>
      <c r="I306" s="121"/>
      <c r="J306" s="179"/>
      <c r="K306" s="179"/>
      <c r="L306" s="179"/>
      <c r="M306" s="178"/>
      <c r="N306" s="158"/>
      <c r="V306" s="170"/>
    </row>
    <row r="307" spans="1:22" ht="13.8" thickBot="1">
      <c r="A307" s="318"/>
      <c r="B307" s="177"/>
      <c r="C307" s="177"/>
      <c r="D307" s="176"/>
      <c r="E307" s="175"/>
      <c r="F307" s="174"/>
      <c r="G307" s="449"/>
      <c r="H307" s="450"/>
      <c r="I307" s="451"/>
      <c r="J307" s="173"/>
      <c r="K307" s="172"/>
      <c r="L307" s="168"/>
      <c r="M307" s="171"/>
      <c r="N307" s="158"/>
      <c r="V307" s="170">
        <f>G307</f>
        <v>0</v>
      </c>
    </row>
    <row r="308" spans="1:22" ht="21" thickBot="1">
      <c r="A308" s="318"/>
      <c r="B308" s="132" t="s">
        <v>337</v>
      </c>
      <c r="C308" s="132" t="s">
        <v>339</v>
      </c>
      <c r="D308" s="132" t="s">
        <v>23</v>
      </c>
      <c r="E308" s="310" t="s">
        <v>341</v>
      </c>
      <c r="F308" s="310"/>
      <c r="G308" s="428"/>
      <c r="H308" s="429"/>
      <c r="I308" s="430"/>
      <c r="J308" s="169"/>
      <c r="K308" s="168"/>
      <c r="L308" s="167"/>
      <c r="M308" s="166"/>
      <c r="N308" s="158"/>
      <c r="V308" s="170"/>
    </row>
    <row r="309" spans="1:22" ht="13.8" thickBot="1">
      <c r="A309" s="319"/>
      <c r="B309" s="165"/>
      <c r="C309" s="165"/>
      <c r="D309" s="164"/>
      <c r="E309" s="163" t="s">
        <v>4</v>
      </c>
      <c r="F309" s="162"/>
      <c r="G309" s="452"/>
      <c r="H309" s="453"/>
      <c r="I309" s="454"/>
      <c r="J309" s="161"/>
      <c r="K309" s="160"/>
      <c r="L309" s="160"/>
      <c r="M309" s="159"/>
      <c r="N309" s="158"/>
      <c r="V309" s="170"/>
    </row>
    <row r="310" spans="1:22" ht="24" customHeight="1" thickBot="1">
      <c r="A310" s="318">
        <f>A306+1</f>
        <v>74</v>
      </c>
      <c r="B310" s="115" t="s">
        <v>336</v>
      </c>
      <c r="C310" s="115" t="s">
        <v>338</v>
      </c>
      <c r="D310" s="115" t="s">
        <v>24</v>
      </c>
      <c r="E310" s="314" t="s">
        <v>340</v>
      </c>
      <c r="F310" s="314"/>
      <c r="G310" s="314" t="s">
        <v>332</v>
      </c>
      <c r="H310" s="320"/>
      <c r="I310" s="121"/>
      <c r="J310" s="179"/>
      <c r="K310" s="179"/>
      <c r="L310" s="179"/>
      <c r="M310" s="178"/>
      <c r="N310" s="158"/>
      <c r="V310" s="170"/>
    </row>
    <row r="311" spans="1:22" ht="13.8" thickBot="1">
      <c r="A311" s="318"/>
      <c r="B311" s="177"/>
      <c r="C311" s="177"/>
      <c r="D311" s="176"/>
      <c r="E311" s="175"/>
      <c r="F311" s="174"/>
      <c r="G311" s="449"/>
      <c r="H311" s="450"/>
      <c r="I311" s="451"/>
      <c r="J311" s="173"/>
      <c r="K311" s="172"/>
      <c r="L311" s="168"/>
      <c r="M311" s="171"/>
      <c r="N311" s="158"/>
      <c r="V311" s="170">
        <f>G311</f>
        <v>0</v>
      </c>
    </row>
    <row r="312" spans="1:22" ht="21" thickBot="1">
      <c r="A312" s="318"/>
      <c r="B312" s="132" t="s">
        <v>337</v>
      </c>
      <c r="C312" s="132" t="s">
        <v>339</v>
      </c>
      <c r="D312" s="132" t="s">
        <v>23</v>
      </c>
      <c r="E312" s="310" t="s">
        <v>341</v>
      </c>
      <c r="F312" s="310"/>
      <c r="G312" s="428"/>
      <c r="H312" s="429"/>
      <c r="I312" s="430"/>
      <c r="J312" s="169"/>
      <c r="K312" s="168"/>
      <c r="L312" s="167"/>
      <c r="M312" s="166"/>
      <c r="N312" s="158"/>
      <c r="V312" s="170"/>
    </row>
    <row r="313" spans="1:22" ht="13.8" thickBot="1">
      <c r="A313" s="319"/>
      <c r="B313" s="165"/>
      <c r="C313" s="165"/>
      <c r="D313" s="164"/>
      <c r="E313" s="163" t="s">
        <v>4</v>
      </c>
      <c r="F313" s="162"/>
      <c r="G313" s="452"/>
      <c r="H313" s="453"/>
      <c r="I313" s="454"/>
      <c r="J313" s="161"/>
      <c r="K313" s="160"/>
      <c r="L313" s="160"/>
      <c r="M313" s="159"/>
      <c r="N313" s="158"/>
      <c r="V313" s="170"/>
    </row>
    <row r="314" spans="1:22" ht="24" customHeight="1" thickBot="1">
      <c r="A314" s="318">
        <f>A310+1</f>
        <v>75</v>
      </c>
      <c r="B314" s="115" t="s">
        <v>336</v>
      </c>
      <c r="C314" s="115" t="s">
        <v>338</v>
      </c>
      <c r="D314" s="115" t="s">
        <v>24</v>
      </c>
      <c r="E314" s="314" t="s">
        <v>340</v>
      </c>
      <c r="F314" s="314"/>
      <c r="G314" s="314" t="s">
        <v>332</v>
      </c>
      <c r="H314" s="320"/>
      <c r="I314" s="121"/>
      <c r="J314" s="179"/>
      <c r="K314" s="179"/>
      <c r="L314" s="179"/>
      <c r="M314" s="178"/>
      <c r="N314" s="158"/>
      <c r="V314" s="170"/>
    </row>
    <row r="315" spans="1:22" ht="13.8" thickBot="1">
      <c r="A315" s="318"/>
      <c r="B315" s="177"/>
      <c r="C315" s="177"/>
      <c r="D315" s="176"/>
      <c r="E315" s="175"/>
      <c r="F315" s="174"/>
      <c r="G315" s="449"/>
      <c r="H315" s="450"/>
      <c r="I315" s="451"/>
      <c r="J315" s="173"/>
      <c r="K315" s="172"/>
      <c r="L315" s="168"/>
      <c r="M315" s="171"/>
      <c r="N315" s="158"/>
      <c r="V315" s="170">
        <f>G315</f>
        <v>0</v>
      </c>
    </row>
    <row r="316" spans="1:22" ht="21" thickBot="1">
      <c r="A316" s="318"/>
      <c r="B316" s="132" t="s">
        <v>337</v>
      </c>
      <c r="C316" s="132" t="s">
        <v>339</v>
      </c>
      <c r="D316" s="132" t="s">
        <v>23</v>
      </c>
      <c r="E316" s="310" t="s">
        <v>341</v>
      </c>
      <c r="F316" s="310"/>
      <c r="G316" s="428"/>
      <c r="H316" s="429"/>
      <c r="I316" s="430"/>
      <c r="J316" s="169"/>
      <c r="K316" s="168"/>
      <c r="L316" s="167"/>
      <c r="M316" s="166"/>
      <c r="N316" s="158"/>
      <c r="V316" s="170"/>
    </row>
    <row r="317" spans="1:22" ht="13.8" thickBot="1">
      <c r="A317" s="319"/>
      <c r="B317" s="165"/>
      <c r="C317" s="165"/>
      <c r="D317" s="164"/>
      <c r="E317" s="163" t="s">
        <v>4</v>
      </c>
      <c r="F317" s="162"/>
      <c r="G317" s="452"/>
      <c r="H317" s="453"/>
      <c r="I317" s="454"/>
      <c r="J317" s="161"/>
      <c r="K317" s="160"/>
      <c r="L317" s="160"/>
      <c r="M317" s="159"/>
      <c r="N317" s="158"/>
      <c r="V317" s="170"/>
    </row>
    <row r="318" spans="1:22" ht="24" customHeight="1" thickBot="1">
      <c r="A318" s="318">
        <f>A314+1</f>
        <v>76</v>
      </c>
      <c r="B318" s="115" t="s">
        <v>336</v>
      </c>
      <c r="C318" s="115" t="s">
        <v>338</v>
      </c>
      <c r="D318" s="115" t="s">
        <v>24</v>
      </c>
      <c r="E318" s="314" t="s">
        <v>340</v>
      </c>
      <c r="F318" s="314"/>
      <c r="G318" s="314" t="s">
        <v>332</v>
      </c>
      <c r="H318" s="320"/>
      <c r="I318" s="121"/>
      <c r="J318" s="179"/>
      <c r="K318" s="179"/>
      <c r="L318" s="179"/>
      <c r="M318" s="178"/>
      <c r="N318" s="158"/>
      <c r="V318" s="170"/>
    </row>
    <row r="319" spans="1:22" ht="13.8" thickBot="1">
      <c r="A319" s="318"/>
      <c r="B319" s="177"/>
      <c r="C319" s="177"/>
      <c r="D319" s="176"/>
      <c r="E319" s="175"/>
      <c r="F319" s="174"/>
      <c r="G319" s="449"/>
      <c r="H319" s="450"/>
      <c r="I319" s="451"/>
      <c r="J319" s="173"/>
      <c r="K319" s="172"/>
      <c r="L319" s="168"/>
      <c r="M319" s="171"/>
      <c r="N319" s="158"/>
      <c r="V319" s="170">
        <f>G319</f>
        <v>0</v>
      </c>
    </row>
    <row r="320" spans="1:22" ht="21" thickBot="1">
      <c r="A320" s="318"/>
      <c r="B320" s="132" t="s">
        <v>337</v>
      </c>
      <c r="C320" s="132" t="s">
        <v>339</v>
      </c>
      <c r="D320" s="132" t="s">
        <v>23</v>
      </c>
      <c r="E320" s="310" t="s">
        <v>341</v>
      </c>
      <c r="F320" s="310"/>
      <c r="G320" s="428"/>
      <c r="H320" s="429"/>
      <c r="I320" s="430"/>
      <c r="J320" s="169"/>
      <c r="K320" s="168"/>
      <c r="L320" s="167"/>
      <c r="M320" s="166"/>
      <c r="N320" s="158"/>
      <c r="V320" s="170"/>
    </row>
    <row r="321" spans="1:22" ht="13.8" thickBot="1">
      <c r="A321" s="319"/>
      <c r="B321" s="165"/>
      <c r="C321" s="165"/>
      <c r="D321" s="164"/>
      <c r="E321" s="163" t="s">
        <v>4</v>
      </c>
      <c r="F321" s="162"/>
      <c r="G321" s="452"/>
      <c r="H321" s="453"/>
      <c r="I321" s="454"/>
      <c r="J321" s="161"/>
      <c r="K321" s="160"/>
      <c r="L321" s="160"/>
      <c r="M321" s="159"/>
      <c r="N321" s="158"/>
      <c r="V321" s="170"/>
    </row>
    <row r="322" spans="1:22" ht="24" customHeight="1" thickBot="1">
      <c r="A322" s="318">
        <f>A318+1</f>
        <v>77</v>
      </c>
      <c r="B322" s="115" t="s">
        <v>336</v>
      </c>
      <c r="C322" s="115" t="s">
        <v>338</v>
      </c>
      <c r="D322" s="115" t="s">
        <v>24</v>
      </c>
      <c r="E322" s="314" t="s">
        <v>340</v>
      </c>
      <c r="F322" s="314"/>
      <c r="G322" s="314" t="s">
        <v>332</v>
      </c>
      <c r="H322" s="320"/>
      <c r="I322" s="121"/>
      <c r="J322" s="179"/>
      <c r="K322" s="179"/>
      <c r="L322" s="179"/>
      <c r="M322" s="178"/>
      <c r="N322" s="158"/>
      <c r="V322" s="170"/>
    </row>
    <row r="323" spans="1:22" ht="13.8" thickBot="1">
      <c r="A323" s="318"/>
      <c r="B323" s="177"/>
      <c r="C323" s="177"/>
      <c r="D323" s="176"/>
      <c r="E323" s="175"/>
      <c r="F323" s="174"/>
      <c r="G323" s="449"/>
      <c r="H323" s="450"/>
      <c r="I323" s="451"/>
      <c r="J323" s="173"/>
      <c r="K323" s="172"/>
      <c r="L323" s="168"/>
      <c r="M323" s="171"/>
      <c r="N323" s="158"/>
      <c r="V323" s="170">
        <f>G323</f>
        <v>0</v>
      </c>
    </row>
    <row r="324" spans="1:22" ht="21" thickBot="1">
      <c r="A324" s="318"/>
      <c r="B324" s="132" t="s">
        <v>337</v>
      </c>
      <c r="C324" s="132" t="s">
        <v>339</v>
      </c>
      <c r="D324" s="132" t="s">
        <v>23</v>
      </c>
      <c r="E324" s="310" t="s">
        <v>341</v>
      </c>
      <c r="F324" s="310"/>
      <c r="G324" s="428"/>
      <c r="H324" s="429"/>
      <c r="I324" s="430"/>
      <c r="J324" s="169"/>
      <c r="K324" s="168"/>
      <c r="L324" s="167"/>
      <c r="M324" s="166"/>
      <c r="N324" s="158"/>
      <c r="V324" s="170"/>
    </row>
    <row r="325" spans="1:22" ht="13.8" thickBot="1">
      <c r="A325" s="319"/>
      <c r="B325" s="165"/>
      <c r="C325" s="165"/>
      <c r="D325" s="164"/>
      <c r="E325" s="163" t="s">
        <v>4</v>
      </c>
      <c r="F325" s="162"/>
      <c r="G325" s="452"/>
      <c r="H325" s="453"/>
      <c r="I325" s="454"/>
      <c r="J325" s="161"/>
      <c r="K325" s="160"/>
      <c r="L325" s="160"/>
      <c r="M325" s="159"/>
      <c r="N325" s="158"/>
      <c r="V325" s="170"/>
    </row>
    <row r="326" spans="1:22" ht="24" customHeight="1" thickBot="1">
      <c r="A326" s="318">
        <f>A322+1</f>
        <v>78</v>
      </c>
      <c r="B326" s="115" t="s">
        <v>336</v>
      </c>
      <c r="C326" s="115" t="s">
        <v>338</v>
      </c>
      <c r="D326" s="115" t="s">
        <v>24</v>
      </c>
      <c r="E326" s="314" t="s">
        <v>340</v>
      </c>
      <c r="F326" s="314"/>
      <c r="G326" s="314" t="s">
        <v>332</v>
      </c>
      <c r="H326" s="320"/>
      <c r="I326" s="121"/>
      <c r="J326" s="179"/>
      <c r="K326" s="179"/>
      <c r="L326" s="179"/>
      <c r="M326" s="178"/>
      <c r="N326" s="158"/>
      <c r="V326" s="170"/>
    </row>
    <row r="327" spans="1:22" ht="13.8" thickBot="1">
      <c r="A327" s="318"/>
      <c r="B327" s="177"/>
      <c r="C327" s="177"/>
      <c r="D327" s="176"/>
      <c r="E327" s="175"/>
      <c r="F327" s="174"/>
      <c r="G327" s="449"/>
      <c r="H327" s="450"/>
      <c r="I327" s="451"/>
      <c r="J327" s="173"/>
      <c r="K327" s="172"/>
      <c r="L327" s="168"/>
      <c r="M327" s="171"/>
      <c r="N327" s="158"/>
      <c r="V327" s="170">
        <f>G327</f>
        <v>0</v>
      </c>
    </row>
    <row r="328" spans="1:22" ht="21" thickBot="1">
      <c r="A328" s="318"/>
      <c r="B328" s="132" t="s">
        <v>337</v>
      </c>
      <c r="C328" s="132" t="s">
        <v>339</v>
      </c>
      <c r="D328" s="132" t="s">
        <v>23</v>
      </c>
      <c r="E328" s="310" t="s">
        <v>341</v>
      </c>
      <c r="F328" s="310"/>
      <c r="G328" s="428"/>
      <c r="H328" s="429"/>
      <c r="I328" s="430"/>
      <c r="J328" s="169"/>
      <c r="K328" s="168"/>
      <c r="L328" s="167"/>
      <c r="M328" s="166"/>
      <c r="N328" s="158"/>
      <c r="V328" s="170"/>
    </row>
    <row r="329" spans="1:22" ht="13.8" thickBot="1">
      <c r="A329" s="319"/>
      <c r="B329" s="165"/>
      <c r="C329" s="165"/>
      <c r="D329" s="164"/>
      <c r="E329" s="163" t="s">
        <v>4</v>
      </c>
      <c r="F329" s="162"/>
      <c r="G329" s="452"/>
      <c r="H329" s="453"/>
      <c r="I329" s="454"/>
      <c r="J329" s="161"/>
      <c r="K329" s="160"/>
      <c r="L329" s="160"/>
      <c r="M329" s="159"/>
      <c r="N329" s="158"/>
      <c r="V329" s="170"/>
    </row>
    <row r="330" spans="1:22" ht="24" customHeight="1" thickBot="1">
      <c r="A330" s="318">
        <f>A326+1</f>
        <v>79</v>
      </c>
      <c r="B330" s="115" t="s">
        <v>336</v>
      </c>
      <c r="C330" s="115" t="s">
        <v>338</v>
      </c>
      <c r="D330" s="115" t="s">
        <v>24</v>
      </c>
      <c r="E330" s="314" t="s">
        <v>340</v>
      </c>
      <c r="F330" s="314"/>
      <c r="G330" s="314" t="s">
        <v>332</v>
      </c>
      <c r="H330" s="320"/>
      <c r="I330" s="121"/>
      <c r="J330" s="179"/>
      <c r="K330" s="179"/>
      <c r="L330" s="179"/>
      <c r="M330" s="178"/>
      <c r="N330" s="158"/>
      <c r="V330" s="170"/>
    </row>
    <row r="331" spans="1:22" ht="13.8" thickBot="1">
      <c r="A331" s="318"/>
      <c r="B331" s="177"/>
      <c r="C331" s="177"/>
      <c r="D331" s="176"/>
      <c r="E331" s="175"/>
      <c r="F331" s="174"/>
      <c r="G331" s="449"/>
      <c r="H331" s="450"/>
      <c r="I331" s="451"/>
      <c r="J331" s="173"/>
      <c r="K331" s="172"/>
      <c r="L331" s="168"/>
      <c r="M331" s="171"/>
      <c r="N331" s="158"/>
      <c r="V331" s="170">
        <f>G331</f>
        <v>0</v>
      </c>
    </row>
    <row r="332" spans="1:22" ht="21" thickBot="1">
      <c r="A332" s="318"/>
      <c r="B332" s="132" t="s">
        <v>337</v>
      </c>
      <c r="C332" s="132" t="s">
        <v>339</v>
      </c>
      <c r="D332" s="132" t="s">
        <v>23</v>
      </c>
      <c r="E332" s="310" t="s">
        <v>341</v>
      </c>
      <c r="F332" s="310"/>
      <c r="G332" s="428"/>
      <c r="H332" s="429"/>
      <c r="I332" s="430"/>
      <c r="J332" s="169"/>
      <c r="K332" s="168"/>
      <c r="L332" s="167"/>
      <c r="M332" s="166"/>
      <c r="N332" s="158"/>
      <c r="V332" s="170"/>
    </row>
    <row r="333" spans="1:22" ht="13.8" thickBot="1">
      <c r="A333" s="319"/>
      <c r="B333" s="165"/>
      <c r="C333" s="165"/>
      <c r="D333" s="164"/>
      <c r="E333" s="163" t="s">
        <v>4</v>
      </c>
      <c r="F333" s="162"/>
      <c r="G333" s="452"/>
      <c r="H333" s="453"/>
      <c r="I333" s="454"/>
      <c r="J333" s="161"/>
      <c r="K333" s="160"/>
      <c r="L333" s="160"/>
      <c r="M333" s="159"/>
      <c r="N333" s="158"/>
      <c r="V333" s="170"/>
    </row>
    <row r="334" spans="1:22" ht="24" customHeight="1" thickBot="1">
      <c r="A334" s="318">
        <f>A330+1</f>
        <v>80</v>
      </c>
      <c r="B334" s="115" t="s">
        <v>336</v>
      </c>
      <c r="C334" s="115" t="s">
        <v>338</v>
      </c>
      <c r="D334" s="115" t="s">
        <v>24</v>
      </c>
      <c r="E334" s="314" t="s">
        <v>340</v>
      </c>
      <c r="F334" s="314"/>
      <c r="G334" s="314" t="s">
        <v>332</v>
      </c>
      <c r="H334" s="320"/>
      <c r="I334" s="121"/>
      <c r="J334" s="179"/>
      <c r="K334" s="179"/>
      <c r="L334" s="179"/>
      <c r="M334" s="178"/>
      <c r="N334" s="158"/>
      <c r="V334" s="170"/>
    </row>
    <row r="335" spans="1:22" ht="13.8" thickBot="1">
      <c r="A335" s="318"/>
      <c r="B335" s="177"/>
      <c r="C335" s="177"/>
      <c r="D335" s="176"/>
      <c r="E335" s="175"/>
      <c r="F335" s="174"/>
      <c r="G335" s="449"/>
      <c r="H335" s="450"/>
      <c r="I335" s="451"/>
      <c r="J335" s="173"/>
      <c r="K335" s="172"/>
      <c r="L335" s="168"/>
      <c r="M335" s="171"/>
      <c r="N335" s="158"/>
      <c r="V335" s="170">
        <f>G335</f>
        <v>0</v>
      </c>
    </row>
    <row r="336" spans="1:22" ht="21" thickBot="1">
      <c r="A336" s="318"/>
      <c r="B336" s="132" t="s">
        <v>337</v>
      </c>
      <c r="C336" s="132" t="s">
        <v>339</v>
      </c>
      <c r="D336" s="132" t="s">
        <v>23</v>
      </c>
      <c r="E336" s="310" t="s">
        <v>341</v>
      </c>
      <c r="F336" s="310"/>
      <c r="G336" s="428"/>
      <c r="H336" s="429"/>
      <c r="I336" s="430"/>
      <c r="J336" s="169"/>
      <c r="K336" s="168"/>
      <c r="L336" s="167"/>
      <c r="M336" s="166"/>
      <c r="N336" s="158"/>
      <c r="V336" s="170"/>
    </row>
    <row r="337" spans="1:22" ht="13.8" thickBot="1">
      <c r="A337" s="319"/>
      <c r="B337" s="165"/>
      <c r="C337" s="165"/>
      <c r="D337" s="164"/>
      <c r="E337" s="163" t="s">
        <v>4</v>
      </c>
      <c r="F337" s="162"/>
      <c r="G337" s="452"/>
      <c r="H337" s="453"/>
      <c r="I337" s="454"/>
      <c r="J337" s="161"/>
      <c r="K337" s="160"/>
      <c r="L337" s="160"/>
      <c r="M337" s="159"/>
      <c r="N337" s="158"/>
      <c r="V337" s="170"/>
    </row>
    <row r="338" spans="1:22" ht="24" customHeight="1" thickBot="1">
      <c r="A338" s="318">
        <f>A334+1</f>
        <v>81</v>
      </c>
      <c r="B338" s="115" t="s">
        <v>336</v>
      </c>
      <c r="C338" s="115" t="s">
        <v>338</v>
      </c>
      <c r="D338" s="115" t="s">
        <v>24</v>
      </c>
      <c r="E338" s="314" t="s">
        <v>340</v>
      </c>
      <c r="F338" s="314"/>
      <c r="G338" s="314" t="s">
        <v>332</v>
      </c>
      <c r="H338" s="320"/>
      <c r="I338" s="121"/>
      <c r="J338" s="179"/>
      <c r="K338" s="179"/>
      <c r="L338" s="179"/>
      <c r="M338" s="178"/>
      <c r="N338" s="158"/>
      <c r="V338" s="170"/>
    </row>
    <row r="339" spans="1:22" ht="13.8" thickBot="1">
      <c r="A339" s="318"/>
      <c r="B339" s="177"/>
      <c r="C339" s="177"/>
      <c r="D339" s="176"/>
      <c r="E339" s="175"/>
      <c r="F339" s="174"/>
      <c r="G339" s="449"/>
      <c r="H339" s="450"/>
      <c r="I339" s="451"/>
      <c r="J339" s="173"/>
      <c r="K339" s="172"/>
      <c r="L339" s="168"/>
      <c r="M339" s="171"/>
      <c r="N339" s="158"/>
      <c r="V339" s="170">
        <f>G339</f>
        <v>0</v>
      </c>
    </row>
    <row r="340" spans="1:22" ht="21" thickBot="1">
      <c r="A340" s="318"/>
      <c r="B340" s="132" t="s">
        <v>337</v>
      </c>
      <c r="C340" s="132" t="s">
        <v>339</v>
      </c>
      <c r="D340" s="132" t="s">
        <v>23</v>
      </c>
      <c r="E340" s="310" t="s">
        <v>341</v>
      </c>
      <c r="F340" s="310"/>
      <c r="G340" s="428"/>
      <c r="H340" s="429"/>
      <c r="I340" s="430"/>
      <c r="J340" s="169"/>
      <c r="K340" s="168"/>
      <c r="L340" s="167"/>
      <c r="M340" s="166"/>
      <c r="N340" s="158"/>
      <c r="V340" s="170"/>
    </row>
    <row r="341" spans="1:22" ht="13.8" thickBot="1">
      <c r="A341" s="319"/>
      <c r="B341" s="165"/>
      <c r="C341" s="165"/>
      <c r="D341" s="164"/>
      <c r="E341" s="163" t="s">
        <v>4</v>
      </c>
      <c r="F341" s="162"/>
      <c r="G341" s="452"/>
      <c r="H341" s="453"/>
      <c r="I341" s="454"/>
      <c r="J341" s="161"/>
      <c r="K341" s="160"/>
      <c r="L341" s="160"/>
      <c r="M341" s="159"/>
      <c r="N341" s="158"/>
      <c r="V341" s="170"/>
    </row>
    <row r="342" spans="1:22" ht="24" customHeight="1" thickBot="1">
      <c r="A342" s="318">
        <f>A338+1</f>
        <v>82</v>
      </c>
      <c r="B342" s="115" t="s">
        <v>336</v>
      </c>
      <c r="C342" s="115" t="s">
        <v>338</v>
      </c>
      <c r="D342" s="115" t="s">
        <v>24</v>
      </c>
      <c r="E342" s="314" t="s">
        <v>340</v>
      </c>
      <c r="F342" s="314"/>
      <c r="G342" s="314" t="s">
        <v>332</v>
      </c>
      <c r="H342" s="320"/>
      <c r="I342" s="121"/>
      <c r="J342" s="179"/>
      <c r="K342" s="179"/>
      <c r="L342" s="179"/>
      <c r="M342" s="178"/>
      <c r="N342" s="158"/>
      <c r="V342" s="170"/>
    </row>
    <row r="343" spans="1:22" ht="13.8" thickBot="1">
      <c r="A343" s="318"/>
      <c r="B343" s="177"/>
      <c r="C343" s="177"/>
      <c r="D343" s="176"/>
      <c r="E343" s="175"/>
      <c r="F343" s="174"/>
      <c r="G343" s="449"/>
      <c r="H343" s="450"/>
      <c r="I343" s="451"/>
      <c r="J343" s="173"/>
      <c r="K343" s="172"/>
      <c r="L343" s="168"/>
      <c r="M343" s="171"/>
      <c r="N343" s="158"/>
      <c r="V343" s="170">
        <f>G343</f>
        <v>0</v>
      </c>
    </row>
    <row r="344" spans="1:22" ht="21" thickBot="1">
      <c r="A344" s="318"/>
      <c r="B344" s="132" t="s">
        <v>337</v>
      </c>
      <c r="C344" s="132" t="s">
        <v>339</v>
      </c>
      <c r="D344" s="132" t="s">
        <v>23</v>
      </c>
      <c r="E344" s="310" t="s">
        <v>341</v>
      </c>
      <c r="F344" s="310"/>
      <c r="G344" s="428"/>
      <c r="H344" s="429"/>
      <c r="I344" s="430"/>
      <c r="J344" s="169"/>
      <c r="K344" s="168"/>
      <c r="L344" s="167"/>
      <c r="M344" s="166"/>
      <c r="N344" s="158"/>
      <c r="V344" s="170"/>
    </row>
    <row r="345" spans="1:22" ht="13.8" thickBot="1">
      <c r="A345" s="319"/>
      <c r="B345" s="165"/>
      <c r="C345" s="165"/>
      <c r="D345" s="164"/>
      <c r="E345" s="163" t="s">
        <v>4</v>
      </c>
      <c r="F345" s="162"/>
      <c r="G345" s="452"/>
      <c r="H345" s="453"/>
      <c r="I345" s="454"/>
      <c r="J345" s="161"/>
      <c r="K345" s="160"/>
      <c r="L345" s="160"/>
      <c r="M345" s="159"/>
      <c r="N345" s="158"/>
      <c r="V345" s="170"/>
    </row>
    <row r="346" spans="1:22" ht="24" customHeight="1" thickBot="1">
      <c r="A346" s="318">
        <f>A342+1</f>
        <v>83</v>
      </c>
      <c r="B346" s="115" t="s">
        <v>336</v>
      </c>
      <c r="C346" s="115" t="s">
        <v>338</v>
      </c>
      <c r="D346" s="115" t="s">
        <v>24</v>
      </c>
      <c r="E346" s="314" t="s">
        <v>340</v>
      </c>
      <c r="F346" s="314"/>
      <c r="G346" s="314" t="s">
        <v>332</v>
      </c>
      <c r="H346" s="320"/>
      <c r="I346" s="121"/>
      <c r="J346" s="179"/>
      <c r="K346" s="179"/>
      <c r="L346" s="179"/>
      <c r="M346" s="178"/>
      <c r="N346" s="158"/>
      <c r="V346" s="170"/>
    </row>
    <row r="347" spans="1:22" ht="13.8" thickBot="1">
      <c r="A347" s="318"/>
      <c r="B347" s="177"/>
      <c r="C347" s="177"/>
      <c r="D347" s="176"/>
      <c r="E347" s="175"/>
      <c r="F347" s="174"/>
      <c r="G347" s="449"/>
      <c r="H347" s="450"/>
      <c r="I347" s="451"/>
      <c r="J347" s="173"/>
      <c r="K347" s="172"/>
      <c r="L347" s="168"/>
      <c r="M347" s="171"/>
      <c r="N347" s="158"/>
      <c r="V347" s="170">
        <f>G347</f>
        <v>0</v>
      </c>
    </row>
    <row r="348" spans="1:22" ht="21" thickBot="1">
      <c r="A348" s="318"/>
      <c r="B348" s="132" t="s">
        <v>337</v>
      </c>
      <c r="C348" s="132" t="s">
        <v>339</v>
      </c>
      <c r="D348" s="132" t="s">
        <v>23</v>
      </c>
      <c r="E348" s="310" t="s">
        <v>341</v>
      </c>
      <c r="F348" s="310"/>
      <c r="G348" s="428"/>
      <c r="H348" s="429"/>
      <c r="I348" s="430"/>
      <c r="J348" s="169"/>
      <c r="K348" s="168"/>
      <c r="L348" s="167"/>
      <c r="M348" s="166"/>
      <c r="N348" s="158"/>
      <c r="V348" s="170"/>
    </row>
    <row r="349" spans="1:22" ht="13.8" thickBot="1">
      <c r="A349" s="319"/>
      <c r="B349" s="165"/>
      <c r="C349" s="165"/>
      <c r="D349" s="164"/>
      <c r="E349" s="163" t="s">
        <v>4</v>
      </c>
      <c r="F349" s="162"/>
      <c r="G349" s="452"/>
      <c r="H349" s="453"/>
      <c r="I349" s="454"/>
      <c r="J349" s="161"/>
      <c r="K349" s="160"/>
      <c r="L349" s="160"/>
      <c r="M349" s="159"/>
      <c r="N349" s="158"/>
      <c r="V349" s="170"/>
    </row>
    <row r="350" spans="1:22" ht="24" customHeight="1" thickBot="1">
      <c r="A350" s="318">
        <f>A346+1</f>
        <v>84</v>
      </c>
      <c r="B350" s="115" t="s">
        <v>336</v>
      </c>
      <c r="C350" s="115" t="s">
        <v>338</v>
      </c>
      <c r="D350" s="115" t="s">
        <v>24</v>
      </c>
      <c r="E350" s="314" t="s">
        <v>340</v>
      </c>
      <c r="F350" s="314"/>
      <c r="G350" s="314" t="s">
        <v>332</v>
      </c>
      <c r="H350" s="320"/>
      <c r="I350" s="121"/>
      <c r="J350" s="179"/>
      <c r="K350" s="179"/>
      <c r="L350" s="179"/>
      <c r="M350" s="178"/>
      <c r="N350" s="158"/>
      <c r="V350" s="170"/>
    </row>
    <row r="351" spans="1:22" ht="13.8" thickBot="1">
      <c r="A351" s="318"/>
      <c r="B351" s="177"/>
      <c r="C351" s="177"/>
      <c r="D351" s="176"/>
      <c r="E351" s="175"/>
      <c r="F351" s="174"/>
      <c r="G351" s="449"/>
      <c r="H351" s="450"/>
      <c r="I351" s="451"/>
      <c r="J351" s="173"/>
      <c r="K351" s="172"/>
      <c r="L351" s="168"/>
      <c r="M351" s="171"/>
      <c r="N351" s="158"/>
      <c r="V351" s="170">
        <f>G351</f>
        <v>0</v>
      </c>
    </row>
    <row r="352" spans="1:22" ht="21" thickBot="1">
      <c r="A352" s="318"/>
      <c r="B352" s="132" t="s">
        <v>337</v>
      </c>
      <c r="C352" s="132" t="s">
        <v>339</v>
      </c>
      <c r="D352" s="132" t="s">
        <v>23</v>
      </c>
      <c r="E352" s="310" t="s">
        <v>341</v>
      </c>
      <c r="F352" s="310"/>
      <c r="G352" s="428"/>
      <c r="H352" s="429"/>
      <c r="I352" s="430"/>
      <c r="J352" s="169"/>
      <c r="K352" s="168"/>
      <c r="L352" s="167"/>
      <c r="M352" s="166"/>
      <c r="N352" s="158"/>
      <c r="V352" s="170"/>
    </row>
    <row r="353" spans="1:22" ht="13.8" thickBot="1">
      <c r="A353" s="319"/>
      <c r="B353" s="165"/>
      <c r="C353" s="165"/>
      <c r="D353" s="164"/>
      <c r="E353" s="163" t="s">
        <v>4</v>
      </c>
      <c r="F353" s="162"/>
      <c r="G353" s="452"/>
      <c r="H353" s="453"/>
      <c r="I353" s="454"/>
      <c r="J353" s="161"/>
      <c r="K353" s="160"/>
      <c r="L353" s="160"/>
      <c r="M353" s="159"/>
      <c r="N353" s="158"/>
      <c r="V353" s="170"/>
    </row>
    <row r="354" spans="1:22" ht="24" customHeight="1" thickBot="1">
      <c r="A354" s="318">
        <f>A350+1</f>
        <v>85</v>
      </c>
      <c r="B354" s="115" t="s">
        <v>336</v>
      </c>
      <c r="C354" s="115" t="s">
        <v>338</v>
      </c>
      <c r="D354" s="115" t="s">
        <v>24</v>
      </c>
      <c r="E354" s="314" t="s">
        <v>340</v>
      </c>
      <c r="F354" s="314"/>
      <c r="G354" s="314" t="s">
        <v>332</v>
      </c>
      <c r="H354" s="320"/>
      <c r="I354" s="121"/>
      <c r="J354" s="179"/>
      <c r="K354" s="179"/>
      <c r="L354" s="179"/>
      <c r="M354" s="178"/>
      <c r="N354" s="158"/>
      <c r="V354" s="170"/>
    </row>
    <row r="355" spans="1:22" ht="13.8" thickBot="1">
      <c r="A355" s="318"/>
      <c r="B355" s="177"/>
      <c r="C355" s="177"/>
      <c r="D355" s="176"/>
      <c r="E355" s="175"/>
      <c r="F355" s="174"/>
      <c r="G355" s="449"/>
      <c r="H355" s="450"/>
      <c r="I355" s="451"/>
      <c r="J355" s="173"/>
      <c r="K355" s="172"/>
      <c r="L355" s="168"/>
      <c r="M355" s="171"/>
      <c r="N355" s="158"/>
      <c r="V355" s="170">
        <f>G355</f>
        <v>0</v>
      </c>
    </row>
    <row r="356" spans="1:22" ht="21" thickBot="1">
      <c r="A356" s="318"/>
      <c r="B356" s="132" t="s">
        <v>337</v>
      </c>
      <c r="C356" s="132" t="s">
        <v>339</v>
      </c>
      <c r="D356" s="132" t="s">
        <v>23</v>
      </c>
      <c r="E356" s="310" t="s">
        <v>341</v>
      </c>
      <c r="F356" s="310"/>
      <c r="G356" s="428"/>
      <c r="H356" s="429"/>
      <c r="I356" s="430"/>
      <c r="J356" s="169"/>
      <c r="K356" s="168"/>
      <c r="L356" s="167"/>
      <c r="M356" s="166"/>
      <c r="N356" s="158"/>
      <c r="V356" s="170"/>
    </row>
    <row r="357" spans="1:22" ht="13.8" thickBot="1">
      <c r="A357" s="319"/>
      <c r="B357" s="165"/>
      <c r="C357" s="165"/>
      <c r="D357" s="164"/>
      <c r="E357" s="163" t="s">
        <v>4</v>
      </c>
      <c r="F357" s="162"/>
      <c r="G357" s="452"/>
      <c r="H357" s="453"/>
      <c r="I357" s="454"/>
      <c r="J357" s="161"/>
      <c r="K357" s="160"/>
      <c r="L357" s="160"/>
      <c r="M357" s="159"/>
      <c r="N357" s="158"/>
      <c r="V357" s="170"/>
    </row>
    <row r="358" spans="1:22" ht="24" customHeight="1" thickBot="1">
      <c r="A358" s="318">
        <f>A354+1</f>
        <v>86</v>
      </c>
      <c r="B358" s="115" t="s">
        <v>336</v>
      </c>
      <c r="C358" s="115" t="s">
        <v>338</v>
      </c>
      <c r="D358" s="115" t="s">
        <v>24</v>
      </c>
      <c r="E358" s="314" t="s">
        <v>340</v>
      </c>
      <c r="F358" s="314"/>
      <c r="G358" s="314" t="s">
        <v>332</v>
      </c>
      <c r="H358" s="320"/>
      <c r="I358" s="121"/>
      <c r="J358" s="179"/>
      <c r="K358" s="179"/>
      <c r="L358" s="179"/>
      <c r="M358" s="178"/>
      <c r="N358" s="158"/>
      <c r="V358" s="170"/>
    </row>
    <row r="359" spans="1:22" ht="13.8" thickBot="1">
      <c r="A359" s="318"/>
      <c r="B359" s="177"/>
      <c r="C359" s="177"/>
      <c r="D359" s="176"/>
      <c r="E359" s="175"/>
      <c r="F359" s="174"/>
      <c r="G359" s="449"/>
      <c r="H359" s="450"/>
      <c r="I359" s="451"/>
      <c r="J359" s="173"/>
      <c r="K359" s="172"/>
      <c r="L359" s="168"/>
      <c r="M359" s="171"/>
      <c r="N359" s="158"/>
      <c r="V359" s="170">
        <f>G359</f>
        <v>0</v>
      </c>
    </row>
    <row r="360" spans="1:22" ht="21" thickBot="1">
      <c r="A360" s="318"/>
      <c r="B360" s="132" t="s">
        <v>337</v>
      </c>
      <c r="C360" s="132" t="s">
        <v>339</v>
      </c>
      <c r="D360" s="132" t="s">
        <v>23</v>
      </c>
      <c r="E360" s="310" t="s">
        <v>341</v>
      </c>
      <c r="F360" s="310"/>
      <c r="G360" s="428"/>
      <c r="H360" s="429"/>
      <c r="I360" s="430"/>
      <c r="J360" s="169"/>
      <c r="K360" s="168"/>
      <c r="L360" s="167"/>
      <c r="M360" s="166"/>
      <c r="N360" s="158"/>
      <c r="V360" s="170"/>
    </row>
    <row r="361" spans="1:22" ht="13.8" thickBot="1">
      <c r="A361" s="319"/>
      <c r="B361" s="165"/>
      <c r="C361" s="165"/>
      <c r="D361" s="164"/>
      <c r="E361" s="163" t="s">
        <v>4</v>
      </c>
      <c r="F361" s="162"/>
      <c r="G361" s="452"/>
      <c r="H361" s="453"/>
      <c r="I361" s="454"/>
      <c r="J361" s="161"/>
      <c r="K361" s="160"/>
      <c r="L361" s="160"/>
      <c r="M361" s="159"/>
      <c r="N361" s="158"/>
      <c r="V361" s="170"/>
    </row>
    <row r="362" spans="1:22" ht="24" customHeight="1" thickBot="1">
      <c r="A362" s="318">
        <f>A358+1</f>
        <v>87</v>
      </c>
      <c r="B362" s="115" t="s">
        <v>336</v>
      </c>
      <c r="C362" s="115" t="s">
        <v>338</v>
      </c>
      <c r="D362" s="115" t="s">
        <v>24</v>
      </c>
      <c r="E362" s="314" t="s">
        <v>340</v>
      </c>
      <c r="F362" s="314"/>
      <c r="G362" s="314" t="s">
        <v>332</v>
      </c>
      <c r="H362" s="320"/>
      <c r="I362" s="121"/>
      <c r="J362" s="179"/>
      <c r="K362" s="179"/>
      <c r="L362" s="179"/>
      <c r="M362" s="178"/>
      <c r="N362" s="158"/>
      <c r="V362" s="170"/>
    </row>
    <row r="363" spans="1:22" ht="13.8" thickBot="1">
      <c r="A363" s="318"/>
      <c r="B363" s="177"/>
      <c r="C363" s="177"/>
      <c r="D363" s="176"/>
      <c r="E363" s="175"/>
      <c r="F363" s="174"/>
      <c r="G363" s="449"/>
      <c r="H363" s="450"/>
      <c r="I363" s="451"/>
      <c r="J363" s="173"/>
      <c r="K363" s="172"/>
      <c r="L363" s="168"/>
      <c r="M363" s="171"/>
      <c r="N363" s="158"/>
      <c r="V363" s="170">
        <f>G363</f>
        <v>0</v>
      </c>
    </row>
    <row r="364" spans="1:22" ht="21" thickBot="1">
      <c r="A364" s="318"/>
      <c r="B364" s="132" t="s">
        <v>337</v>
      </c>
      <c r="C364" s="132" t="s">
        <v>339</v>
      </c>
      <c r="D364" s="132" t="s">
        <v>23</v>
      </c>
      <c r="E364" s="310" t="s">
        <v>341</v>
      </c>
      <c r="F364" s="310"/>
      <c r="G364" s="428"/>
      <c r="H364" s="429"/>
      <c r="I364" s="430"/>
      <c r="J364" s="169"/>
      <c r="K364" s="168"/>
      <c r="L364" s="167"/>
      <c r="M364" s="166"/>
      <c r="N364" s="158"/>
      <c r="V364" s="170"/>
    </row>
    <row r="365" spans="1:22" ht="13.8" thickBot="1">
      <c r="A365" s="319"/>
      <c r="B365" s="165"/>
      <c r="C365" s="165"/>
      <c r="D365" s="164"/>
      <c r="E365" s="163" t="s">
        <v>4</v>
      </c>
      <c r="F365" s="162"/>
      <c r="G365" s="452"/>
      <c r="H365" s="453"/>
      <c r="I365" s="454"/>
      <c r="J365" s="161"/>
      <c r="K365" s="160"/>
      <c r="L365" s="160"/>
      <c r="M365" s="159"/>
      <c r="N365" s="158"/>
      <c r="V365" s="170"/>
    </row>
    <row r="366" spans="1:22" ht="24" customHeight="1" thickBot="1">
      <c r="A366" s="318">
        <f>A362+1</f>
        <v>88</v>
      </c>
      <c r="B366" s="115" t="s">
        <v>336</v>
      </c>
      <c r="C366" s="115" t="s">
        <v>338</v>
      </c>
      <c r="D366" s="115" t="s">
        <v>24</v>
      </c>
      <c r="E366" s="314" t="s">
        <v>340</v>
      </c>
      <c r="F366" s="314"/>
      <c r="G366" s="314" t="s">
        <v>332</v>
      </c>
      <c r="H366" s="320"/>
      <c r="I366" s="121"/>
      <c r="J366" s="179"/>
      <c r="K366" s="179"/>
      <c r="L366" s="179"/>
      <c r="M366" s="178"/>
      <c r="N366" s="158"/>
      <c r="V366" s="170"/>
    </row>
    <row r="367" spans="1:22" ht="13.8" thickBot="1">
      <c r="A367" s="318"/>
      <c r="B367" s="177"/>
      <c r="C367" s="177"/>
      <c r="D367" s="176"/>
      <c r="E367" s="175"/>
      <c r="F367" s="174"/>
      <c r="G367" s="449"/>
      <c r="H367" s="450"/>
      <c r="I367" s="451"/>
      <c r="J367" s="173"/>
      <c r="K367" s="172"/>
      <c r="L367" s="168"/>
      <c r="M367" s="171"/>
      <c r="N367" s="158"/>
      <c r="V367" s="170">
        <f>G367</f>
        <v>0</v>
      </c>
    </row>
    <row r="368" spans="1:22" ht="21" thickBot="1">
      <c r="A368" s="318"/>
      <c r="B368" s="132" t="s">
        <v>337</v>
      </c>
      <c r="C368" s="132" t="s">
        <v>339</v>
      </c>
      <c r="D368" s="132" t="s">
        <v>23</v>
      </c>
      <c r="E368" s="310" t="s">
        <v>341</v>
      </c>
      <c r="F368" s="310"/>
      <c r="G368" s="428"/>
      <c r="H368" s="429"/>
      <c r="I368" s="430"/>
      <c r="J368" s="169"/>
      <c r="K368" s="168"/>
      <c r="L368" s="167"/>
      <c r="M368" s="166"/>
      <c r="N368" s="158"/>
      <c r="V368" s="170"/>
    </row>
    <row r="369" spans="1:22" ht="13.8" thickBot="1">
      <c r="A369" s="319"/>
      <c r="B369" s="165"/>
      <c r="C369" s="165"/>
      <c r="D369" s="164"/>
      <c r="E369" s="163" t="s">
        <v>4</v>
      </c>
      <c r="F369" s="162"/>
      <c r="G369" s="452"/>
      <c r="H369" s="453"/>
      <c r="I369" s="454"/>
      <c r="J369" s="161"/>
      <c r="K369" s="160"/>
      <c r="L369" s="160"/>
      <c r="M369" s="159"/>
      <c r="N369" s="158"/>
      <c r="V369" s="170"/>
    </row>
    <row r="370" spans="1:22" ht="24" customHeight="1" thickBot="1">
      <c r="A370" s="318">
        <f>A366+1</f>
        <v>89</v>
      </c>
      <c r="B370" s="115" t="s">
        <v>336</v>
      </c>
      <c r="C370" s="115" t="s">
        <v>338</v>
      </c>
      <c r="D370" s="115" t="s">
        <v>24</v>
      </c>
      <c r="E370" s="314" t="s">
        <v>340</v>
      </c>
      <c r="F370" s="314"/>
      <c r="G370" s="314" t="s">
        <v>332</v>
      </c>
      <c r="H370" s="320"/>
      <c r="I370" s="121"/>
      <c r="J370" s="179"/>
      <c r="K370" s="179"/>
      <c r="L370" s="179"/>
      <c r="M370" s="178"/>
      <c r="N370" s="158"/>
      <c r="V370" s="170"/>
    </row>
    <row r="371" spans="1:22" ht="13.8" thickBot="1">
      <c r="A371" s="318"/>
      <c r="B371" s="177"/>
      <c r="C371" s="177"/>
      <c r="D371" s="176"/>
      <c r="E371" s="175"/>
      <c r="F371" s="174"/>
      <c r="G371" s="449"/>
      <c r="H371" s="450"/>
      <c r="I371" s="451"/>
      <c r="J371" s="173"/>
      <c r="K371" s="172"/>
      <c r="L371" s="168"/>
      <c r="M371" s="171"/>
      <c r="N371" s="158"/>
      <c r="V371" s="170">
        <f>G371</f>
        <v>0</v>
      </c>
    </row>
    <row r="372" spans="1:22" ht="21" thickBot="1">
      <c r="A372" s="318"/>
      <c r="B372" s="132" t="s">
        <v>337</v>
      </c>
      <c r="C372" s="132" t="s">
        <v>339</v>
      </c>
      <c r="D372" s="132" t="s">
        <v>23</v>
      </c>
      <c r="E372" s="310" t="s">
        <v>341</v>
      </c>
      <c r="F372" s="310"/>
      <c r="G372" s="428"/>
      <c r="H372" s="429"/>
      <c r="I372" s="430"/>
      <c r="J372" s="169"/>
      <c r="K372" s="168"/>
      <c r="L372" s="167"/>
      <c r="M372" s="166"/>
      <c r="N372" s="158"/>
      <c r="V372" s="170"/>
    </row>
    <row r="373" spans="1:22" ht="13.8" thickBot="1">
      <c r="A373" s="319"/>
      <c r="B373" s="165"/>
      <c r="C373" s="165"/>
      <c r="D373" s="164"/>
      <c r="E373" s="163" t="s">
        <v>4</v>
      </c>
      <c r="F373" s="162"/>
      <c r="G373" s="452"/>
      <c r="H373" s="453"/>
      <c r="I373" s="454"/>
      <c r="J373" s="161"/>
      <c r="K373" s="160"/>
      <c r="L373" s="160"/>
      <c r="M373" s="159"/>
      <c r="N373" s="158"/>
      <c r="V373" s="170"/>
    </row>
    <row r="374" spans="1:22" ht="24" customHeight="1" thickBot="1">
      <c r="A374" s="318">
        <f>A370+1</f>
        <v>90</v>
      </c>
      <c r="B374" s="115" t="s">
        <v>336</v>
      </c>
      <c r="C374" s="115" t="s">
        <v>338</v>
      </c>
      <c r="D374" s="115" t="s">
        <v>24</v>
      </c>
      <c r="E374" s="314" t="s">
        <v>340</v>
      </c>
      <c r="F374" s="314"/>
      <c r="G374" s="314" t="s">
        <v>332</v>
      </c>
      <c r="H374" s="320"/>
      <c r="I374" s="121"/>
      <c r="J374" s="179"/>
      <c r="K374" s="179"/>
      <c r="L374" s="179"/>
      <c r="M374" s="178"/>
      <c r="N374" s="158"/>
      <c r="V374" s="170"/>
    </row>
    <row r="375" spans="1:22" ht="13.8" thickBot="1">
      <c r="A375" s="318"/>
      <c r="B375" s="177"/>
      <c r="C375" s="177"/>
      <c r="D375" s="176"/>
      <c r="E375" s="175"/>
      <c r="F375" s="174"/>
      <c r="G375" s="449"/>
      <c r="H375" s="450"/>
      <c r="I375" s="451"/>
      <c r="J375" s="173"/>
      <c r="K375" s="172"/>
      <c r="L375" s="168"/>
      <c r="M375" s="171"/>
      <c r="N375" s="158"/>
      <c r="V375" s="170">
        <f>G375</f>
        <v>0</v>
      </c>
    </row>
    <row r="376" spans="1:22" ht="21" thickBot="1">
      <c r="A376" s="318"/>
      <c r="B376" s="132" t="s">
        <v>337</v>
      </c>
      <c r="C376" s="132" t="s">
        <v>339</v>
      </c>
      <c r="D376" s="132" t="s">
        <v>23</v>
      </c>
      <c r="E376" s="310" t="s">
        <v>341</v>
      </c>
      <c r="F376" s="310"/>
      <c r="G376" s="428"/>
      <c r="H376" s="429"/>
      <c r="I376" s="430"/>
      <c r="J376" s="169"/>
      <c r="K376" s="168"/>
      <c r="L376" s="167"/>
      <c r="M376" s="166"/>
      <c r="N376" s="158"/>
      <c r="V376" s="170"/>
    </row>
    <row r="377" spans="1:22" ht="13.8" thickBot="1">
      <c r="A377" s="319"/>
      <c r="B377" s="165"/>
      <c r="C377" s="165"/>
      <c r="D377" s="164"/>
      <c r="E377" s="163" t="s">
        <v>4</v>
      </c>
      <c r="F377" s="162"/>
      <c r="G377" s="452"/>
      <c r="H377" s="453"/>
      <c r="I377" s="454"/>
      <c r="J377" s="161"/>
      <c r="K377" s="160"/>
      <c r="L377" s="160"/>
      <c r="M377" s="159"/>
      <c r="N377" s="158"/>
      <c r="V377" s="170"/>
    </row>
    <row r="378" spans="1:22" ht="24" customHeight="1" thickBot="1">
      <c r="A378" s="318">
        <f>A374+1</f>
        <v>91</v>
      </c>
      <c r="B378" s="115" t="s">
        <v>336</v>
      </c>
      <c r="C378" s="115" t="s">
        <v>338</v>
      </c>
      <c r="D378" s="115" t="s">
        <v>24</v>
      </c>
      <c r="E378" s="314" t="s">
        <v>340</v>
      </c>
      <c r="F378" s="314"/>
      <c r="G378" s="314" t="s">
        <v>332</v>
      </c>
      <c r="H378" s="320"/>
      <c r="I378" s="121"/>
      <c r="J378" s="179"/>
      <c r="K378" s="179"/>
      <c r="L378" s="179"/>
      <c r="M378" s="178"/>
      <c r="N378" s="158"/>
      <c r="V378" s="170"/>
    </row>
    <row r="379" spans="1:22" ht="13.8" thickBot="1">
      <c r="A379" s="318"/>
      <c r="B379" s="177"/>
      <c r="C379" s="177"/>
      <c r="D379" s="176"/>
      <c r="E379" s="175"/>
      <c r="F379" s="174"/>
      <c r="G379" s="449"/>
      <c r="H379" s="450"/>
      <c r="I379" s="451"/>
      <c r="J379" s="173"/>
      <c r="K379" s="172"/>
      <c r="L379" s="168"/>
      <c r="M379" s="171"/>
      <c r="N379" s="158"/>
      <c r="V379" s="170">
        <f>G379</f>
        <v>0</v>
      </c>
    </row>
    <row r="380" spans="1:22" ht="21" thickBot="1">
      <c r="A380" s="318"/>
      <c r="B380" s="132" t="s">
        <v>337</v>
      </c>
      <c r="C380" s="132" t="s">
        <v>339</v>
      </c>
      <c r="D380" s="132" t="s">
        <v>23</v>
      </c>
      <c r="E380" s="310" t="s">
        <v>341</v>
      </c>
      <c r="F380" s="310"/>
      <c r="G380" s="428"/>
      <c r="H380" s="429"/>
      <c r="I380" s="430"/>
      <c r="J380" s="169"/>
      <c r="K380" s="168"/>
      <c r="L380" s="167"/>
      <c r="M380" s="166"/>
      <c r="N380" s="158"/>
      <c r="V380" s="170"/>
    </row>
    <row r="381" spans="1:22" ht="13.8" thickBot="1">
      <c r="A381" s="319"/>
      <c r="B381" s="165"/>
      <c r="C381" s="165"/>
      <c r="D381" s="164"/>
      <c r="E381" s="163" t="s">
        <v>4</v>
      </c>
      <c r="F381" s="162"/>
      <c r="G381" s="452"/>
      <c r="H381" s="453"/>
      <c r="I381" s="454"/>
      <c r="J381" s="161"/>
      <c r="K381" s="160"/>
      <c r="L381" s="160"/>
      <c r="M381" s="159"/>
      <c r="N381" s="158"/>
      <c r="V381" s="170"/>
    </row>
    <row r="382" spans="1:22" ht="24" customHeight="1" thickBot="1">
      <c r="A382" s="318">
        <f>A378+1</f>
        <v>92</v>
      </c>
      <c r="B382" s="115" t="s">
        <v>336</v>
      </c>
      <c r="C382" s="115" t="s">
        <v>338</v>
      </c>
      <c r="D382" s="115" t="s">
        <v>24</v>
      </c>
      <c r="E382" s="314" t="s">
        <v>340</v>
      </c>
      <c r="F382" s="314"/>
      <c r="G382" s="314" t="s">
        <v>332</v>
      </c>
      <c r="H382" s="320"/>
      <c r="I382" s="121"/>
      <c r="J382" s="179"/>
      <c r="K382" s="179"/>
      <c r="L382" s="179"/>
      <c r="M382" s="178"/>
      <c r="N382" s="158"/>
      <c r="V382" s="170"/>
    </row>
    <row r="383" spans="1:22" ht="13.8" thickBot="1">
      <c r="A383" s="318"/>
      <c r="B383" s="177"/>
      <c r="C383" s="177"/>
      <c r="D383" s="176"/>
      <c r="E383" s="175"/>
      <c r="F383" s="174"/>
      <c r="G383" s="449"/>
      <c r="H383" s="450"/>
      <c r="I383" s="451"/>
      <c r="J383" s="173"/>
      <c r="K383" s="172"/>
      <c r="L383" s="168"/>
      <c r="M383" s="171"/>
      <c r="N383" s="158"/>
      <c r="V383" s="170">
        <f>G383</f>
        <v>0</v>
      </c>
    </row>
    <row r="384" spans="1:22" ht="21" thickBot="1">
      <c r="A384" s="318"/>
      <c r="B384" s="132" t="s">
        <v>337</v>
      </c>
      <c r="C384" s="132" t="s">
        <v>339</v>
      </c>
      <c r="D384" s="132" t="s">
        <v>23</v>
      </c>
      <c r="E384" s="310" t="s">
        <v>341</v>
      </c>
      <c r="F384" s="310"/>
      <c r="G384" s="428"/>
      <c r="H384" s="429"/>
      <c r="I384" s="430"/>
      <c r="J384" s="169"/>
      <c r="K384" s="168"/>
      <c r="L384" s="167"/>
      <c r="M384" s="166"/>
      <c r="N384" s="158"/>
      <c r="V384" s="170"/>
    </row>
    <row r="385" spans="1:22" ht="13.8" thickBot="1">
      <c r="A385" s="319"/>
      <c r="B385" s="165"/>
      <c r="C385" s="165"/>
      <c r="D385" s="164"/>
      <c r="E385" s="163" t="s">
        <v>4</v>
      </c>
      <c r="F385" s="162"/>
      <c r="G385" s="452"/>
      <c r="H385" s="453"/>
      <c r="I385" s="454"/>
      <c r="J385" s="161"/>
      <c r="K385" s="160"/>
      <c r="L385" s="160"/>
      <c r="M385" s="159"/>
      <c r="N385" s="158"/>
      <c r="V385" s="170"/>
    </row>
    <row r="386" spans="1:22" ht="24" customHeight="1" thickBot="1">
      <c r="A386" s="318">
        <f>A382+1</f>
        <v>93</v>
      </c>
      <c r="B386" s="115" t="s">
        <v>336</v>
      </c>
      <c r="C386" s="115" t="s">
        <v>338</v>
      </c>
      <c r="D386" s="115" t="s">
        <v>24</v>
      </c>
      <c r="E386" s="314" t="s">
        <v>340</v>
      </c>
      <c r="F386" s="314"/>
      <c r="G386" s="314" t="s">
        <v>332</v>
      </c>
      <c r="H386" s="320"/>
      <c r="I386" s="121"/>
      <c r="J386" s="179"/>
      <c r="K386" s="179"/>
      <c r="L386" s="179"/>
      <c r="M386" s="178"/>
      <c r="N386" s="158"/>
      <c r="V386" s="170"/>
    </row>
    <row r="387" spans="1:22" ht="13.8" thickBot="1">
      <c r="A387" s="318"/>
      <c r="B387" s="177"/>
      <c r="C387" s="177"/>
      <c r="D387" s="176"/>
      <c r="E387" s="175"/>
      <c r="F387" s="174"/>
      <c r="G387" s="449"/>
      <c r="H387" s="450"/>
      <c r="I387" s="451"/>
      <c r="J387" s="173"/>
      <c r="K387" s="172"/>
      <c r="L387" s="168"/>
      <c r="M387" s="171"/>
      <c r="N387" s="158"/>
      <c r="V387" s="170">
        <f>G387</f>
        <v>0</v>
      </c>
    </row>
    <row r="388" spans="1:22" ht="21" thickBot="1">
      <c r="A388" s="318"/>
      <c r="B388" s="132" t="s">
        <v>337</v>
      </c>
      <c r="C388" s="132" t="s">
        <v>339</v>
      </c>
      <c r="D388" s="132" t="s">
        <v>23</v>
      </c>
      <c r="E388" s="310" t="s">
        <v>341</v>
      </c>
      <c r="F388" s="310"/>
      <c r="G388" s="428"/>
      <c r="H388" s="429"/>
      <c r="I388" s="430"/>
      <c r="J388" s="169"/>
      <c r="K388" s="168"/>
      <c r="L388" s="167"/>
      <c r="M388" s="166"/>
      <c r="N388" s="158"/>
      <c r="V388" s="170"/>
    </row>
    <row r="389" spans="1:22" ht="13.8" thickBot="1">
      <c r="A389" s="319"/>
      <c r="B389" s="165"/>
      <c r="C389" s="165"/>
      <c r="D389" s="164"/>
      <c r="E389" s="163" t="s">
        <v>4</v>
      </c>
      <c r="F389" s="162"/>
      <c r="G389" s="452"/>
      <c r="H389" s="453"/>
      <c r="I389" s="454"/>
      <c r="J389" s="161"/>
      <c r="K389" s="160"/>
      <c r="L389" s="160"/>
      <c r="M389" s="159"/>
      <c r="N389" s="158"/>
      <c r="V389" s="170"/>
    </row>
    <row r="390" spans="1:22" ht="24" customHeight="1" thickBot="1">
      <c r="A390" s="318">
        <f>A386+1</f>
        <v>94</v>
      </c>
      <c r="B390" s="115" t="s">
        <v>336</v>
      </c>
      <c r="C390" s="115" t="s">
        <v>338</v>
      </c>
      <c r="D390" s="115" t="s">
        <v>24</v>
      </c>
      <c r="E390" s="314" t="s">
        <v>340</v>
      </c>
      <c r="F390" s="314"/>
      <c r="G390" s="314" t="s">
        <v>332</v>
      </c>
      <c r="H390" s="320"/>
      <c r="I390" s="121"/>
      <c r="J390" s="179"/>
      <c r="K390" s="179"/>
      <c r="L390" s="179"/>
      <c r="M390" s="178"/>
      <c r="N390" s="158"/>
      <c r="V390" s="170"/>
    </row>
    <row r="391" spans="1:22" ht="13.8" thickBot="1">
      <c r="A391" s="318"/>
      <c r="B391" s="177"/>
      <c r="C391" s="177"/>
      <c r="D391" s="176"/>
      <c r="E391" s="175"/>
      <c r="F391" s="174"/>
      <c r="G391" s="449"/>
      <c r="H391" s="450"/>
      <c r="I391" s="451"/>
      <c r="J391" s="173"/>
      <c r="K391" s="172"/>
      <c r="L391" s="168"/>
      <c r="M391" s="171"/>
      <c r="N391" s="158"/>
      <c r="V391" s="170">
        <f>G391</f>
        <v>0</v>
      </c>
    </row>
    <row r="392" spans="1:22" ht="21" thickBot="1">
      <c r="A392" s="318"/>
      <c r="B392" s="132" t="s">
        <v>337</v>
      </c>
      <c r="C392" s="132" t="s">
        <v>339</v>
      </c>
      <c r="D392" s="132" t="s">
        <v>23</v>
      </c>
      <c r="E392" s="310" t="s">
        <v>341</v>
      </c>
      <c r="F392" s="310"/>
      <c r="G392" s="428"/>
      <c r="H392" s="429"/>
      <c r="I392" s="430"/>
      <c r="J392" s="169"/>
      <c r="K392" s="168"/>
      <c r="L392" s="167"/>
      <c r="M392" s="166"/>
      <c r="N392" s="158"/>
      <c r="V392" s="170"/>
    </row>
    <row r="393" spans="1:22" ht="13.8" thickBot="1">
      <c r="A393" s="319"/>
      <c r="B393" s="165"/>
      <c r="C393" s="165"/>
      <c r="D393" s="164"/>
      <c r="E393" s="163" t="s">
        <v>4</v>
      </c>
      <c r="F393" s="162"/>
      <c r="G393" s="452"/>
      <c r="H393" s="453"/>
      <c r="I393" s="454"/>
      <c r="J393" s="161"/>
      <c r="K393" s="160"/>
      <c r="L393" s="160"/>
      <c r="M393" s="159"/>
      <c r="N393" s="158"/>
      <c r="V393" s="170"/>
    </row>
    <row r="394" spans="1:22" ht="24" customHeight="1" thickBot="1">
      <c r="A394" s="318">
        <f>A390+1</f>
        <v>95</v>
      </c>
      <c r="B394" s="115" t="s">
        <v>336</v>
      </c>
      <c r="C394" s="115" t="s">
        <v>338</v>
      </c>
      <c r="D394" s="115" t="s">
        <v>24</v>
      </c>
      <c r="E394" s="314" t="s">
        <v>340</v>
      </c>
      <c r="F394" s="314"/>
      <c r="G394" s="314" t="s">
        <v>332</v>
      </c>
      <c r="H394" s="320"/>
      <c r="I394" s="121"/>
      <c r="J394" s="179"/>
      <c r="K394" s="179"/>
      <c r="L394" s="179"/>
      <c r="M394" s="178"/>
      <c r="N394" s="158"/>
      <c r="V394" s="170"/>
    </row>
    <row r="395" spans="1:22" ht="13.8" thickBot="1">
      <c r="A395" s="318"/>
      <c r="B395" s="177"/>
      <c r="C395" s="177"/>
      <c r="D395" s="176"/>
      <c r="E395" s="175"/>
      <c r="F395" s="174"/>
      <c r="G395" s="449"/>
      <c r="H395" s="450"/>
      <c r="I395" s="451"/>
      <c r="J395" s="173"/>
      <c r="K395" s="172"/>
      <c r="L395" s="168"/>
      <c r="M395" s="171"/>
      <c r="N395" s="158"/>
      <c r="V395" s="170">
        <f>G395</f>
        <v>0</v>
      </c>
    </row>
    <row r="396" spans="1:22" ht="21" thickBot="1">
      <c r="A396" s="318"/>
      <c r="B396" s="132" t="s">
        <v>337</v>
      </c>
      <c r="C396" s="132" t="s">
        <v>339</v>
      </c>
      <c r="D396" s="132" t="s">
        <v>23</v>
      </c>
      <c r="E396" s="310" t="s">
        <v>341</v>
      </c>
      <c r="F396" s="310"/>
      <c r="G396" s="428"/>
      <c r="H396" s="429"/>
      <c r="I396" s="430"/>
      <c r="J396" s="169"/>
      <c r="K396" s="168"/>
      <c r="L396" s="167"/>
      <c r="M396" s="166"/>
      <c r="N396" s="158"/>
      <c r="V396" s="170"/>
    </row>
    <row r="397" spans="1:22" ht="13.8" thickBot="1">
      <c r="A397" s="319"/>
      <c r="B397" s="165"/>
      <c r="C397" s="165"/>
      <c r="D397" s="164"/>
      <c r="E397" s="163" t="s">
        <v>4</v>
      </c>
      <c r="F397" s="162"/>
      <c r="G397" s="452"/>
      <c r="H397" s="453"/>
      <c r="I397" s="454"/>
      <c r="J397" s="161"/>
      <c r="K397" s="160"/>
      <c r="L397" s="160"/>
      <c r="M397" s="159"/>
      <c r="N397" s="158"/>
      <c r="V397" s="170"/>
    </row>
    <row r="398" spans="1:22" ht="24" customHeight="1" thickBot="1">
      <c r="A398" s="318">
        <f>A394+1</f>
        <v>96</v>
      </c>
      <c r="B398" s="115" t="s">
        <v>336</v>
      </c>
      <c r="C398" s="115" t="s">
        <v>338</v>
      </c>
      <c r="D398" s="115" t="s">
        <v>24</v>
      </c>
      <c r="E398" s="314" t="s">
        <v>340</v>
      </c>
      <c r="F398" s="314"/>
      <c r="G398" s="314" t="s">
        <v>332</v>
      </c>
      <c r="H398" s="320"/>
      <c r="I398" s="121"/>
      <c r="J398" s="179"/>
      <c r="K398" s="179"/>
      <c r="L398" s="179"/>
      <c r="M398" s="178"/>
      <c r="N398" s="158"/>
      <c r="V398" s="170"/>
    </row>
    <row r="399" spans="1:22" ht="13.8" thickBot="1">
      <c r="A399" s="318"/>
      <c r="B399" s="177"/>
      <c r="C399" s="177"/>
      <c r="D399" s="176"/>
      <c r="E399" s="175"/>
      <c r="F399" s="174"/>
      <c r="G399" s="449"/>
      <c r="H399" s="450"/>
      <c r="I399" s="451"/>
      <c r="J399" s="173"/>
      <c r="K399" s="172"/>
      <c r="L399" s="168"/>
      <c r="M399" s="171"/>
      <c r="N399" s="158"/>
      <c r="V399" s="170">
        <f>G399</f>
        <v>0</v>
      </c>
    </row>
    <row r="400" spans="1:22" ht="21" thickBot="1">
      <c r="A400" s="318"/>
      <c r="B400" s="132" t="s">
        <v>337</v>
      </c>
      <c r="C400" s="132" t="s">
        <v>339</v>
      </c>
      <c r="D400" s="132" t="s">
        <v>23</v>
      </c>
      <c r="E400" s="310" t="s">
        <v>341</v>
      </c>
      <c r="F400" s="310"/>
      <c r="G400" s="428"/>
      <c r="H400" s="429"/>
      <c r="I400" s="430"/>
      <c r="J400" s="169"/>
      <c r="K400" s="168"/>
      <c r="L400" s="167"/>
      <c r="M400" s="166"/>
      <c r="N400" s="158"/>
      <c r="V400" s="170"/>
    </row>
    <row r="401" spans="1:22" ht="13.8" thickBot="1">
      <c r="A401" s="319"/>
      <c r="B401" s="165"/>
      <c r="C401" s="165"/>
      <c r="D401" s="164"/>
      <c r="E401" s="163" t="s">
        <v>4</v>
      </c>
      <c r="F401" s="162"/>
      <c r="G401" s="452"/>
      <c r="H401" s="453"/>
      <c r="I401" s="454"/>
      <c r="J401" s="161"/>
      <c r="K401" s="160"/>
      <c r="L401" s="160"/>
      <c r="M401" s="159"/>
      <c r="N401" s="158"/>
      <c r="V401" s="170"/>
    </row>
    <row r="402" spans="1:22" ht="24" customHeight="1" thickBot="1">
      <c r="A402" s="318">
        <f>A398+1</f>
        <v>97</v>
      </c>
      <c r="B402" s="115" t="s">
        <v>336</v>
      </c>
      <c r="C402" s="115" t="s">
        <v>338</v>
      </c>
      <c r="D402" s="115" t="s">
        <v>24</v>
      </c>
      <c r="E402" s="314" t="s">
        <v>340</v>
      </c>
      <c r="F402" s="314"/>
      <c r="G402" s="314" t="s">
        <v>332</v>
      </c>
      <c r="H402" s="320"/>
      <c r="I402" s="121"/>
      <c r="J402" s="179"/>
      <c r="K402" s="179"/>
      <c r="L402" s="179"/>
      <c r="M402" s="178"/>
      <c r="N402" s="158"/>
      <c r="V402" s="170"/>
    </row>
    <row r="403" spans="1:22" ht="13.8" thickBot="1">
      <c r="A403" s="318"/>
      <c r="B403" s="177"/>
      <c r="C403" s="177"/>
      <c r="D403" s="176"/>
      <c r="E403" s="175"/>
      <c r="F403" s="174"/>
      <c r="G403" s="449"/>
      <c r="H403" s="450"/>
      <c r="I403" s="451"/>
      <c r="J403" s="173"/>
      <c r="K403" s="172"/>
      <c r="L403" s="168"/>
      <c r="M403" s="171"/>
      <c r="N403" s="158"/>
      <c r="V403" s="170">
        <f>G403</f>
        <v>0</v>
      </c>
    </row>
    <row r="404" spans="1:22" ht="21" thickBot="1">
      <c r="A404" s="318"/>
      <c r="B404" s="132" t="s">
        <v>337</v>
      </c>
      <c r="C404" s="132" t="s">
        <v>339</v>
      </c>
      <c r="D404" s="132" t="s">
        <v>23</v>
      </c>
      <c r="E404" s="310" t="s">
        <v>341</v>
      </c>
      <c r="F404" s="310"/>
      <c r="G404" s="428"/>
      <c r="H404" s="429"/>
      <c r="I404" s="430"/>
      <c r="J404" s="169"/>
      <c r="K404" s="168"/>
      <c r="L404" s="167"/>
      <c r="M404" s="166"/>
      <c r="N404" s="158"/>
      <c r="V404" s="170"/>
    </row>
    <row r="405" spans="1:22" ht="13.8" thickBot="1">
      <c r="A405" s="319"/>
      <c r="B405" s="165"/>
      <c r="C405" s="165"/>
      <c r="D405" s="164"/>
      <c r="E405" s="163" t="s">
        <v>4</v>
      </c>
      <c r="F405" s="162"/>
      <c r="G405" s="452"/>
      <c r="H405" s="453"/>
      <c r="I405" s="454"/>
      <c r="J405" s="161"/>
      <c r="K405" s="160"/>
      <c r="L405" s="160"/>
      <c r="M405" s="159"/>
      <c r="N405" s="158"/>
      <c r="V405" s="170"/>
    </row>
    <row r="406" spans="1:22" ht="24" customHeight="1" thickBot="1">
      <c r="A406" s="318">
        <f>A402+1</f>
        <v>98</v>
      </c>
      <c r="B406" s="115" t="s">
        <v>336</v>
      </c>
      <c r="C406" s="115" t="s">
        <v>338</v>
      </c>
      <c r="D406" s="115" t="s">
        <v>24</v>
      </c>
      <c r="E406" s="314" t="s">
        <v>340</v>
      </c>
      <c r="F406" s="314"/>
      <c r="G406" s="314" t="s">
        <v>332</v>
      </c>
      <c r="H406" s="320"/>
      <c r="I406" s="121"/>
      <c r="J406" s="179"/>
      <c r="K406" s="179"/>
      <c r="L406" s="179"/>
      <c r="M406" s="178"/>
      <c r="N406" s="158"/>
      <c r="V406" s="170"/>
    </row>
    <row r="407" spans="1:22" ht="13.8" thickBot="1">
      <c r="A407" s="318"/>
      <c r="B407" s="177"/>
      <c r="C407" s="177"/>
      <c r="D407" s="176"/>
      <c r="E407" s="175"/>
      <c r="F407" s="174"/>
      <c r="G407" s="449"/>
      <c r="H407" s="450"/>
      <c r="I407" s="451"/>
      <c r="J407" s="173"/>
      <c r="K407" s="172"/>
      <c r="L407" s="168"/>
      <c r="M407" s="171"/>
      <c r="N407" s="158"/>
      <c r="V407" s="170">
        <f>G407</f>
        <v>0</v>
      </c>
    </row>
    <row r="408" spans="1:22" ht="21" thickBot="1">
      <c r="A408" s="318"/>
      <c r="B408" s="132" t="s">
        <v>337</v>
      </c>
      <c r="C408" s="132" t="s">
        <v>339</v>
      </c>
      <c r="D408" s="132" t="s">
        <v>23</v>
      </c>
      <c r="E408" s="310" t="s">
        <v>341</v>
      </c>
      <c r="F408" s="310"/>
      <c r="G408" s="428"/>
      <c r="H408" s="429"/>
      <c r="I408" s="430"/>
      <c r="J408" s="169"/>
      <c r="K408" s="168"/>
      <c r="L408" s="167"/>
      <c r="M408" s="166"/>
      <c r="N408" s="158"/>
      <c r="V408" s="170"/>
    </row>
    <row r="409" spans="1:22" ht="13.8" thickBot="1">
      <c r="A409" s="319"/>
      <c r="B409" s="165"/>
      <c r="C409" s="165"/>
      <c r="D409" s="164"/>
      <c r="E409" s="163" t="s">
        <v>4</v>
      </c>
      <c r="F409" s="162"/>
      <c r="G409" s="452"/>
      <c r="H409" s="453"/>
      <c r="I409" s="454"/>
      <c r="J409" s="161"/>
      <c r="K409" s="160"/>
      <c r="L409" s="160"/>
      <c r="M409" s="159"/>
      <c r="N409" s="158"/>
      <c r="V409" s="170"/>
    </row>
    <row r="410" spans="1:22" ht="24" customHeight="1" thickBot="1">
      <c r="A410" s="318">
        <f>A406+1</f>
        <v>99</v>
      </c>
      <c r="B410" s="115" t="s">
        <v>336</v>
      </c>
      <c r="C410" s="115" t="s">
        <v>338</v>
      </c>
      <c r="D410" s="115" t="s">
        <v>24</v>
      </c>
      <c r="E410" s="314" t="s">
        <v>340</v>
      </c>
      <c r="F410" s="314"/>
      <c r="G410" s="314" t="s">
        <v>332</v>
      </c>
      <c r="H410" s="320"/>
      <c r="I410" s="121"/>
      <c r="J410" s="179"/>
      <c r="K410" s="179"/>
      <c r="L410" s="179"/>
      <c r="M410" s="178"/>
      <c r="N410" s="158"/>
      <c r="V410" s="170"/>
    </row>
    <row r="411" spans="1:22" ht="13.8" thickBot="1">
      <c r="A411" s="318"/>
      <c r="B411" s="177"/>
      <c r="C411" s="177"/>
      <c r="D411" s="176"/>
      <c r="E411" s="175"/>
      <c r="F411" s="174"/>
      <c r="G411" s="449"/>
      <c r="H411" s="450"/>
      <c r="I411" s="451"/>
      <c r="J411" s="173"/>
      <c r="K411" s="172"/>
      <c r="L411" s="168"/>
      <c r="M411" s="171"/>
      <c r="N411" s="158"/>
      <c r="V411" s="170">
        <f>G411</f>
        <v>0</v>
      </c>
    </row>
    <row r="412" spans="1:22" ht="21" thickBot="1">
      <c r="A412" s="318"/>
      <c r="B412" s="132" t="s">
        <v>337</v>
      </c>
      <c r="C412" s="132" t="s">
        <v>339</v>
      </c>
      <c r="D412" s="132" t="s">
        <v>23</v>
      </c>
      <c r="E412" s="310" t="s">
        <v>341</v>
      </c>
      <c r="F412" s="310"/>
      <c r="G412" s="428"/>
      <c r="H412" s="429"/>
      <c r="I412" s="430"/>
      <c r="J412" s="169"/>
      <c r="K412" s="168"/>
      <c r="L412" s="167"/>
      <c r="M412" s="166"/>
      <c r="N412" s="158"/>
      <c r="V412" s="170"/>
    </row>
    <row r="413" spans="1:22" ht="13.8" thickBot="1">
      <c r="A413" s="319"/>
      <c r="B413" s="165"/>
      <c r="C413" s="165"/>
      <c r="D413" s="164"/>
      <c r="E413" s="163" t="s">
        <v>4</v>
      </c>
      <c r="F413" s="162"/>
      <c r="G413" s="452"/>
      <c r="H413" s="453"/>
      <c r="I413" s="454"/>
      <c r="J413" s="161"/>
      <c r="K413" s="160"/>
      <c r="L413" s="160"/>
      <c r="M413" s="159"/>
      <c r="N413" s="158"/>
      <c r="V413" s="170"/>
    </row>
    <row r="414" spans="1:22" ht="24" customHeight="1" thickBot="1">
      <c r="A414" s="318">
        <f>A410+1</f>
        <v>100</v>
      </c>
      <c r="B414" s="115" t="s">
        <v>336</v>
      </c>
      <c r="C414" s="115" t="s">
        <v>338</v>
      </c>
      <c r="D414" s="115" t="s">
        <v>24</v>
      </c>
      <c r="E414" s="314" t="s">
        <v>340</v>
      </c>
      <c r="F414" s="314"/>
      <c r="G414" s="314" t="s">
        <v>332</v>
      </c>
      <c r="H414" s="320"/>
      <c r="I414" s="121"/>
      <c r="J414" s="179" t="s">
        <v>2</v>
      </c>
      <c r="K414" s="179"/>
      <c r="L414" s="179"/>
      <c r="M414" s="178"/>
      <c r="N414" s="158"/>
      <c r="V414" s="170"/>
    </row>
    <row r="415" spans="1:22" ht="13.8" thickBot="1">
      <c r="A415" s="318"/>
      <c r="B415" s="177"/>
      <c r="C415" s="177"/>
      <c r="D415" s="176"/>
      <c r="E415" s="175"/>
      <c r="F415" s="174"/>
      <c r="G415" s="449"/>
      <c r="H415" s="450"/>
      <c r="I415" s="451"/>
      <c r="J415" s="173" t="s">
        <v>2</v>
      </c>
      <c r="K415" s="172"/>
      <c r="L415" s="168"/>
      <c r="M415" s="171"/>
      <c r="N415" s="158"/>
      <c r="V415" s="170">
        <f>G415</f>
        <v>0</v>
      </c>
    </row>
    <row r="416" spans="1:22" ht="21" thickBot="1">
      <c r="A416" s="318"/>
      <c r="B416" s="132" t="s">
        <v>337</v>
      </c>
      <c r="C416" s="132" t="s">
        <v>339</v>
      </c>
      <c r="D416" s="132" t="s">
        <v>23</v>
      </c>
      <c r="E416" s="310" t="s">
        <v>341</v>
      </c>
      <c r="F416" s="310"/>
      <c r="G416" s="428"/>
      <c r="H416" s="429"/>
      <c r="I416" s="430"/>
      <c r="J416" s="169" t="s">
        <v>1</v>
      </c>
      <c r="K416" s="168"/>
      <c r="L416" s="167"/>
      <c r="M416" s="166"/>
      <c r="N416" s="158"/>
    </row>
    <row r="417" spans="1:17" ht="13.8" thickBot="1">
      <c r="A417" s="319"/>
      <c r="B417" s="165"/>
      <c r="C417" s="165"/>
      <c r="D417" s="164"/>
      <c r="E417" s="163" t="s">
        <v>4</v>
      </c>
      <c r="F417" s="162"/>
      <c r="G417" s="452"/>
      <c r="H417" s="453"/>
      <c r="I417" s="454"/>
      <c r="J417" s="161" t="s">
        <v>0</v>
      </c>
      <c r="K417" s="160"/>
      <c r="L417" s="160"/>
      <c r="M417" s="159"/>
      <c r="N417" s="158"/>
    </row>
    <row r="419" spans="1:17" ht="13.8" thickBot="1"/>
    <row r="420" spans="1:17">
      <c r="P420" s="157" t="s">
        <v>328</v>
      </c>
      <c r="Q420" s="156"/>
    </row>
    <row r="421" spans="1:17">
      <c r="P421" s="155"/>
      <c r="Q421" s="153"/>
    </row>
    <row r="422" spans="1:17" ht="38.4">
      <c r="P422" s="154" t="b">
        <v>0</v>
      </c>
      <c r="Q422" s="45" t="str">
        <f xml:space="preserve"> CONCATENATE("OCTOBER 1, ",$M$7-1,"- MARCH 31, ",$M$7)</f>
        <v>OCTOBER 1, 2023- MARCH 31, 2024</v>
      </c>
    </row>
    <row r="423" spans="1:17" ht="28.8">
      <c r="P423" s="154" t="b">
        <v>1</v>
      </c>
      <c r="Q423" s="45" t="str">
        <f xml:space="preserve"> CONCATENATE("APRIL 1 - SEPTEMBER 30, ",$M$7)</f>
        <v>APRIL 1 - SEPTEMBER 30, 2024</v>
      </c>
    </row>
    <row r="424" spans="1:17">
      <c r="P424" s="154" t="b">
        <v>0</v>
      </c>
      <c r="Q424" s="153"/>
    </row>
    <row r="425" spans="1:17" ht="13.8" thickBot="1">
      <c r="P425" s="152">
        <v>1</v>
      </c>
      <c r="Q425" s="15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B30CB01D-BBE1-4069-BE8A-CB4BC17EAADD}"/>
  </hyperlinks>
  <pageMargins left="0.7" right="0.7" top="0" bottom="0.25" header="0.3" footer="0.3"/>
  <pageSetup fitToHeight="0" orientation="landscape" blackAndWhite="1" horizontalDpi="1200" verticalDpi="120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CF328-0D66-45F2-B842-F55D895A8D54}">
  <sheetPr>
    <tabColor theme="1"/>
    <pageSetUpPr fitToPage="1"/>
  </sheetPr>
  <dimension ref="A1:V425"/>
  <sheetViews>
    <sheetView topLeftCell="A2" zoomScaleNormal="100" workbookViewId="0">
      <selection activeCell="O5" sqref="O5"/>
    </sheetView>
  </sheetViews>
  <sheetFormatPr defaultColWidth="9.21875" defaultRowHeight="13.2"/>
  <cols>
    <col min="1" max="1" width="3.77734375" style="149" customWidth="1"/>
    <col min="2" max="2" width="16.21875" style="149" customWidth="1"/>
    <col min="3" max="3" width="17.77734375" style="149" customWidth="1"/>
    <col min="4" max="4" width="14.44140625" style="149" customWidth="1"/>
    <col min="5" max="5" width="18.77734375" style="149" hidden="1" customWidth="1"/>
    <col min="6" max="6" width="14.77734375" style="149" customWidth="1"/>
    <col min="7" max="7" width="3" style="149" customWidth="1"/>
    <col min="8" max="8" width="11.21875" style="149" customWidth="1"/>
    <col min="9" max="9" width="3" style="149" customWidth="1"/>
    <col min="10" max="10" width="12.21875" style="149" customWidth="1"/>
    <col min="11" max="11" width="9.21875" style="149" customWidth="1"/>
    <col min="12" max="12" width="8.77734375" style="149" customWidth="1"/>
    <col min="13" max="13" width="8" style="149" customWidth="1"/>
    <col min="14" max="14" width="0.21875" style="149" customWidth="1"/>
    <col min="15" max="15" width="9.21875" style="149"/>
    <col min="16" max="16" width="20.21875" style="149" bestFit="1" customWidth="1"/>
    <col min="17" max="20" width="9.21875" style="149"/>
    <col min="21" max="21" width="9.44140625" style="149" customWidth="1"/>
    <col min="22" max="22" width="13.77734375" style="150" customWidth="1"/>
    <col min="23" max="16384" width="9.21875" style="149"/>
  </cols>
  <sheetData>
    <row r="1" spans="1:19" s="149" customFormat="1" hidden="1"/>
    <row r="2" spans="1:19" s="149" customFormat="1">
      <c r="J2" s="478" t="s">
        <v>364</v>
      </c>
      <c r="K2" s="479"/>
      <c r="L2" s="479"/>
      <c r="M2" s="479"/>
      <c r="P2" s="457"/>
      <c r="Q2" s="457"/>
      <c r="R2" s="457"/>
      <c r="S2" s="457"/>
    </row>
    <row r="3" spans="1:19" s="149" customFormat="1">
      <c r="J3" s="479"/>
      <c r="K3" s="479"/>
      <c r="L3" s="479"/>
      <c r="M3" s="479"/>
      <c r="P3" s="458"/>
      <c r="Q3" s="458"/>
      <c r="R3" s="458"/>
      <c r="S3" s="458"/>
    </row>
    <row r="4" spans="1:19" s="149" customFormat="1" ht="13.8" thickBot="1">
      <c r="J4" s="480"/>
      <c r="K4" s="480"/>
      <c r="L4" s="480"/>
      <c r="M4" s="480"/>
      <c r="P4" s="459"/>
      <c r="Q4" s="459"/>
      <c r="R4" s="459"/>
      <c r="S4" s="459"/>
    </row>
    <row r="5" spans="1:19" s="149" customFormat="1" ht="30" customHeight="1" thickTop="1" thickBot="1">
      <c r="A5" s="460" t="str">
        <f>CONCATENATE("1353 Travel Report for ",B9,", ",B10," for the reporting period ",IF(G9=0,IF(I9=0,CONCATENATE("[MARK REPORTING PERIOD]"),CONCATENATE(Q423)), CONCATENATE(Q422)))</f>
        <v>1353 Travel Report for Department of Homeland Security, OFFICE OF INSPECTOR GENERAL for the reporting period APRIL 1 - SEPTEMBER 30, 2024</v>
      </c>
      <c r="B5" s="461"/>
      <c r="C5" s="461"/>
      <c r="D5" s="461"/>
      <c r="E5" s="461"/>
      <c r="F5" s="461"/>
      <c r="G5" s="461"/>
      <c r="H5" s="461"/>
      <c r="I5" s="461"/>
      <c r="J5" s="461"/>
      <c r="K5" s="461"/>
      <c r="L5" s="461"/>
      <c r="M5" s="461"/>
      <c r="N5" s="193"/>
    </row>
    <row r="6" spans="1:19" s="149" customFormat="1" ht="13.5" customHeight="1" thickTop="1">
      <c r="A6" s="462" t="s">
        <v>9</v>
      </c>
      <c r="B6" s="463" t="s">
        <v>363</v>
      </c>
      <c r="C6" s="464"/>
      <c r="D6" s="464"/>
      <c r="E6" s="464"/>
      <c r="F6" s="464"/>
      <c r="G6" s="464"/>
      <c r="H6" s="464"/>
      <c r="I6" s="464"/>
      <c r="J6" s="465"/>
      <c r="K6" s="73" t="s">
        <v>20</v>
      </c>
      <c r="L6" s="73" t="s">
        <v>10</v>
      </c>
      <c r="M6" s="73" t="s">
        <v>19</v>
      </c>
      <c r="N6" s="192"/>
    </row>
    <row r="7" spans="1:19" s="149" customFormat="1" ht="20.25" customHeight="1" thickBot="1">
      <c r="A7" s="462"/>
      <c r="B7" s="466"/>
      <c r="C7" s="467"/>
      <c r="D7" s="467"/>
      <c r="E7" s="467"/>
      <c r="F7" s="467"/>
      <c r="G7" s="467"/>
      <c r="H7" s="467"/>
      <c r="I7" s="467"/>
      <c r="J7" s="468"/>
      <c r="K7" s="38">
        <v>1</v>
      </c>
      <c r="L7" s="39">
        <v>11</v>
      </c>
      <c r="M7" s="40">
        <v>2024</v>
      </c>
      <c r="N7" s="191"/>
    </row>
    <row r="8" spans="1:19" s="149" customFormat="1" ht="27.75" customHeight="1" thickTop="1" thickBot="1">
      <c r="A8" s="462"/>
      <c r="B8" s="469" t="s">
        <v>28</v>
      </c>
      <c r="C8" s="470"/>
      <c r="D8" s="470"/>
      <c r="E8" s="470"/>
      <c r="F8" s="470"/>
      <c r="G8" s="471"/>
      <c r="H8" s="471"/>
      <c r="I8" s="471"/>
      <c r="J8" s="471"/>
      <c r="K8" s="471"/>
      <c r="L8" s="470"/>
      <c r="M8" s="470"/>
      <c r="N8" s="472"/>
    </row>
    <row r="9" spans="1:19" s="149" customFormat="1" ht="18" customHeight="1" thickTop="1">
      <c r="A9" s="462"/>
      <c r="B9" s="473" t="s">
        <v>141</v>
      </c>
      <c r="C9" s="474"/>
      <c r="D9" s="474"/>
      <c r="E9" s="474"/>
      <c r="F9" s="474"/>
      <c r="G9" s="373"/>
      <c r="H9" s="402" t="str">
        <f>"REPORTING PERIOD: "&amp;Q422</f>
        <v>REPORTING PERIOD: OCTOBER 1, 2023- MARCH 31, 2024</v>
      </c>
      <c r="I9" s="405" t="s">
        <v>365</v>
      </c>
      <c r="J9" s="378" t="str">
        <f>"REPORTING PERIOD: "&amp;Q423</f>
        <v>REPORTING PERIOD: APRIL 1 - SEPTEMBER 30, 2024</v>
      </c>
      <c r="K9" s="381" t="s">
        <v>3</v>
      </c>
      <c r="L9" s="384" t="s">
        <v>8</v>
      </c>
      <c r="M9" s="385"/>
      <c r="N9" s="190"/>
      <c r="O9" s="186"/>
    </row>
    <row r="10" spans="1:19" s="149" customFormat="1" ht="15.75" customHeight="1">
      <c r="A10" s="462"/>
      <c r="B10" s="476" t="s">
        <v>791</v>
      </c>
      <c r="C10" s="474"/>
      <c r="D10" s="474"/>
      <c r="E10" s="474"/>
      <c r="F10" s="477"/>
      <c r="G10" s="374"/>
      <c r="H10" s="403"/>
      <c r="I10" s="406"/>
      <c r="J10" s="379"/>
      <c r="K10" s="382"/>
      <c r="L10" s="384"/>
      <c r="M10" s="385"/>
      <c r="N10" s="190"/>
      <c r="O10" s="186"/>
    </row>
    <row r="11" spans="1:19" s="149" customFormat="1" ht="13.8" thickBot="1">
      <c r="A11" s="462"/>
      <c r="B11" s="189" t="s">
        <v>21</v>
      </c>
      <c r="C11" s="188" t="s">
        <v>790</v>
      </c>
      <c r="D11" s="437" t="s">
        <v>789</v>
      </c>
      <c r="E11" s="390"/>
      <c r="F11" s="391"/>
      <c r="G11" s="375"/>
      <c r="H11" s="404"/>
      <c r="I11" s="407"/>
      <c r="J11" s="380"/>
      <c r="K11" s="383"/>
      <c r="L11" s="386"/>
      <c r="M11" s="387"/>
      <c r="N11" s="187"/>
      <c r="O11" s="186"/>
    </row>
    <row r="12" spans="1:19" s="149" customFormat="1" ht="13.8" thickTop="1">
      <c r="A12" s="462"/>
      <c r="B12" s="395" t="s">
        <v>26</v>
      </c>
      <c r="C12" s="354" t="s">
        <v>331</v>
      </c>
      <c r="D12" s="396" t="s">
        <v>22</v>
      </c>
      <c r="E12" s="397" t="s">
        <v>15</v>
      </c>
      <c r="F12" s="398"/>
      <c r="G12" s="399" t="s">
        <v>332</v>
      </c>
      <c r="H12" s="400"/>
      <c r="I12" s="401"/>
      <c r="J12" s="354" t="s">
        <v>333</v>
      </c>
      <c r="K12" s="376" t="s">
        <v>335</v>
      </c>
      <c r="L12" s="350" t="s">
        <v>334</v>
      </c>
      <c r="M12" s="396" t="s">
        <v>7</v>
      </c>
      <c r="N12" s="184"/>
    </row>
    <row r="13" spans="1:19" s="149" customFormat="1" ht="34.5" customHeight="1" thickBot="1">
      <c r="A13" s="462"/>
      <c r="B13" s="395"/>
      <c r="C13" s="354"/>
      <c r="D13" s="396"/>
      <c r="E13" s="397"/>
      <c r="F13" s="398"/>
      <c r="G13" s="399"/>
      <c r="H13" s="400"/>
      <c r="I13" s="401"/>
      <c r="J13" s="456"/>
      <c r="K13" s="475"/>
      <c r="L13" s="455"/>
      <c r="M13" s="456"/>
      <c r="N13" s="185"/>
    </row>
    <row r="14" spans="1:19" s="149" customFormat="1" ht="21.6" thickTop="1" thickBot="1">
      <c r="A14" s="318" t="s">
        <v>11</v>
      </c>
      <c r="B14" s="115" t="s">
        <v>336</v>
      </c>
      <c r="C14" s="115" t="s">
        <v>338</v>
      </c>
      <c r="D14" s="115" t="s">
        <v>24</v>
      </c>
      <c r="E14" s="314" t="s">
        <v>340</v>
      </c>
      <c r="F14" s="314"/>
      <c r="G14" s="314" t="s">
        <v>332</v>
      </c>
      <c r="H14" s="320"/>
      <c r="I14" s="121"/>
      <c r="J14" s="179"/>
      <c r="K14" s="179"/>
      <c r="L14" s="179"/>
      <c r="M14" s="178"/>
      <c r="N14" s="158"/>
    </row>
    <row r="15" spans="1:19" s="149" customFormat="1" ht="13.8" thickBot="1">
      <c r="A15" s="318"/>
      <c r="B15" s="177"/>
      <c r="C15" s="177"/>
      <c r="D15" s="176"/>
      <c r="E15" s="175"/>
      <c r="F15" s="174"/>
      <c r="G15" s="449"/>
      <c r="H15" s="450"/>
      <c r="I15" s="451"/>
      <c r="J15" s="173"/>
      <c r="K15" s="172"/>
      <c r="L15" s="168"/>
      <c r="M15" s="171"/>
      <c r="N15" s="158"/>
    </row>
    <row r="16" spans="1:19" s="149" customFormat="1" ht="21" thickBot="1">
      <c r="A16" s="318"/>
      <c r="B16" s="132" t="s">
        <v>337</v>
      </c>
      <c r="C16" s="132" t="s">
        <v>339</v>
      </c>
      <c r="D16" s="132" t="s">
        <v>23</v>
      </c>
      <c r="E16" s="310" t="s">
        <v>341</v>
      </c>
      <c r="F16" s="310"/>
      <c r="G16" s="428"/>
      <c r="H16" s="429"/>
      <c r="I16" s="430"/>
      <c r="J16" s="169"/>
      <c r="K16" s="168"/>
      <c r="L16" s="167"/>
      <c r="M16" s="166"/>
      <c r="N16" s="184"/>
    </row>
    <row r="17" spans="1:22" ht="13.8" thickBot="1">
      <c r="A17" s="319"/>
      <c r="B17" s="165"/>
      <c r="C17" s="165"/>
      <c r="D17" s="164"/>
      <c r="E17" s="163"/>
      <c r="F17" s="162"/>
      <c r="G17" s="452"/>
      <c r="H17" s="453"/>
      <c r="I17" s="454"/>
      <c r="J17" s="161"/>
      <c r="K17" s="160"/>
      <c r="L17" s="160"/>
      <c r="M17" s="159"/>
      <c r="N17" s="158"/>
      <c r="V17" s="149"/>
    </row>
    <row r="18" spans="1:22" ht="23.25" customHeight="1" thickBot="1">
      <c r="A18" s="318">
        <f>1</f>
        <v>1</v>
      </c>
      <c r="B18" s="115" t="s">
        <v>336</v>
      </c>
      <c r="C18" s="115" t="s">
        <v>338</v>
      </c>
      <c r="D18" s="115" t="s">
        <v>24</v>
      </c>
      <c r="E18" s="314" t="s">
        <v>340</v>
      </c>
      <c r="F18" s="314"/>
      <c r="G18" s="314" t="s">
        <v>332</v>
      </c>
      <c r="H18" s="320"/>
      <c r="I18" s="121"/>
      <c r="J18" s="179" t="s">
        <v>2</v>
      </c>
      <c r="K18" s="179"/>
      <c r="L18" s="179"/>
      <c r="M18" s="178"/>
      <c r="N18" s="158"/>
      <c r="V18" s="183"/>
    </row>
    <row r="19" spans="1:22" ht="13.8" thickBot="1">
      <c r="A19" s="318"/>
      <c r="B19" s="177"/>
      <c r="C19" s="177"/>
      <c r="D19" s="176"/>
      <c r="E19" s="175"/>
      <c r="F19" s="174"/>
      <c r="G19" s="449"/>
      <c r="H19" s="450"/>
      <c r="I19" s="451"/>
      <c r="J19" s="173"/>
      <c r="K19" s="172"/>
      <c r="L19" s="168"/>
      <c r="M19" s="171"/>
      <c r="N19" s="158"/>
      <c r="V19" s="182"/>
    </row>
    <row r="20" spans="1:22" ht="21" thickBot="1">
      <c r="A20" s="318"/>
      <c r="B20" s="132" t="s">
        <v>337</v>
      </c>
      <c r="C20" s="132" t="s">
        <v>339</v>
      </c>
      <c r="D20" s="132" t="s">
        <v>23</v>
      </c>
      <c r="E20" s="310" t="s">
        <v>341</v>
      </c>
      <c r="F20" s="310"/>
      <c r="G20" s="428"/>
      <c r="H20" s="429"/>
      <c r="I20" s="430"/>
      <c r="J20" s="169"/>
      <c r="K20" s="168"/>
      <c r="L20" s="167"/>
      <c r="M20" s="166"/>
      <c r="N20" s="158"/>
      <c r="V20" s="170"/>
    </row>
    <row r="21" spans="1:22" ht="13.8" thickBot="1">
      <c r="A21" s="319"/>
      <c r="B21" s="165"/>
      <c r="C21" s="165"/>
      <c r="D21" s="164"/>
      <c r="E21" s="163" t="s">
        <v>4</v>
      </c>
      <c r="F21" s="162"/>
      <c r="G21" s="452"/>
      <c r="H21" s="453"/>
      <c r="I21" s="454"/>
      <c r="J21" s="161"/>
      <c r="K21" s="160"/>
      <c r="L21" s="160"/>
      <c r="M21" s="159"/>
      <c r="N21" s="158"/>
      <c r="V21" s="170"/>
    </row>
    <row r="22" spans="1:22" ht="24" customHeight="1" thickBot="1">
      <c r="A22" s="318">
        <f>A18+1</f>
        <v>2</v>
      </c>
      <c r="B22" s="115" t="s">
        <v>336</v>
      </c>
      <c r="C22" s="115" t="s">
        <v>338</v>
      </c>
      <c r="D22" s="115" t="s">
        <v>24</v>
      </c>
      <c r="E22" s="314" t="s">
        <v>340</v>
      </c>
      <c r="F22" s="314"/>
      <c r="G22" s="314" t="s">
        <v>332</v>
      </c>
      <c r="H22" s="320"/>
      <c r="I22" s="121"/>
      <c r="J22" s="179"/>
      <c r="K22" s="179"/>
      <c r="L22" s="179"/>
      <c r="M22" s="178"/>
      <c r="N22" s="158"/>
      <c r="V22" s="170"/>
    </row>
    <row r="23" spans="1:22" ht="13.8" thickBot="1">
      <c r="A23" s="318"/>
      <c r="B23" s="177"/>
      <c r="C23" s="177"/>
      <c r="D23" s="176"/>
      <c r="E23" s="175"/>
      <c r="F23" s="174"/>
      <c r="G23" s="449"/>
      <c r="H23" s="450"/>
      <c r="I23" s="451"/>
      <c r="J23" s="173"/>
      <c r="K23" s="172"/>
      <c r="L23" s="168"/>
      <c r="M23" s="171"/>
      <c r="N23" s="158"/>
      <c r="V23" s="170"/>
    </row>
    <row r="24" spans="1:22" ht="21" thickBot="1">
      <c r="A24" s="318"/>
      <c r="B24" s="132" t="s">
        <v>337</v>
      </c>
      <c r="C24" s="132" t="s">
        <v>339</v>
      </c>
      <c r="D24" s="132" t="s">
        <v>23</v>
      </c>
      <c r="E24" s="310" t="s">
        <v>341</v>
      </c>
      <c r="F24" s="310"/>
      <c r="G24" s="428"/>
      <c r="H24" s="429"/>
      <c r="I24" s="430"/>
      <c r="J24" s="169"/>
      <c r="K24" s="168"/>
      <c r="L24" s="167"/>
      <c r="M24" s="166"/>
      <c r="N24" s="158"/>
      <c r="V24" s="170"/>
    </row>
    <row r="25" spans="1:22" ht="13.8" thickBot="1">
      <c r="A25" s="319"/>
      <c r="B25" s="165"/>
      <c r="C25" s="165"/>
      <c r="D25" s="164"/>
      <c r="E25" s="163" t="s">
        <v>4</v>
      </c>
      <c r="F25" s="162"/>
      <c r="G25" s="452"/>
      <c r="H25" s="453"/>
      <c r="I25" s="454"/>
      <c r="J25" s="161"/>
      <c r="K25" s="160"/>
      <c r="L25" s="160"/>
      <c r="M25" s="159"/>
      <c r="N25" s="158"/>
      <c r="V25" s="170"/>
    </row>
    <row r="26" spans="1:22" ht="24" customHeight="1" thickBot="1">
      <c r="A26" s="318">
        <f>A22+1</f>
        <v>3</v>
      </c>
      <c r="B26" s="115" t="s">
        <v>336</v>
      </c>
      <c r="C26" s="115" t="s">
        <v>338</v>
      </c>
      <c r="D26" s="115" t="s">
        <v>24</v>
      </c>
      <c r="E26" s="314" t="s">
        <v>340</v>
      </c>
      <c r="F26" s="314"/>
      <c r="G26" s="314" t="s">
        <v>332</v>
      </c>
      <c r="H26" s="320"/>
      <c r="I26" s="121"/>
      <c r="J26" s="179"/>
      <c r="K26" s="179"/>
      <c r="L26" s="179"/>
      <c r="M26" s="178"/>
      <c r="N26" s="158"/>
      <c r="V26" s="170"/>
    </row>
    <row r="27" spans="1:22" ht="13.8" thickBot="1">
      <c r="A27" s="318"/>
      <c r="B27" s="177"/>
      <c r="C27" s="177"/>
      <c r="D27" s="176"/>
      <c r="E27" s="175"/>
      <c r="F27" s="174"/>
      <c r="G27" s="449"/>
      <c r="H27" s="450"/>
      <c r="I27" s="451"/>
      <c r="J27" s="173"/>
      <c r="K27" s="172"/>
      <c r="L27" s="168"/>
      <c r="M27" s="171"/>
      <c r="N27" s="158"/>
      <c r="V27" s="170"/>
    </row>
    <row r="28" spans="1:22" ht="21" thickBot="1">
      <c r="A28" s="318"/>
      <c r="B28" s="132" t="s">
        <v>337</v>
      </c>
      <c r="C28" s="132" t="s">
        <v>339</v>
      </c>
      <c r="D28" s="132" t="s">
        <v>23</v>
      </c>
      <c r="E28" s="310" t="s">
        <v>341</v>
      </c>
      <c r="F28" s="310"/>
      <c r="G28" s="428"/>
      <c r="H28" s="429"/>
      <c r="I28" s="430"/>
      <c r="J28" s="169"/>
      <c r="K28" s="168"/>
      <c r="L28" s="167"/>
      <c r="M28" s="166"/>
      <c r="N28" s="158"/>
      <c r="V28" s="170"/>
    </row>
    <row r="29" spans="1:22" ht="13.8" thickBot="1">
      <c r="A29" s="319"/>
      <c r="B29" s="165"/>
      <c r="C29" s="165"/>
      <c r="D29" s="164"/>
      <c r="E29" s="163" t="s">
        <v>4</v>
      </c>
      <c r="F29" s="162"/>
      <c r="G29" s="452"/>
      <c r="H29" s="453"/>
      <c r="I29" s="454"/>
      <c r="J29" s="161"/>
      <c r="K29" s="160"/>
      <c r="L29" s="160"/>
      <c r="M29" s="159"/>
      <c r="N29" s="158"/>
      <c r="V29" s="170"/>
    </row>
    <row r="30" spans="1:22" ht="24" customHeight="1" thickBot="1">
      <c r="A30" s="318">
        <f>A26+1</f>
        <v>4</v>
      </c>
      <c r="B30" s="115" t="s">
        <v>336</v>
      </c>
      <c r="C30" s="115" t="s">
        <v>338</v>
      </c>
      <c r="D30" s="115" t="s">
        <v>24</v>
      </c>
      <c r="E30" s="314" t="s">
        <v>340</v>
      </c>
      <c r="F30" s="314"/>
      <c r="G30" s="314" t="s">
        <v>332</v>
      </c>
      <c r="H30" s="320"/>
      <c r="I30" s="121"/>
      <c r="J30" s="179"/>
      <c r="K30" s="179"/>
      <c r="L30" s="179"/>
      <c r="M30" s="178"/>
      <c r="N30" s="158"/>
      <c r="V30" s="170"/>
    </row>
    <row r="31" spans="1:22" ht="13.8" thickBot="1">
      <c r="A31" s="318"/>
      <c r="B31" s="177"/>
      <c r="C31" s="177"/>
      <c r="D31" s="176"/>
      <c r="E31" s="175"/>
      <c r="F31" s="174"/>
      <c r="G31" s="449"/>
      <c r="H31" s="450"/>
      <c r="I31" s="451"/>
      <c r="J31" s="173"/>
      <c r="K31" s="172"/>
      <c r="L31" s="168"/>
      <c r="M31" s="171"/>
      <c r="N31" s="158"/>
      <c r="V31" s="170"/>
    </row>
    <row r="32" spans="1:22" ht="21" thickBot="1">
      <c r="A32" s="318"/>
      <c r="B32" s="132" t="s">
        <v>337</v>
      </c>
      <c r="C32" s="132" t="s">
        <v>339</v>
      </c>
      <c r="D32" s="132" t="s">
        <v>23</v>
      </c>
      <c r="E32" s="310" t="s">
        <v>341</v>
      </c>
      <c r="F32" s="310"/>
      <c r="G32" s="428"/>
      <c r="H32" s="429"/>
      <c r="I32" s="430"/>
      <c r="J32" s="169"/>
      <c r="K32" s="168"/>
      <c r="L32" s="167"/>
      <c r="M32" s="166"/>
      <c r="N32" s="158"/>
      <c r="V32" s="170"/>
    </row>
    <row r="33" spans="1:22" ht="13.8" thickBot="1">
      <c r="A33" s="319"/>
      <c r="B33" s="165"/>
      <c r="C33" s="165"/>
      <c r="D33" s="164"/>
      <c r="E33" s="163" t="s">
        <v>4</v>
      </c>
      <c r="F33" s="162"/>
      <c r="G33" s="452"/>
      <c r="H33" s="453"/>
      <c r="I33" s="454"/>
      <c r="J33" s="161"/>
      <c r="K33" s="160"/>
      <c r="L33" s="160"/>
      <c r="M33" s="159"/>
      <c r="N33" s="158"/>
      <c r="V33" s="170"/>
    </row>
    <row r="34" spans="1:22" ht="24" customHeight="1" thickBot="1">
      <c r="A34" s="318">
        <f>A30+1</f>
        <v>5</v>
      </c>
      <c r="B34" s="115" t="s">
        <v>336</v>
      </c>
      <c r="C34" s="115" t="s">
        <v>338</v>
      </c>
      <c r="D34" s="115" t="s">
        <v>24</v>
      </c>
      <c r="E34" s="314" t="s">
        <v>340</v>
      </c>
      <c r="F34" s="314"/>
      <c r="G34" s="314" t="s">
        <v>332</v>
      </c>
      <c r="H34" s="320"/>
      <c r="I34" s="121"/>
      <c r="J34" s="179"/>
      <c r="K34" s="179"/>
      <c r="L34" s="179"/>
      <c r="M34" s="178"/>
      <c r="N34" s="158"/>
      <c r="V34" s="170"/>
    </row>
    <row r="35" spans="1:22" ht="13.8" thickBot="1">
      <c r="A35" s="318"/>
      <c r="B35" s="177"/>
      <c r="C35" s="177"/>
      <c r="D35" s="176"/>
      <c r="E35" s="175"/>
      <c r="F35" s="174"/>
      <c r="G35" s="449"/>
      <c r="H35" s="450"/>
      <c r="I35" s="451"/>
      <c r="J35" s="173"/>
      <c r="K35" s="172"/>
      <c r="L35" s="168"/>
      <c r="M35" s="171"/>
      <c r="N35" s="158"/>
      <c r="V35" s="170"/>
    </row>
    <row r="36" spans="1:22" ht="21" thickBot="1">
      <c r="A36" s="318"/>
      <c r="B36" s="132" t="s">
        <v>337</v>
      </c>
      <c r="C36" s="132" t="s">
        <v>339</v>
      </c>
      <c r="D36" s="132" t="s">
        <v>23</v>
      </c>
      <c r="E36" s="310" t="s">
        <v>341</v>
      </c>
      <c r="F36" s="310"/>
      <c r="G36" s="428"/>
      <c r="H36" s="429"/>
      <c r="I36" s="430"/>
      <c r="J36" s="169"/>
      <c r="K36" s="168"/>
      <c r="L36" s="167"/>
      <c r="M36" s="166"/>
      <c r="N36" s="158"/>
      <c r="V36" s="170"/>
    </row>
    <row r="37" spans="1:22" ht="13.8" thickBot="1">
      <c r="A37" s="319"/>
      <c r="B37" s="165"/>
      <c r="C37" s="165"/>
      <c r="D37" s="164"/>
      <c r="E37" s="163" t="s">
        <v>4</v>
      </c>
      <c r="F37" s="162"/>
      <c r="G37" s="452"/>
      <c r="H37" s="453"/>
      <c r="I37" s="454"/>
      <c r="J37" s="161"/>
      <c r="K37" s="160"/>
      <c r="L37" s="160"/>
      <c r="M37" s="159"/>
      <c r="N37" s="158"/>
      <c r="V37" s="170"/>
    </row>
    <row r="38" spans="1:22" ht="24" customHeight="1" thickBot="1">
      <c r="A38" s="318">
        <f>A34+1</f>
        <v>6</v>
      </c>
      <c r="B38" s="115" t="s">
        <v>336</v>
      </c>
      <c r="C38" s="115" t="s">
        <v>338</v>
      </c>
      <c r="D38" s="115" t="s">
        <v>24</v>
      </c>
      <c r="E38" s="314" t="s">
        <v>340</v>
      </c>
      <c r="F38" s="314"/>
      <c r="G38" s="314" t="s">
        <v>332</v>
      </c>
      <c r="H38" s="320"/>
      <c r="I38" s="121"/>
      <c r="J38" s="179"/>
      <c r="K38" s="179"/>
      <c r="L38" s="179"/>
      <c r="M38" s="178"/>
      <c r="N38" s="158"/>
      <c r="V38" s="170"/>
    </row>
    <row r="39" spans="1:22" ht="13.8" thickBot="1">
      <c r="A39" s="318"/>
      <c r="B39" s="177"/>
      <c r="C39" s="177"/>
      <c r="D39" s="176"/>
      <c r="E39" s="175"/>
      <c r="F39" s="174"/>
      <c r="G39" s="449"/>
      <c r="H39" s="450"/>
      <c r="I39" s="451"/>
      <c r="J39" s="173"/>
      <c r="K39" s="172"/>
      <c r="L39" s="168"/>
      <c r="M39" s="171"/>
      <c r="N39" s="158"/>
      <c r="V39" s="170"/>
    </row>
    <row r="40" spans="1:22" ht="21" thickBot="1">
      <c r="A40" s="318"/>
      <c r="B40" s="132" t="s">
        <v>337</v>
      </c>
      <c r="C40" s="132" t="s">
        <v>339</v>
      </c>
      <c r="D40" s="132" t="s">
        <v>23</v>
      </c>
      <c r="E40" s="310" t="s">
        <v>341</v>
      </c>
      <c r="F40" s="310"/>
      <c r="G40" s="428"/>
      <c r="H40" s="429"/>
      <c r="I40" s="430"/>
      <c r="J40" s="169"/>
      <c r="K40" s="168"/>
      <c r="L40" s="167"/>
      <c r="M40" s="166"/>
      <c r="N40" s="158"/>
      <c r="V40" s="170"/>
    </row>
    <row r="41" spans="1:22" ht="13.8" thickBot="1">
      <c r="A41" s="319"/>
      <c r="B41" s="165"/>
      <c r="C41" s="165"/>
      <c r="D41" s="164"/>
      <c r="E41" s="163" t="s">
        <v>4</v>
      </c>
      <c r="F41" s="162"/>
      <c r="G41" s="452"/>
      <c r="H41" s="453"/>
      <c r="I41" s="454"/>
      <c r="J41" s="161"/>
      <c r="K41" s="160"/>
      <c r="L41" s="160"/>
      <c r="M41" s="159"/>
      <c r="N41" s="158"/>
      <c r="V41" s="170"/>
    </row>
    <row r="42" spans="1:22" ht="24" customHeight="1" thickBot="1">
      <c r="A42" s="318">
        <f>A38+1</f>
        <v>7</v>
      </c>
      <c r="B42" s="115" t="s">
        <v>336</v>
      </c>
      <c r="C42" s="115" t="s">
        <v>338</v>
      </c>
      <c r="D42" s="115" t="s">
        <v>24</v>
      </c>
      <c r="E42" s="314" t="s">
        <v>340</v>
      </c>
      <c r="F42" s="314"/>
      <c r="G42" s="314" t="s">
        <v>332</v>
      </c>
      <c r="H42" s="320"/>
      <c r="I42" s="121"/>
      <c r="J42" s="179"/>
      <c r="K42" s="179"/>
      <c r="L42" s="179"/>
      <c r="M42" s="178"/>
      <c r="N42" s="158"/>
      <c r="V42" s="170"/>
    </row>
    <row r="43" spans="1:22" ht="13.8" thickBot="1">
      <c r="A43" s="318"/>
      <c r="B43" s="177"/>
      <c r="C43" s="177"/>
      <c r="D43" s="176"/>
      <c r="E43" s="175"/>
      <c r="F43" s="174"/>
      <c r="G43" s="449"/>
      <c r="H43" s="450"/>
      <c r="I43" s="451"/>
      <c r="J43" s="173"/>
      <c r="K43" s="172"/>
      <c r="L43" s="168"/>
      <c r="M43" s="171"/>
      <c r="N43" s="158"/>
      <c r="V43" s="170"/>
    </row>
    <row r="44" spans="1:22" ht="21" thickBot="1">
      <c r="A44" s="318"/>
      <c r="B44" s="132" t="s">
        <v>337</v>
      </c>
      <c r="C44" s="132" t="s">
        <v>339</v>
      </c>
      <c r="D44" s="132" t="s">
        <v>23</v>
      </c>
      <c r="E44" s="310" t="s">
        <v>341</v>
      </c>
      <c r="F44" s="310"/>
      <c r="G44" s="428"/>
      <c r="H44" s="429"/>
      <c r="I44" s="430"/>
      <c r="J44" s="169"/>
      <c r="K44" s="168"/>
      <c r="L44" s="167"/>
      <c r="M44" s="166"/>
      <c r="N44" s="158"/>
      <c r="V44" s="170"/>
    </row>
    <row r="45" spans="1:22" ht="13.8" thickBot="1">
      <c r="A45" s="319"/>
      <c r="B45" s="165"/>
      <c r="C45" s="165"/>
      <c r="D45" s="164"/>
      <c r="E45" s="163" t="s">
        <v>4</v>
      </c>
      <c r="F45" s="162"/>
      <c r="G45" s="452"/>
      <c r="H45" s="453"/>
      <c r="I45" s="454"/>
      <c r="J45" s="161"/>
      <c r="K45" s="160"/>
      <c r="L45" s="160"/>
      <c r="M45" s="159"/>
      <c r="N45" s="158"/>
      <c r="V45" s="170"/>
    </row>
    <row r="46" spans="1:22" ht="24" customHeight="1" thickBot="1">
      <c r="A46" s="318">
        <f>A42+1</f>
        <v>8</v>
      </c>
      <c r="B46" s="115" t="s">
        <v>336</v>
      </c>
      <c r="C46" s="115" t="s">
        <v>338</v>
      </c>
      <c r="D46" s="115" t="s">
        <v>24</v>
      </c>
      <c r="E46" s="314" t="s">
        <v>340</v>
      </c>
      <c r="F46" s="314"/>
      <c r="G46" s="314" t="s">
        <v>332</v>
      </c>
      <c r="H46" s="320"/>
      <c r="I46" s="121"/>
      <c r="J46" s="179"/>
      <c r="K46" s="179"/>
      <c r="L46" s="179"/>
      <c r="M46" s="178"/>
      <c r="N46" s="158"/>
      <c r="V46" s="170"/>
    </row>
    <row r="47" spans="1:22" ht="13.8" thickBot="1">
      <c r="A47" s="318"/>
      <c r="B47" s="177"/>
      <c r="C47" s="177"/>
      <c r="D47" s="176"/>
      <c r="E47" s="175"/>
      <c r="F47" s="174"/>
      <c r="G47" s="449"/>
      <c r="H47" s="450"/>
      <c r="I47" s="451"/>
      <c r="J47" s="173"/>
      <c r="K47" s="172"/>
      <c r="L47" s="168"/>
      <c r="M47" s="171"/>
      <c r="N47" s="158"/>
      <c r="V47" s="170"/>
    </row>
    <row r="48" spans="1:22" ht="21" thickBot="1">
      <c r="A48" s="318"/>
      <c r="B48" s="132" t="s">
        <v>337</v>
      </c>
      <c r="C48" s="132" t="s">
        <v>339</v>
      </c>
      <c r="D48" s="132" t="s">
        <v>23</v>
      </c>
      <c r="E48" s="310" t="s">
        <v>341</v>
      </c>
      <c r="F48" s="310"/>
      <c r="G48" s="428"/>
      <c r="H48" s="429"/>
      <c r="I48" s="430"/>
      <c r="J48" s="169"/>
      <c r="K48" s="168"/>
      <c r="L48" s="167"/>
      <c r="M48" s="166"/>
      <c r="N48" s="158"/>
      <c r="V48" s="170"/>
    </row>
    <row r="49" spans="1:22" ht="13.8" thickBot="1">
      <c r="A49" s="319"/>
      <c r="B49" s="165"/>
      <c r="C49" s="165"/>
      <c r="D49" s="164"/>
      <c r="E49" s="163" t="s">
        <v>4</v>
      </c>
      <c r="F49" s="162"/>
      <c r="G49" s="452"/>
      <c r="H49" s="453"/>
      <c r="I49" s="454"/>
      <c r="J49" s="161"/>
      <c r="K49" s="160"/>
      <c r="L49" s="160"/>
      <c r="M49" s="159"/>
      <c r="N49" s="158"/>
      <c r="V49" s="170"/>
    </row>
    <row r="50" spans="1:22" ht="24" customHeight="1" thickBot="1">
      <c r="A50" s="318">
        <f>A46+1</f>
        <v>9</v>
      </c>
      <c r="B50" s="115" t="s">
        <v>336</v>
      </c>
      <c r="C50" s="115" t="s">
        <v>338</v>
      </c>
      <c r="D50" s="115" t="s">
        <v>24</v>
      </c>
      <c r="E50" s="314" t="s">
        <v>340</v>
      </c>
      <c r="F50" s="314"/>
      <c r="G50" s="314" t="s">
        <v>332</v>
      </c>
      <c r="H50" s="320"/>
      <c r="I50" s="121"/>
      <c r="J50" s="179"/>
      <c r="K50" s="179"/>
      <c r="L50" s="179"/>
      <c r="M50" s="178"/>
      <c r="N50" s="158"/>
      <c r="V50" s="170"/>
    </row>
    <row r="51" spans="1:22" ht="13.8" thickBot="1">
      <c r="A51" s="318"/>
      <c r="B51" s="177"/>
      <c r="C51" s="177"/>
      <c r="D51" s="176"/>
      <c r="E51" s="175"/>
      <c r="F51" s="174"/>
      <c r="G51" s="449"/>
      <c r="H51" s="450"/>
      <c r="I51" s="451"/>
      <c r="J51" s="173"/>
      <c r="K51" s="172"/>
      <c r="L51" s="168"/>
      <c r="M51" s="171"/>
      <c r="N51" s="158"/>
      <c r="V51" s="170"/>
    </row>
    <row r="52" spans="1:22" ht="21" thickBot="1">
      <c r="A52" s="318"/>
      <c r="B52" s="132" t="s">
        <v>337</v>
      </c>
      <c r="C52" s="132" t="s">
        <v>339</v>
      </c>
      <c r="D52" s="132" t="s">
        <v>23</v>
      </c>
      <c r="E52" s="310" t="s">
        <v>341</v>
      </c>
      <c r="F52" s="310"/>
      <c r="G52" s="428"/>
      <c r="H52" s="429"/>
      <c r="I52" s="430"/>
      <c r="J52" s="169"/>
      <c r="K52" s="168"/>
      <c r="L52" s="167"/>
      <c r="M52" s="166"/>
      <c r="N52" s="158"/>
      <c r="V52" s="170"/>
    </row>
    <row r="53" spans="1:22" ht="13.8" thickBot="1">
      <c r="A53" s="319"/>
      <c r="B53" s="165"/>
      <c r="C53" s="165"/>
      <c r="D53" s="164"/>
      <c r="E53" s="163" t="s">
        <v>4</v>
      </c>
      <c r="F53" s="162"/>
      <c r="G53" s="452"/>
      <c r="H53" s="453"/>
      <c r="I53" s="454"/>
      <c r="J53" s="161"/>
      <c r="K53" s="160"/>
      <c r="L53" s="160"/>
      <c r="M53" s="159"/>
      <c r="N53" s="158"/>
      <c r="V53" s="170"/>
    </row>
    <row r="54" spans="1:22" ht="24" customHeight="1" thickBot="1">
      <c r="A54" s="318">
        <f>A50+1</f>
        <v>10</v>
      </c>
      <c r="B54" s="115" t="s">
        <v>336</v>
      </c>
      <c r="C54" s="115" t="s">
        <v>338</v>
      </c>
      <c r="D54" s="115" t="s">
        <v>24</v>
      </c>
      <c r="E54" s="314" t="s">
        <v>340</v>
      </c>
      <c r="F54" s="314"/>
      <c r="G54" s="314" t="s">
        <v>332</v>
      </c>
      <c r="H54" s="320"/>
      <c r="I54" s="121"/>
      <c r="J54" s="179"/>
      <c r="K54" s="179"/>
      <c r="L54" s="179"/>
      <c r="M54" s="178"/>
      <c r="N54" s="158"/>
      <c r="V54" s="170"/>
    </row>
    <row r="55" spans="1:22" ht="13.8" thickBot="1">
      <c r="A55" s="318"/>
      <c r="B55" s="177"/>
      <c r="C55" s="177"/>
      <c r="D55" s="176"/>
      <c r="E55" s="175"/>
      <c r="F55" s="174"/>
      <c r="G55" s="449"/>
      <c r="H55" s="450"/>
      <c r="I55" s="451"/>
      <c r="J55" s="173"/>
      <c r="K55" s="172"/>
      <c r="L55" s="168"/>
      <c r="M55" s="171"/>
      <c r="N55" s="158"/>
      <c r="P55" s="180"/>
      <c r="V55" s="170"/>
    </row>
    <row r="56" spans="1:22" ht="21" thickBot="1">
      <c r="A56" s="318"/>
      <c r="B56" s="132" t="s">
        <v>337</v>
      </c>
      <c r="C56" s="132" t="s">
        <v>339</v>
      </c>
      <c r="D56" s="132" t="s">
        <v>23</v>
      </c>
      <c r="E56" s="310" t="s">
        <v>341</v>
      </c>
      <c r="F56" s="310"/>
      <c r="G56" s="428"/>
      <c r="H56" s="429"/>
      <c r="I56" s="430"/>
      <c r="J56" s="169"/>
      <c r="K56" s="168"/>
      <c r="L56" s="167"/>
      <c r="M56" s="166"/>
      <c r="N56" s="158"/>
      <c r="V56" s="170"/>
    </row>
    <row r="57" spans="1:22" s="180" customFormat="1" ht="13.8" thickBot="1">
      <c r="A57" s="319"/>
      <c r="B57" s="165"/>
      <c r="C57" s="165"/>
      <c r="D57" s="164"/>
      <c r="E57" s="163" t="s">
        <v>4</v>
      </c>
      <c r="F57" s="162"/>
      <c r="G57" s="452"/>
      <c r="H57" s="453"/>
      <c r="I57" s="454"/>
      <c r="J57" s="161"/>
      <c r="K57" s="160"/>
      <c r="L57" s="160"/>
      <c r="M57" s="159"/>
      <c r="N57" s="181"/>
      <c r="P57" s="149"/>
      <c r="Q57" s="149"/>
      <c r="V57" s="170"/>
    </row>
    <row r="58" spans="1:22" ht="24" customHeight="1" thickBot="1">
      <c r="A58" s="318">
        <f>A54+1</f>
        <v>11</v>
      </c>
      <c r="B58" s="115" t="s">
        <v>336</v>
      </c>
      <c r="C58" s="115" t="s">
        <v>338</v>
      </c>
      <c r="D58" s="115" t="s">
        <v>24</v>
      </c>
      <c r="E58" s="314" t="s">
        <v>340</v>
      </c>
      <c r="F58" s="314"/>
      <c r="G58" s="314" t="s">
        <v>332</v>
      </c>
      <c r="H58" s="320"/>
      <c r="I58" s="121"/>
      <c r="J58" s="179"/>
      <c r="K58" s="179"/>
      <c r="L58" s="179"/>
      <c r="M58" s="178"/>
      <c r="N58" s="158"/>
      <c r="V58" s="170"/>
    </row>
    <row r="59" spans="1:22" ht="13.8" thickBot="1">
      <c r="A59" s="318"/>
      <c r="B59" s="177"/>
      <c r="C59" s="177"/>
      <c r="D59" s="176"/>
      <c r="E59" s="175"/>
      <c r="F59" s="174"/>
      <c r="G59" s="449"/>
      <c r="H59" s="450"/>
      <c r="I59" s="451"/>
      <c r="J59" s="173"/>
      <c r="K59" s="172"/>
      <c r="L59" s="168"/>
      <c r="M59" s="171"/>
      <c r="N59" s="158"/>
      <c r="V59" s="170"/>
    </row>
    <row r="60" spans="1:22" ht="21" thickBot="1">
      <c r="A60" s="318"/>
      <c r="B60" s="132" t="s">
        <v>337</v>
      </c>
      <c r="C60" s="132" t="s">
        <v>339</v>
      </c>
      <c r="D60" s="132" t="s">
        <v>23</v>
      </c>
      <c r="E60" s="310" t="s">
        <v>341</v>
      </c>
      <c r="F60" s="310"/>
      <c r="G60" s="428"/>
      <c r="H60" s="429"/>
      <c r="I60" s="430"/>
      <c r="J60" s="169"/>
      <c r="K60" s="168"/>
      <c r="L60" s="167"/>
      <c r="M60" s="166"/>
      <c r="N60" s="158"/>
      <c r="V60" s="170"/>
    </row>
    <row r="61" spans="1:22" ht="13.8" thickBot="1">
      <c r="A61" s="319"/>
      <c r="B61" s="165"/>
      <c r="C61" s="165"/>
      <c r="D61" s="164"/>
      <c r="E61" s="163" t="s">
        <v>4</v>
      </c>
      <c r="F61" s="162"/>
      <c r="G61" s="452"/>
      <c r="H61" s="453"/>
      <c r="I61" s="454"/>
      <c r="J61" s="161"/>
      <c r="K61" s="160"/>
      <c r="L61" s="160"/>
      <c r="M61" s="159"/>
      <c r="N61" s="158"/>
      <c r="V61" s="170"/>
    </row>
    <row r="62" spans="1:22" ht="24" customHeight="1" thickBot="1">
      <c r="A62" s="318">
        <f>A58+1</f>
        <v>12</v>
      </c>
      <c r="B62" s="115" t="s">
        <v>336</v>
      </c>
      <c r="C62" s="115" t="s">
        <v>338</v>
      </c>
      <c r="D62" s="115" t="s">
        <v>24</v>
      </c>
      <c r="E62" s="314" t="s">
        <v>340</v>
      </c>
      <c r="F62" s="314"/>
      <c r="G62" s="314" t="s">
        <v>332</v>
      </c>
      <c r="H62" s="320"/>
      <c r="I62" s="121"/>
      <c r="J62" s="179"/>
      <c r="K62" s="179"/>
      <c r="L62" s="179"/>
      <c r="M62" s="178"/>
      <c r="N62" s="158"/>
      <c r="V62" s="170"/>
    </row>
    <row r="63" spans="1:22" ht="13.8" thickBot="1">
      <c r="A63" s="318"/>
      <c r="B63" s="177"/>
      <c r="C63" s="177"/>
      <c r="D63" s="176"/>
      <c r="E63" s="175"/>
      <c r="F63" s="174"/>
      <c r="G63" s="449"/>
      <c r="H63" s="450"/>
      <c r="I63" s="451"/>
      <c r="J63" s="173"/>
      <c r="K63" s="172"/>
      <c r="L63" s="168"/>
      <c r="M63" s="171"/>
      <c r="N63" s="158"/>
      <c r="V63" s="170"/>
    </row>
    <row r="64" spans="1:22" ht="21" thickBot="1">
      <c r="A64" s="318"/>
      <c r="B64" s="132" t="s">
        <v>337</v>
      </c>
      <c r="C64" s="132" t="s">
        <v>339</v>
      </c>
      <c r="D64" s="132" t="s">
        <v>23</v>
      </c>
      <c r="E64" s="310" t="s">
        <v>341</v>
      </c>
      <c r="F64" s="310"/>
      <c r="G64" s="428"/>
      <c r="H64" s="429"/>
      <c r="I64" s="430"/>
      <c r="J64" s="169"/>
      <c r="K64" s="168"/>
      <c r="L64" s="167"/>
      <c r="M64" s="166"/>
      <c r="N64" s="158"/>
      <c r="V64" s="170"/>
    </row>
    <row r="65" spans="1:22" ht="13.8" thickBot="1">
      <c r="A65" s="319"/>
      <c r="B65" s="165"/>
      <c r="C65" s="165"/>
      <c r="D65" s="164"/>
      <c r="E65" s="163" t="s">
        <v>4</v>
      </c>
      <c r="F65" s="162"/>
      <c r="G65" s="452"/>
      <c r="H65" s="453"/>
      <c r="I65" s="454"/>
      <c r="J65" s="161"/>
      <c r="K65" s="160"/>
      <c r="L65" s="160"/>
      <c r="M65" s="159"/>
      <c r="N65" s="158"/>
      <c r="V65" s="170"/>
    </row>
    <row r="66" spans="1:22" ht="24" customHeight="1" thickBot="1">
      <c r="A66" s="318">
        <f>A62+1</f>
        <v>13</v>
      </c>
      <c r="B66" s="115" t="s">
        <v>336</v>
      </c>
      <c r="C66" s="115" t="s">
        <v>338</v>
      </c>
      <c r="D66" s="115" t="s">
        <v>24</v>
      </c>
      <c r="E66" s="314" t="s">
        <v>340</v>
      </c>
      <c r="F66" s="314"/>
      <c r="G66" s="314" t="s">
        <v>332</v>
      </c>
      <c r="H66" s="320"/>
      <c r="I66" s="121"/>
      <c r="J66" s="179"/>
      <c r="K66" s="179"/>
      <c r="L66" s="179"/>
      <c r="M66" s="178"/>
      <c r="N66" s="158"/>
      <c r="V66" s="170"/>
    </row>
    <row r="67" spans="1:22" ht="13.8" thickBot="1">
      <c r="A67" s="318"/>
      <c r="B67" s="177"/>
      <c r="C67" s="177"/>
      <c r="D67" s="176"/>
      <c r="E67" s="175"/>
      <c r="F67" s="174"/>
      <c r="G67" s="449"/>
      <c r="H67" s="450"/>
      <c r="I67" s="451"/>
      <c r="J67" s="173"/>
      <c r="K67" s="172"/>
      <c r="L67" s="168"/>
      <c r="M67" s="171"/>
      <c r="N67" s="158"/>
      <c r="V67" s="170"/>
    </row>
    <row r="68" spans="1:22" ht="21" thickBot="1">
      <c r="A68" s="318"/>
      <c r="B68" s="132" t="s">
        <v>337</v>
      </c>
      <c r="C68" s="132" t="s">
        <v>339</v>
      </c>
      <c r="D68" s="132" t="s">
        <v>23</v>
      </c>
      <c r="E68" s="310" t="s">
        <v>341</v>
      </c>
      <c r="F68" s="310"/>
      <c r="G68" s="428"/>
      <c r="H68" s="429"/>
      <c r="I68" s="430"/>
      <c r="J68" s="169"/>
      <c r="K68" s="168"/>
      <c r="L68" s="167"/>
      <c r="M68" s="166"/>
      <c r="N68" s="158"/>
      <c r="V68" s="170"/>
    </row>
    <row r="69" spans="1:22" ht="13.8" thickBot="1">
      <c r="A69" s="319"/>
      <c r="B69" s="165"/>
      <c r="C69" s="165"/>
      <c r="D69" s="164"/>
      <c r="E69" s="163" t="s">
        <v>4</v>
      </c>
      <c r="F69" s="162"/>
      <c r="G69" s="452"/>
      <c r="H69" s="453"/>
      <c r="I69" s="454"/>
      <c r="J69" s="161"/>
      <c r="K69" s="160"/>
      <c r="L69" s="160"/>
      <c r="M69" s="159"/>
      <c r="N69" s="158"/>
      <c r="V69" s="170"/>
    </row>
    <row r="70" spans="1:22" ht="24" customHeight="1" thickBot="1">
      <c r="A70" s="318">
        <f>A66+1</f>
        <v>14</v>
      </c>
      <c r="B70" s="115" t="s">
        <v>336</v>
      </c>
      <c r="C70" s="115" t="s">
        <v>338</v>
      </c>
      <c r="D70" s="115" t="s">
        <v>24</v>
      </c>
      <c r="E70" s="314" t="s">
        <v>340</v>
      </c>
      <c r="F70" s="314"/>
      <c r="G70" s="314" t="s">
        <v>332</v>
      </c>
      <c r="H70" s="320"/>
      <c r="I70" s="121"/>
      <c r="J70" s="179"/>
      <c r="K70" s="179"/>
      <c r="L70" s="179"/>
      <c r="M70" s="178"/>
      <c r="N70" s="158"/>
      <c r="V70" s="170"/>
    </row>
    <row r="71" spans="1:22" ht="13.8" thickBot="1">
      <c r="A71" s="318"/>
      <c r="B71" s="177"/>
      <c r="C71" s="177"/>
      <c r="D71" s="176"/>
      <c r="E71" s="175"/>
      <c r="F71" s="174"/>
      <c r="G71" s="449"/>
      <c r="H71" s="450"/>
      <c r="I71" s="451"/>
      <c r="J71" s="173"/>
      <c r="K71" s="172"/>
      <c r="L71" s="168"/>
      <c r="M71" s="171"/>
      <c r="N71" s="158"/>
      <c r="V71" s="170"/>
    </row>
    <row r="72" spans="1:22" ht="21" thickBot="1">
      <c r="A72" s="318"/>
      <c r="B72" s="132" t="s">
        <v>337</v>
      </c>
      <c r="C72" s="132" t="s">
        <v>339</v>
      </c>
      <c r="D72" s="132" t="s">
        <v>23</v>
      </c>
      <c r="E72" s="310" t="s">
        <v>341</v>
      </c>
      <c r="F72" s="310"/>
      <c r="G72" s="428"/>
      <c r="H72" s="429"/>
      <c r="I72" s="430"/>
      <c r="J72" s="169"/>
      <c r="K72" s="168"/>
      <c r="L72" s="167"/>
      <c r="M72" s="166"/>
      <c r="N72" s="158"/>
      <c r="V72" s="170"/>
    </row>
    <row r="73" spans="1:22" ht="13.8" thickBot="1">
      <c r="A73" s="319"/>
      <c r="B73" s="165"/>
      <c r="C73" s="165"/>
      <c r="D73" s="164"/>
      <c r="E73" s="163" t="s">
        <v>4</v>
      </c>
      <c r="F73" s="162"/>
      <c r="G73" s="452"/>
      <c r="H73" s="453"/>
      <c r="I73" s="454"/>
      <c r="J73" s="161"/>
      <c r="K73" s="160"/>
      <c r="L73" s="160"/>
      <c r="M73" s="159"/>
      <c r="N73" s="158"/>
      <c r="V73" s="170"/>
    </row>
    <row r="74" spans="1:22" ht="24" customHeight="1" thickBot="1">
      <c r="A74" s="318">
        <f>A70+1</f>
        <v>15</v>
      </c>
      <c r="B74" s="115" t="s">
        <v>336</v>
      </c>
      <c r="C74" s="115" t="s">
        <v>338</v>
      </c>
      <c r="D74" s="115" t="s">
        <v>24</v>
      </c>
      <c r="E74" s="314" t="s">
        <v>340</v>
      </c>
      <c r="F74" s="314"/>
      <c r="G74" s="314" t="s">
        <v>332</v>
      </c>
      <c r="H74" s="320"/>
      <c r="I74" s="121"/>
      <c r="J74" s="179"/>
      <c r="K74" s="179"/>
      <c r="L74" s="179"/>
      <c r="M74" s="178"/>
      <c r="N74" s="158"/>
      <c r="V74" s="170"/>
    </row>
    <row r="75" spans="1:22" ht="13.8" thickBot="1">
      <c r="A75" s="318"/>
      <c r="B75" s="177"/>
      <c r="C75" s="177"/>
      <c r="D75" s="176"/>
      <c r="E75" s="175"/>
      <c r="F75" s="174"/>
      <c r="G75" s="449"/>
      <c r="H75" s="450"/>
      <c r="I75" s="451"/>
      <c r="J75" s="173"/>
      <c r="K75" s="172"/>
      <c r="L75" s="168"/>
      <c r="M75" s="171"/>
      <c r="N75" s="158"/>
      <c r="V75" s="170"/>
    </row>
    <row r="76" spans="1:22" ht="21" thickBot="1">
      <c r="A76" s="318"/>
      <c r="B76" s="132" t="s">
        <v>337</v>
      </c>
      <c r="C76" s="132" t="s">
        <v>339</v>
      </c>
      <c r="D76" s="132" t="s">
        <v>23</v>
      </c>
      <c r="E76" s="310" t="s">
        <v>341</v>
      </c>
      <c r="F76" s="310"/>
      <c r="G76" s="428"/>
      <c r="H76" s="429"/>
      <c r="I76" s="430"/>
      <c r="J76" s="169"/>
      <c r="K76" s="168"/>
      <c r="L76" s="167"/>
      <c r="M76" s="166"/>
      <c r="N76" s="158"/>
      <c r="V76" s="170"/>
    </row>
    <row r="77" spans="1:22" ht="13.8" thickBot="1">
      <c r="A77" s="319"/>
      <c r="B77" s="165"/>
      <c r="C77" s="165"/>
      <c r="D77" s="164"/>
      <c r="E77" s="163" t="s">
        <v>4</v>
      </c>
      <c r="F77" s="162"/>
      <c r="G77" s="452"/>
      <c r="H77" s="453"/>
      <c r="I77" s="454"/>
      <c r="J77" s="161"/>
      <c r="K77" s="160"/>
      <c r="L77" s="160"/>
      <c r="M77" s="159"/>
      <c r="N77" s="158"/>
      <c r="V77" s="170"/>
    </row>
    <row r="78" spans="1:22" ht="24" customHeight="1" thickBot="1">
      <c r="A78" s="318">
        <f>A74+1</f>
        <v>16</v>
      </c>
      <c r="B78" s="115" t="s">
        <v>336</v>
      </c>
      <c r="C78" s="115" t="s">
        <v>338</v>
      </c>
      <c r="D78" s="115" t="s">
        <v>24</v>
      </c>
      <c r="E78" s="314" t="s">
        <v>340</v>
      </c>
      <c r="F78" s="314"/>
      <c r="G78" s="314" t="s">
        <v>332</v>
      </c>
      <c r="H78" s="320"/>
      <c r="I78" s="121"/>
      <c r="J78" s="179"/>
      <c r="K78" s="179"/>
      <c r="L78" s="179"/>
      <c r="M78" s="178"/>
      <c r="N78" s="158"/>
      <c r="V78" s="170"/>
    </row>
    <row r="79" spans="1:22" ht="13.8" thickBot="1">
      <c r="A79" s="318"/>
      <c r="B79" s="177"/>
      <c r="C79" s="177"/>
      <c r="D79" s="176"/>
      <c r="E79" s="175"/>
      <c r="F79" s="174"/>
      <c r="G79" s="449"/>
      <c r="H79" s="450"/>
      <c r="I79" s="451"/>
      <c r="J79" s="173"/>
      <c r="K79" s="172"/>
      <c r="L79" s="168"/>
      <c r="M79" s="171"/>
      <c r="N79" s="158"/>
      <c r="V79" s="170"/>
    </row>
    <row r="80" spans="1:22" ht="21" thickBot="1">
      <c r="A80" s="318"/>
      <c r="B80" s="132" t="s">
        <v>337</v>
      </c>
      <c r="C80" s="132" t="s">
        <v>339</v>
      </c>
      <c r="D80" s="132" t="s">
        <v>23</v>
      </c>
      <c r="E80" s="310" t="s">
        <v>341</v>
      </c>
      <c r="F80" s="310"/>
      <c r="G80" s="428"/>
      <c r="H80" s="429"/>
      <c r="I80" s="430"/>
      <c r="J80" s="169"/>
      <c r="K80" s="168"/>
      <c r="L80" s="167"/>
      <c r="M80" s="166"/>
      <c r="N80" s="158"/>
      <c r="V80" s="170"/>
    </row>
    <row r="81" spans="1:22" ht="13.8" thickBot="1">
      <c r="A81" s="319"/>
      <c r="B81" s="165"/>
      <c r="C81" s="165"/>
      <c r="D81" s="164"/>
      <c r="E81" s="163" t="s">
        <v>4</v>
      </c>
      <c r="F81" s="162"/>
      <c r="G81" s="452"/>
      <c r="H81" s="453"/>
      <c r="I81" s="454"/>
      <c r="J81" s="161"/>
      <c r="K81" s="160"/>
      <c r="L81" s="160"/>
      <c r="M81" s="159"/>
      <c r="N81" s="158"/>
      <c r="V81" s="170"/>
    </row>
    <row r="82" spans="1:22" ht="24" customHeight="1" thickBot="1">
      <c r="A82" s="318">
        <f>A78+1</f>
        <v>17</v>
      </c>
      <c r="B82" s="115" t="s">
        <v>336</v>
      </c>
      <c r="C82" s="115" t="s">
        <v>338</v>
      </c>
      <c r="D82" s="115" t="s">
        <v>24</v>
      </c>
      <c r="E82" s="314" t="s">
        <v>340</v>
      </c>
      <c r="F82" s="314"/>
      <c r="G82" s="314" t="s">
        <v>332</v>
      </c>
      <c r="H82" s="320"/>
      <c r="I82" s="121"/>
      <c r="J82" s="179"/>
      <c r="K82" s="179"/>
      <c r="L82" s="179"/>
      <c r="M82" s="178"/>
      <c r="N82" s="158"/>
      <c r="V82" s="170"/>
    </row>
    <row r="83" spans="1:22" ht="13.8" thickBot="1">
      <c r="A83" s="318"/>
      <c r="B83" s="177"/>
      <c r="C83" s="177"/>
      <c r="D83" s="176"/>
      <c r="E83" s="175"/>
      <c r="F83" s="174"/>
      <c r="G83" s="449"/>
      <c r="H83" s="450"/>
      <c r="I83" s="451"/>
      <c r="J83" s="173"/>
      <c r="K83" s="172"/>
      <c r="L83" s="168"/>
      <c r="M83" s="171"/>
      <c r="N83" s="158"/>
      <c r="V83" s="170"/>
    </row>
    <row r="84" spans="1:22" ht="21" thickBot="1">
      <c r="A84" s="318"/>
      <c r="B84" s="132" t="s">
        <v>337</v>
      </c>
      <c r="C84" s="132" t="s">
        <v>339</v>
      </c>
      <c r="D84" s="132" t="s">
        <v>23</v>
      </c>
      <c r="E84" s="310" t="s">
        <v>341</v>
      </c>
      <c r="F84" s="310"/>
      <c r="G84" s="428"/>
      <c r="H84" s="429"/>
      <c r="I84" s="430"/>
      <c r="J84" s="169"/>
      <c r="K84" s="168"/>
      <c r="L84" s="167"/>
      <c r="M84" s="166"/>
      <c r="N84" s="158"/>
      <c r="V84" s="170"/>
    </row>
    <row r="85" spans="1:22" ht="13.8" thickBot="1">
      <c r="A85" s="319"/>
      <c r="B85" s="165"/>
      <c r="C85" s="165"/>
      <c r="D85" s="164"/>
      <c r="E85" s="163" t="s">
        <v>4</v>
      </c>
      <c r="F85" s="162"/>
      <c r="G85" s="452"/>
      <c r="H85" s="453"/>
      <c r="I85" s="454"/>
      <c r="J85" s="161"/>
      <c r="K85" s="160"/>
      <c r="L85" s="160"/>
      <c r="M85" s="159"/>
      <c r="N85" s="158"/>
      <c r="V85" s="170"/>
    </row>
    <row r="86" spans="1:22" ht="24" customHeight="1" thickBot="1">
      <c r="A86" s="318">
        <f>A82+1</f>
        <v>18</v>
      </c>
      <c r="B86" s="115" t="s">
        <v>336</v>
      </c>
      <c r="C86" s="115" t="s">
        <v>338</v>
      </c>
      <c r="D86" s="115" t="s">
        <v>24</v>
      </c>
      <c r="E86" s="314" t="s">
        <v>340</v>
      </c>
      <c r="F86" s="314"/>
      <c r="G86" s="314" t="s">
        <v>332</v>
      </c>
      <c r="H86" s="320"/>
      <c r="I86" s="121"/>
      <c r="J86" s="179"/>
      <c r="K86" s="179"/>
      <c r="L86" s="179"/>
      <c r="M86" s="178"/>
      <c r="N86" s="158"/>
      <c r="V86" s="170"/>
    </row>
    <row r="87" spans="1:22" ht="13.8" thickBot="1">
      <c r="A87" s="318"/>
      <c r="B87" s="177"/>
      <c r="C87" s="177"/>
      <c r="D87" s="176"/>
      <c r="E87" s="175"/>
      <c r="F87" s="174"/>
      <c r="G87" s="449"/>
      <c r="H87" s="450"/>
      <c r="I87" s="451"/>
      <c r="J87" s="173"/>
      <c r="K87" s="172"/>
      <c r="L87" s="168"/>
      <c r="M87" s="171"/>
      <c r="N87" s="158"/>
      <c r="V87" s="170"/>
    </row>
    <row r="88" spans="1:22" ht="21" thickBot="1">
      <c r="A88" s="318"/>
      <c r="B88" s="132" t="s">
        <v>337</v>
      </c>
      <c r="C88" s="132" t="s">
        <v>339</v>
      </c>
      <c r="D88" s="132" t="s">
        <v>23</v>
      </c>
      <c r="E88" s="310" t="s">
        <v>341</v>
      </c>
      <c r="F88" s="310"/>
      <c r="G88" s="428"/>
      <c r="H88" s="429"/>
      <c r="I88" s="430"/>
      <c r="J88" s="169"/>
      <c r="K88" s="168"/>
      <c r="L88" s="167"/>
      <c r="M88" s="166"/>
      <c r="N88" s="158"/>
      <c r="V88" s="170"/>
    </row>
    <row r="89" spans="1:22" ht="13.8" thickBot="1">
      <c r="A89" s="319"/>
      <c r="B89" s="165"/>
      <c r="C89" s="165"/>
      <c r="D89" s="164"/>
      <c r="E89" s="163" t="s">
        <v>4</v>
      </c>
      <c r="F89" s="162"/>
      <c r="G89" s="452"/>
      <c r="H89" s="453"/>
      <c r="I89" s="454"/>
      <c r="J89" s="161"/>
      <c r="K89" s="160"/>
      <c r="L89" s="160"/>
      <c r="M89" s="159"/>
      <c r="N89" s="158"/>
      <c r="V89" s="170"/>
    </row>
    <row r="90" spans="1:22" ht="24" customHeight="1" thickBot="1">
      <c r="A90" s="318">
        <f>A86+1</f>
        <v>19</v>
      </c>
      <c r="B90" s="115" t="s">
        <v>336</v>
      </c>
      <c r="C90" s="115" t="s">
        <v>338</v>
      </c>
      <c r="D90" s="115" t="s">
        <v>24</v>
      </c>
      <c r="E90" s="314" t="s">
        <v>340</v>
      </c>
      <c r="F90" s="314"/>
      <c r="G90" s="314" t="s">
        <v>332</v>
      </c>
      <c r="H90" s="320"/>
      <c r="I90" s="121"/>
      <c r="J90" s="179"/>
      <c r="K90" s="179"/>
      <c r="L90" s="179"/>
      <c r="M90" s="178"/>
      <c r="N90" s="158"/>
      <c r="V90" s="170"/>
    </row>
    <row r="91" spans="1:22" ht="13.8" thickBot="1">
      <c r="A91" s="318"/>
      <c r="B91" s="177"/>
      <c r="C91" s="177"/>
      <c r="D91" s="176"/>
      <c r="E91" s="175"/>
      <c r="F91" s="174"/>
      <c r="G91" s="449"/>
      <c r="H91" s="450"/>
      <c r="I91" s="451"/>
      <c r="J91" s="173"/>
      <c r="K91" s="172"/>
      <c r="L91" s="168"/>
      <c r="M91" s="171"/>
      <c r="N91" s="158"/>
      <c r="V91" s="170"/>
    </row>
    <row r="92" spans="1:22" ht="21" thickBot="1">
      <c r="A92" s="318"/>
      <c r="B92" s="132" t="s">
        <v>337</v>
      </c>
      <c r="C92" s="132" t="s">
        <v>339</v>
      </c>
      <c r="D92" s="132" t="s">
        <v>23</v>
      </c>
      <c r="E92" s="310" t="s">
        <v>341</v>
      </c>
      <c r="F92" s="310"/>
      <c r="G92" s="428"/>
      <c r="H92" s="429"/>
      <c r="I92" s="430"/>
      <c r="J92" s="169"/>
      <c r="K92" s="168"/>
      <c r="L92" s="167"/>
      <c r="M92" s="166"/>
      <c r="N92" s="158"/>
      <c r="V92" s="170"/>
    </row>
    <row r="93" spans="1:22" ht="13.8" thickBot="1">
      <c r="A93" s="319"/>
      <c r="B93" s="165"/>
      <c r="C93" s="165"/>
      <c r="D93" s="164"/>
      <c r="E93" s="163" t="s">
        <v>4</v>
      </c>
      <c r="F93" s="162"/>
      <c r="G93" s="452"/>
      <c r="H93" s="453"/>
      <c r="I93" s="454"/>
      <c r="J93" s="161"/>
      <c r="K93" s="160"/>
      <c r="L93" s="160"/>
      <c r="M93" s="159"/>
      <c r="N93" s="158"/>
      <c r="V93" s="170"/>
    </row>
    <row r="94" spans="1:22" ht="24" customHeight="1" thickBot="1">
      <c r="A94" s="318">
        <f>A90+1</f>
        <v>20</v>
      </c>
      <c r="B94" s="115" t="s">
        <v>336</v>
      </c>
      <c r="C94" s="115" t="s">
        <v>338</v>
      </c>
      <c r="D94" s="115" t="s">
        <v>24</v>
      </c>
      <c r="E94" s="314" t="s">
        <v>340</v>
      </c>
      <c r="F94" s="314"/>
      <c r="G94" s="314" t="s">
        <v>332</v>
      </c>
      <c r="H94" s="320"/>
      <c r="I94" s="121"/>
      <c r="J94" s="179"/>
      <c r="K94" s="179"/>
      <c r="L94" s="179"/>
      <c r="M94" s="178"/>
      <c r="N94" s="158"/>
      <c r="V94" s="170"/>
    </row>
    <row r="95" spans="1:22" ht="13.8" thickBot="1">
      <c r="A95" s="318"/>
      <c r="B95" s="177"/>
      <c r="C95" s="177"/>
      <c r="D95" s="176"/>
      <c r="E95" s="175"/>
      <c r="F95" s="174"/>
      <c r="G95" s="449"/>
      <c r="H95" s="450"/>
      <c r="I95" s="451"/>
      <c r="J95" s="173"/>
      <c r="K95" s="172"/>
      <c r="L95" s="168"/>
      <c r="M95" s="171"/>
      <c r="N95" s="158"/>
      <c r="V95" s="170"/>
    </row>
    <row r="96" spans="1:22" ht="21" thickBot="1">
      <c r="A96" s="318"/>
      <c r="B96" s="132" t="s">
        <v>337</v>
      </c>
      <c r="C96" s="132" t="s">
        <v>339</v>
      </c>
      <c r="D96" s="132" t="s">
        <v>23</v>
      </c>
      <c r="E96" s="310" t="s">
        <v>341</v>
      </c>
      <c r="F96" s="310"/>
      <c r="G96" s="428"/>
      <c r="H96" s="429"/>
      <c r="I96" s="430"/>
      <c r="J96" s="169"/>
      <c r="K96" s="168"/>
      <c r="L96" s="167"/>
      <c r="M96" s="166"/>
      <c r="N96" s="158"/>
      <c r="V96" s="170"/>
    </row>
    <row r="97" spans="1:22" ht="13.8" thickBot="1">
      <c r="A97" s="319"/>
      <c r="B97" s="165"/>
      <c r="C97" s="165"/>
      <c r="D97" s="164"/>
      <c r="E97" s="163" t="s">
        <v>4</v>
      </c>
      <c r="F97" s="162"/>
      <c r="G97" s="452"/>
      <c r="H97" s="453"/>
      <c r="I97" s="454"/>
      <c r="J97" s="161"/>
      <c r="K97" s="160"/>
      <c r="L97" s="160"/>
      <c r="M97" s="159"/>
      <c r="N97" s="158"/>
      <c r="V97" s="170"/>
    </row>
    <row r="98" spans="1:22" ht="24" customHeight="1" thickBot="1">
      <c r="A98" s="318">
        <f>A94+1</f>
        <v>21</v>
      </c>
      <c r="B98" s="115" t="s">
        <v>336</v>
      </c>
      <c r="C98" s="115" t="s">
        <v>338</v>
      </c>
      <c r="D98" s="115" t="s">
        <v>24</v>
      </c>
      <c r="E98" s="314" t="s">
        <v>340</v>
      </c>
      <c r="F98" s="314"/>
      <c r="G98" s="314" t="s">
        <v>332</v>
      </c>
      <c r="H98" s="320"/>
      <c r="I98" s="121"/>
      <c r="J98" s="179"/>
      <c r="K98" s="179"/>
      <c r="L98" s="179"/>
      <c r="M98" s="178"/>
      <c r="N98" s="158"/>
      <c r="V98" s="170"/>
    </row>
    <row r="99" spans="1:22" ht="13.8" thickBot="1">
      <c r="A99" s="318"/>
      <c r="B99" s="177"/>
      <c r="C99" s="177"/>
      <c r="D99" s="176"/>
      <c r="E99" s="175"/>
      <c r="F99" s="174"/>
      <c r="G99" s="449"/>
      <c r="H99" s="450"/>
      <c r="I99" s="451"/>
      <c r="J99" s="173"/>
      <c r="K99" s="172"/>
      <c r="L99" s="168"/>
      <c r="M99" s="171"/>
      <c r="N99" s="158"/>
      <c r="V99" s="170"/>
    </row>
    <row r="100" spans="1:22" ht="21" thickBot="1">
      <c r="A100" s="318"/>
      <c r="B100" s="132" t="s">
        <v>337</v>
      </c>
      <c r="C100" s="132" t="s">
        <v>339</v>
      </c>
      <c r="D100" s="132" t="s">
        <v>23</v>
      </c>
      <c r="E100" s="310" t="s">
        <v>341</v>
      </c>
      <c r="F100" s="310"/>
      <c r="G100" s="428"/>
      <c r="H100" s="429"/>
      <c r="I100" s="430"/>
      <c r="J100" s="169"/>
      <c r="K100" s="168"/>
      <c r="L100" s="167"/>
      <c r="M100" s="166"/>
      <c r="N100" s="158"/>
      <c r="V100" s="170"/>
    </row>
    <row r="101" spans="1:22" ht="13.8" thickBot="1">
      <c r="A101" s="319"/>
      <c r="B101" s="165"/>
      <c r="C101" s="165"/>
      <c r="D101" s="164"/>
      <c r="E101" s="163" t="s">
        <v>4</v>
      </c>
      <c r="F101" s="162"/>
      <c r="G101" s="452"/>
      <c r="H101" s="453"/>
      <c r="I101" s="454"/>
      <c r="J101" s="161"/>
      <c r="K101" s="160"/>
      <c r="L101" s="160"/>
      <c r="M101" s="159"/>
      <c r="N101" s="158"/>
      <c r="V101" s="170"/>
    </row>
    <row r="102" spans="1:22" ht="24" customHeight="1" thickBot="1">
      <c r="A102" s="318">
        <f>A98+1</f>
        <v>22</v>
      </c>
      <c r="B102" s="115" t="s">
        <v>336</v>
      </c>
      <c r="C102" s="115" t="s">
        <v>338</v>
      </c>
      <c r="D102" s="115" t="s">
        <v>24</v>
      </c>
      <c r="E102" s="314" t="s">
        <v>340</v>
      </c>
      <c r="F102" s="314"/>
      <c r="G102" s="314" t="s">
        <v>332</v>
      </c>
      <c r="H102" s="320"/>
      <c r="I102" s="121"/>
      <c r="J102" s="179"/>
      <c r="K102" s="179"/>
      <c r="L102" s="179"/>
      <c r="M102" s="178"/>
      <c r="N102" s="158"/>
      <c r="V102" s="170"/>
    </row>
    <row r="103" spans="1:22" ht="13.8" thickBot="1">
      <c r="A103" s="318"/>
      <c r="B103" s="177"/>
      <c r="C103" s="177"/>
      <c r="D103" s="176"/>
      <c r="E103" s="175"/>
      <c r="F103" s="174"/>
      <c r="G103" s="449"/>
      <c r="H103" s="450"/>
      <c r="I103" s="451"/>
      <c r="J103" s="173"/>
      <c r="K103" s="172"/>
      <c r="L103" s="168"/>
      <c r="M103" s="171"/>
      <c r="N103" s="158"/>
      <c r="V103" s="170"/>
    </row>
    <row r="104" spans="1:22" ht="21" thickBot="1">
      <c r="A104" s="318"/>
      <c r="B104" s="132" t="s">
        <v>337</v>
      </c>
      <c r="C104" s="132" t="s">
        <v>339</v>
      </c>
      <c r="D104" s="132" t="s">
        <v>23</v>
      </c>
      <c r="E104" s="310" t="s">
        <v>341</v>
      </c>
      <c r="F104" s="310"/>
      <c r="G104" s="428"/>
      <c r="H104" s="429"/>
      <c r="I104" s="430"/>
      <c r="J104" s="169"/>
      <c r="K104" s="168"/>
      <c r="L104" s="167"/>
      <c r="M104" s="166"/>
      <c r="N104" s="158"/>
      <c r="V104" s="170"/>
    </row>
    <row r="105" spans="1:22" ht="13.8" thickBot="1">
      <c r="A105" s="319"/>
      <c r="B105" s="165"/>
      <c r="C105" s="165"/>
      <c r="D105" s="164"/>
      <c r="E105" s="163" t="s">
        <v>4</v>
      </c>
      <c r="F105" s="162"/>
      <c r="G105" s="452"/>
      <c r="H105" s="453"/>
      <c r="I105" s="454"/>
      <c r="J105" s="161"/>
      <c r="K105" s="160"/>
      <c r="L105" s="160"/>
      <c r="M105" s="159"/>
      <c r="N105" s="158"/>
      <c r="V105" s="170"/>
    </row>
    <row r="106" spans="1:22" ht="24" customHeight="1" thickBot="1">
      <c r="A106" s="318">
        <f>A102+1</f>
        <v>23</v>
      </c>
      <c r="B106" s="115" t="s">
        <v>336</v>
      </c>
      <c r="C106" s="115" t="s">
        <v>338</v>
      </c>
      <c r="D106" s="115" t="s">
        <v>24</v>
      </c>
      <c r="E106" s="314" t="s">
        <v>340</v>
      </c>
      <c r="F106" s="314"/>
      <c r="G106" s="314" t="s">
        <v>332</v>
      </c>
      <c r="H106" s="320"/>
      <c r="I106" s="121"/>
      <c r="J106" s="179"/>
      <c r="K106" s="179"/>
      <c r="L106" s="179"/>
      <c r="M106" s="178"/>
      <c r="N106" s="158"/>
      <c r="V106" s="170"/>
    </row>
    <row r="107" spans="1:22" ht="13.8" thickBot="1">
      <c r="A107" s="318"/>
      <c r="B107" s="177"/>
      <c r="C107" s="177"/>
      <c r="D107" s="176"/>
      <c r="E107" s="175"/>
      <c r="F107" s="174"/>
      <c r="G107" s="449"/>
      <c r="H107" s="450"/>
      <c r="I107" s="451"/>
      <c r="J107" s="173"/>
      <c r="K107" s="172"/>
      <c r="L107" s="168"/>
      <c r="M107" s="171"/>
      <c r="N107" s="158"/>
      <c r="V107" s="170"/>
    </row>
    <row r="108" spans="1:22" ht="21" thickBot="1">
      <c r="A108" s="318"/>
      <c r="B108" s="132" t="s">
        <v>337</v>
      </c>
      <c r="C108" s="132" t="s">
        <v>339</v>
      </c>
      <c r="D108" s="132" t="s">
        <v>23</v>
      </c>
      <c r="E108" s="310" t="s">
        <v>341</v>
      </c>
      <c r="F108" s="310"/>
      <c r="G108" s="428"/>
      <c r="H108" s="429"/>
      <c r="I108" s="430"/>
      <c r="J108" s="169"/>
      <c r="K108" s="168"/>
      <c r="L108" s="167"/>
      <c r="M108" s="166"/>
      <c r="N108" s="158"/>
      <c r="V108" s="170"/>
    </row>
    <row r="109" spans="1:22" ht="13.8" thickBot="1">
      <c r="A109" s="319"/>
      <c r="B109" s="165"/>
      <c r="C109" s="165"/>
      <c r="D109" s="164"/>
      <c r="E109" s="163" t="s">
        <v>4</v>
      </c>
      <c r="F109" s="162"/>
      <c r="G109" s="452"/>
      <c r="H109" s="453"/>
      <c r="I109" s="454"/>
      <c r="J109" s="161"/>
      <c r="K109" s="160"/>
      <c r="L109" s="160"/>
      <c r="M109" s="159"/>
      <c r="N109" s="158"/>
      <c r="V109" s="170"/>
    </row>
    <row r="110" spans="1:22" ht="24" customHeight="1" thickBot="1">
      <c r="A110" s="318">
        <f>A106+1</f>
        <v>24</v>
      </c>
      <c r="B110" s="115" t="s">
        <v>336</v>
      </c>
      <c r="C110" s="115" t="s">
        <v>338</v>
      </c>
      <c r="D110" s="115" t="s">
        <v>24</v>
      </c>
      <c r="E110" s="314" t="s">
        <v>340</v>
      </c>
      <c r="F110" s="314"/>
      <c r="G110" s="314" t="s">
        <v>332</v>
      </c>
      <c r="H110" s="320"/>
      <c r="I110" s="121"/>
      <c r="J110" s="179"/>
      <c r="K110" s="179"/>
      <c r="L110" s="179"/>
      <c r="M110" s="178"/>
      <c r="N110" s="158"/>
      <c r="V110" s="170"/>
    </row>
    <row r="111" spans="1:22" ht="13.8" thickBot="1">
      <c r="A111" s="318"/>
      <c r="B111" s="177"/>
      <c r="C111" s="177"/>
      <c r="D111" s="176"/>
      <c r="E111" s="175"/>
      <c r="F111" s="174"/>
      <c r="G111" s="449"/>
      <c r="H111" s="450"/>
      <c r="I111" s="451"/>
      <c r="J111" s="173"/>
      <c r="K111" s="172"/>
      <c r="L111" s="168"/>
      <c r="M111" s="171"/>
      <c r="N111" s="158"/>
      <c r="V111" s="170"/>
    </row>
    <row r="112" spans="1:22" ht="21" thickBot="1">
      <c r="A112" s="318"/>
      <c r="B112" s="132" t="s">
        <v>337</v>
      </c>
      <c r="C112" s="132" t="s">
        <v>339</v>
      </c>
      <c r="D112" s="132" t="s">
        <v>23</v>
      </c>
      <c r="E112" s="310" t="s">
        <v>341</v>
      </c>
      <c r="F112" s="310"/>
      <c r="G112" s="428"/>
      <c r="H112" s="429"/>
      <c r="I112" s="430"/>
      <c r="J112" s="169"/>
      <c r="K112" s="168"/>
      <c r="L112" s="167"/>
      <c r="M112" s="166"/>
      <c r="N112" s="158"/>
      <c r="V112" s="170"/>
    </row>
    <row r="113" spans="1:22" ht="13.8" thickBot="1">
      <c r="A113" s="319"/>
      <c r="B113" s="165"/>
      <c r="C113" s="165"/>
      <c r="D113" s="164"/>
      <c r="E113" s="163" t="s">
        <v>4</v>
      </c>
      <c r="F113" s="162"/>
      <c r="G113" s="452"/>
      <c r="H113" s="453"/>
      <c r="I113" s="454"/>
      <c r="J113" s="161"/>
      <c r="K113" s="160"/>
      <c r="L113" s="160"/>
      <c r="M113" s="159"/>
      <c r="N113" s="158"/>
      <c r="V113" s="170"/>
    </row>
    <row r="114" spans="1:22" ht="24" customHeight="1" thickBot="1">
      <c r="A114" s="318">
        <f>A110+1</f>
        <v>25</v>
      </c>
      <c r="B114" s="115" t="s">
        <v>336</v>
      </c>
      <c r="C114" s="115" t="s">
        <v>338</v>
      </c>
      <c r="D114" s="115" t="s">
        <v>24</v>
      </c>
      <c r="E114" s="314" t="s">
        <v>340</v>
      </c>
      <c r="F114" s="314"/>
      <c r="G114" s="314" t="s">
        <v>332</v>
      </c>
      <c r="H114" s="320"/>
      <c r="I114" s="121"/>
      <c r="J114" s="179"/>
      <c r="K114" s="179"/>
      <c r="L114" s="179"/>
      <c r="M114" s="178"/>
      <c r="N114" s="158"/>
      <c r="V114" s="170"/>
    </row>
    <row r="115" spans="1:22" ht="13.8" thickBot="1">
      <c r="A115" s="318"/>
      <c r="B115" s="177"/>
      <c r="C115" s="177"/>
      <c r="D115" s="176"/>
      <c r="E115" s="175"/>
      <c r="F115" s="174"/>
      <c r="G115" s="449"/>
      <c r="H115" s="450"/>
      <c r="I115" s="451"/>
      <c r="J115" s="173"/>
      <c r="K115" s="172"/>
      <c r="L115" s="168"/>
      <c r="M115" s="171"/>
      <c r="N115" s="158"/>
      <c r="V115" s="170"/>
    </row>
    <row r="116" spans="1:22" ht="21" thickBot="1">
      <c r="A116" s="318"/>
      <c r="B116" s="132" t="s">
        <v>337</v>
      </c>
      <c r="C116" s="132" t="s">
        <v>339</v>
      </c>
      <c r="D116" s="132" t="s">
        <v>23</v>
      </c>
      <c r="E116" s="310" t="s">
        <v>341</v>
      </c>
      <c r="F116" s="310"/>
      <c r="G116" s="428"/>
      <c r="H116" s="429"/>
      <c r="I116" s="430"/>
      <c r="J116" s="169"/>
      <c r="K116" s="168"/>
      <c r="L116" s="167"/>
      <c r="M116" s="166"/>
      <c r="N116" s="158"/>
      <c r="V116" s="170"/>
    </row>
    <row r="117" spans="1:22" ht="13.8" thickBot="1">
      <c r="A117" s="319"/>
      <c r="B117" s="165"/>
      <c r="C117" s="165"/>
      <c r="D117" s="164"/>
      <c r="E117" s="163" t="s">
        <v>4</v>
      </c>
      <c r="F117" s="162"/>
      <c r="G117" s="452"/>
      <c r="H117" s="453"/>
      <c r="I117" s="454"/>
      <c r="J117" s="161"/>
      <c r="K117" s="160"/>
      <c r="L117" s="160"/>
      <c r="M117" s="159"/>
      <c r="N117" s="158"/>
      <c r="V117" s="170"/>
    </row>
    <row r="118" spans="1:22" ht="24" customHeight="1" thickBot="1">
      <c r="A118" s="318">
        <f>A114+1</f>
        <v>26</v>
      </c>
      <c r="B118" s="115" t="s">
        <v>336</v>
      </c>
      <c r="C118" s="115" t="s">
        <v>338</v>
      </c>
      <c r="D118" s="115" t="s">
        <v>24</v>
      </c>
      <c r="E118" s="314" t="s">
        <v>340</v>
      </c>
      <c r="F118" s="314"/>
      <c r="G118" s="314" t="s">
        <v>332</v>
      </c>
      <c r="H118" s="320"/>
      <c r="I118" s="121"/>
      <c r="J118" s="179"/>
      <c r="K118" s="179"/>
      <c r="L118" s="179"/>
      <c r="M118" s="178"/>
      <c r="N118" s="158"/>
      <c r="V118" s="170"/>
    </row>
    <row r="119" spans="1:22" ht="13.8" thickBot="1">
      <c r="A119" s="318"/>
      <c r="B119" s="177"/>
      <c r="C119" s="177"/>
      <c r="D119" s="176"/>
      <c r="E119" s="175"/>
      <c r="F119" s="174"/>
      <c r="G119" s="449"/>
      <c r="H119" s="450"/>
      <c r="I119" s="451"/>
      <c r="J119" s="173"/>
      <c r="K119" s="172"/>
      <c r="L119" s="168"/>
      <c r="M119" s="171"/>
      <c r="N119" s="158"/>
      <c r="V119" s="170"/>
    </row>
    <row r="120" spans="1:22" ht="21" thickBot="1">
      <c r="A120" s="318"/>
      <c r="B120" s="132" t="s">
        <v>337</v>
      </c>
      <c r="C120" s="132" t="s">
        <v>339</v>
      </c>
      <c r="D120" s="132" t="s">
        <v>23</v>
      </c>
      <c r="E120" s="310" t="s">
        <v>341</v>
      </c>
      <c r="F120" s="310"/>
      <c r="G120" s="428"/>
      <c r="H120" s="429"/>
      <c r="I120" s="430"/>
      <c r="J120" s="169"/>
      <c r="K120" s="168"/>
      <c r="L120" s="167"/>
      <c r="M120" s="166"/>
      <c r="N120" s="158"/>
      <c r="V120" s="170"/>
    </row>
    <row r="121" spans="1:22" ht="13.8" thickBot="1">
      <c r="A121" s="319"/>
      <c r="B121" s="165"/>
      <c r="C121" s="165"/>
      <c r="D121" s="164"/>
      <c r="E121" s="163" t="s">
        <v>4</v>
      </c>
      <c r="F121" s="162"/>
      <c r="G121" s="452"/>
      <c r="H121" s="453"/>
      <c r="I121" s="454"/>
      <c r="J121" s="161"/>
      <c r="K121" s="160"/>
      <c r="L121" s="160"/>
      <c r="M121" s="159"/>
      <c r="N121" s="158"/>
      <c r="V121" s="170"/>
    </row>
    <row r="122" spans="1:22" ht="24" customHeight="1" thickBot="1">
      <c r="A122" s="318">
        <f>A118+1</f>
        <v>27</v>
      </c>
      <c r="B122" s="115" t="s">
        <v>336</v>
      </c>
      <c r="C122" s="115" t="s">
        <v>338</v>
      </c>
      <c r="D122" s="115" t="s">
        <v>24</v>
      </c>
      <c r="E122" s="314" t="s">
        <v>340</v>
      </c>
      <c r="F122" s="314"/>
      <c r="G122" s="314" t="s">
        <v>332</v>
      </c>
      <c r="H122" s="320"/>
      <c r="I122" s="121"/>
      <c r="J122" s="179"/>
      <c r="K122" s="179"/>
      <c r="L122" s="179"/>
      <c r="M122" s="178"/>
      <c r="N122" s="158"/>
      <c r="V122" s="170"/>
    </row>
    <row r="123" spans="1:22" ht="13.8" thickBot="1">
      <c r="A123" s="318"/>
      <c r="B123" s="177"/>
      <c r="C123" s="177"/>
      <c r="D123" s="176"/>
      <c r="E123" s="175"/>
      <c r="F123" s="174"/>
      <c r="G123" s="449"/>
      <c r="H123" s="450"/>
      <c r="I123" s="451"/>
      <c r="J123" s="173"/>
      <c r="K123" s="172"/>
      <c r="L123" s="168"/>
      <c r="M123" s="171"/>
      <c r="N123" s="158"/>
      <c r="V123" s="170"/>
    </row>
    <row r="124" spans="1:22" ht="21" thickBot="1">
      <c r="A124" s="318"/>
      <c r="B124" s="132" t="s">
        <v>337</v>
      </c>
      <c r="C124" s="132" t="s">
        <v>339</v>
      </c>
      <c r="D124" s="132" t="s">
        <v>23</v>
      </c>
      <c r="E124" s="310" t="s">
        <v>341</v>
      </c>
      <c r="F124" s="310"/>
      <c r="G124" s="428"/>
      <c r="H124" s="429"/>
      <c r="I124" s="430"/>
      <c r="J124" s="169"/>
      <c r="K124" s="168"/>
      <c r="L124" s="167"/>
      <c r="M124" s="166"/>
      <c r="N124" s="158"/>
      <c r="V124" s="170"/>
    </row>
    <row r="125" spans="1:22" ht="13.8" thickBot="1">
      <c r="A125" s="319"/>
      <c r="B125" s="165"/>
      <c r="C125" s="165"/>
      <c r="D125" s="164"/>
      <c r="E125" s="163" t="s">
        <v>4</v>
      </c>
      <c r="F125" s="162"/>
      <c r="G125" s="452"/>
      <c r="H125" s="453"/>
      <c r="I125" s="454"/>
      <c r="J125" s="161"/>
      <c r="K125" s="160"/>
      <c r="L125" s="160"/>
      <c r="M125" s="159"/>
      <c r="N125" s="158"/>
      <c r="V125" s="170"/>
    </row>
    <row r="126" spans="1:22" ht="24" customHeight="1" thickBot="1">
      <c r="A126" s="318">
        <f>A122+1</f>
        <v>28</v>
      </c>
      <c r="B126" s="115" t="s">
        <v>336</v>
      </c>
      <c r="C126" s="115" t="s">
        <v>338</v>
      </c>
      <c r="D126" s="115" t="s">
        <v>24</v>
      </c>
      <c r="E126" s="314" t="s">
        <v>340</v>
      </c>
      <c r="F126" s="314"/>
      <c r="G126" s="314" t="s">
        <v>332</v>
      </c>
      <c r="H126" s="320"/>
      <c r="I126" s="121"/>
      <c r="J126" s="179"/>
      <c r="K126" s="179"/>
      <c r="L126" s="179"/>
      <c r="M126" s="178"/>
      <c r="N126" s="158"/>
      <c r="V126" s="170"/>
    </row>
    <row r="127" spans="1:22" ht="13.8" thickBot="1">
      <c r="A127" s="318"/>
      <c r="B127" s="177"/>
      <c r="C127" s="177"/>
      <c r="D127" s="176"/>
      <c r="E127" s="175"/>
      <c r="F127" s="174"/>
      <c r="G127" s="449"/>
      <c r="H127" s="450"/>
      <c r="I127" s="451"/>
      <c r="J127" s="173"/>
      <c r="K127" s="172"/>
      <c r="L127" s="168"/>
      <c r="M127" s="171"/>
      <c r="N127" s="158"/>
      <c r="V127" s="170"/>
    </row>
    <row r="128" spans="1:22" ht="21" thickBot="1">
      <c r="A128" s="318"/>
      <c r="B128" s="132" t="s">
        <v>337</v>
      </c>
      <c r="C128" s="132" t="s">
        <v>339</v>
      </c>
      <c r="D128" s="132" t="s">
        <v>23</v>
      </c>
      <c r="E128" s="310" t="s">
        <v>341</v>
      </c>
      <c r="F128" s="310"/>
      <c r="G128" s="428"/>
      <c r="H128" s="429"/>
      <c r="I128" s="430"/>
      <c r="J128" s="169"/>
      <c r="K128" s="168"/>
      <c r="L128" s="167"/>
      <c r="M128" s="166"/>
      <c r="N128" s="158"/>
      <c r="V128" s="170"/>
    </row>
    <row r="129" spans="1:22" ht="13.8" thickBot="1">
      <c r="A129" s="319"/>
      <c r="B129" s="165"/>
      <c r="C129" s="165"/>
      <c r="D129" s="164"/>
      <c r="E129" s="163" t="s">
        <v>4</v>
      </c>
      <c r="F129" s="162"/>
      <c r="G129" s="452"/>
      <c r="H129" s="453"/>
      <c r="I129" s="454"/>
      <c r="J129" s="161"/>
      <c r="K129" s="160"/>
      <c r="L129" s="160"/>
      <c r="M129" s="159"/>
      <c r="N129" s="158"/>
      <c r="V129" s="170"/>
    </row>
    <row r="130" spans="1:22" ht="24" customHeight="1" thickBot="1">
      <c r="A130" s="318">
        <f>A126+1</f>
        <v>29</v>
      </c>
      <c r="B130" s="115" t="s">
        <v>336</v>
      </c>
      <c r="C130" s="115" t="s">
        <v>338</v>
      </c>
      <c r="D130" s="115" t="s">
        <v>24</v>
      </c>
      <c r="E130" s="314" t="s">
        <v>340</v>
      </c>
      <c r="F130" s="314"/>
      <c r="G130" s="314" t="s">
        <v>332</v>
      </c>
      <c r="H130" s="320"/>
      <c r="I130" s="121"/>
      <c r="J130" s="179"/>
      <c r="K130" s="179"/>
      <c r="L130" s="179"/>
      <c r="M130" s="178"/>
      <c r="N130" s="158"/>
      <c r="V130" s="170"/>
    </row>
    <row r="131" spans="1:22" ht="13.8" thickBot="1">
      <c r="A131" s="318"/>
      <c r="B131" s="177"/>
      <c r="C131" s="177"/>
      <c r="D131" s="176"/>
      <c r="E131" s="175"/>
      <c r="F131" s="174"/>
      <c r="G131" s="449"/>
      <c r="H131" s="450"/>
      <c r="I131" s="451"/>
      <c r="J131" s="173"/>
      <c r="K131" s="172"/>
      <c r="L131" s="168"/>
      <c r="M131" s="171"/>
      <c r="N131" s="158"/>
      <c r="V131" s="170"/>
    </row>
    <row r="132" spans="1:22" ht="21" thickBot="1">
      <c r="A132" s="318"/>
      <c r="B132" s="132" t="s">
        <v>337</v>
      </c>
      <c r="C132" s="132" t="s">
        <v>339</v>
      </c>
      <c r="D132" s="132" t="s">
        <v>23</v>
      </c>
      <c r="E132" s="310" t="s">
        <v>341</v>
      </c>
      <c r="F132" s="310"/>
      <c r="G132" s="428"/>
      <c r="H132" s="429"/>
      <c r="I132" s="430"/>
      <c r="J132" s="169"/>
      <c r="K132" s="168"/>
      <c r="L132" s="167"/>
      <c r="M132" s="166"/>
      <c r="N132" s="158"/>
      <c r="V132" s="170"/>
    </row>
    <row r="133" spans="1:22" ht="13.8" thickBot="1">
      <c r="A133" s="319"/>
      <c r="B133" s="165"/>
      <c r="C133" s="165"/>
      <c r="D133" s="164"/>
      <c r="E133" s="163" t="s">
        <v>4</v>
      </c>
      <c r="F133" s="162"/>
      <c r="G133" s="452"/>
      <c r="H133" s="453"/>
      <c r="I133" s="454"/>
      <c r="J133" s="161"/>
      <c r="K133" s="160"/>
      <c r="L133" s="160"/>
      <c r="M133" s="159"/>
      <c r="N133" s="158"/>
      <c r="V133" s="170"/>
    </row>
    <row r="134" spans="1:22" ht="24" customHeight="1" thickBot="1">
      <c r="A134" s="318">
        <f>A130+1</f>
        <v>30</v>
      </c>
      <c r="B134" s="115" t="s">
        <v>336</v>
      </c>
      <c r="C134" s="115" t="s">
        <v>338</v>
      </c>
      <c r="D134" s="115" t="s">
        <v>24</v>
      </c>
      <c r="E134" s="314" t="s">
        <v>340</v>
      </c>
      <c r="F134" s="314"/>
      <c r="G134" s="314" t="s">
        <v>332</v>
      </c>
      <c r="H134" s="320"/>
      <c r="I134" s="121"/>
      <c r="J134" s="179"/>
      <c r="K134" s="179"/>
      <c r="L134" s="179"/>
      <c r="M134" s="178"/>
      <c r="N134" s="158"/>
      <c r="V134" s="170"/>
    </row>
    <row r="135" spans="1:22" ht="13.8" thickBot="1">
      <c r="A135" s="318"/>
      <c r="B135" s="177"/>
      <c r="C135" s="177"/>
      <c r="D135" s="176"/>
      <c r="E135" s="175"/>
      <c r="F135" s="174"/>
      <c r="G135" s="449"/>
      <c r="H135" s="450"/>
      <c r="I135" s="451"/>
      <c r="J135" s="173"/>
      <c r="K135" s="172"/>
      <c r="L135" s="168"/>
      <c r="M135" s="171"/>
      <c r="N135" s="158"/>
      <c r="V135" s="170"/>
    </row>
    <row r="136" spans="1:22" ht="21" thickBot="1">
      <c r="A136" s="318"/>
      <c r="B136" s="132" t="s">
        <v>337</v>
      </c>
      <c r="C136" s="132" t="s">
        <v>339</v>
      </c>
      <c r="D136" s="132" t="s">
        <v>23</v>
      </c>
      <c r="E136" s="310" t="s">
        <v>341</v>
      </c>
      <c r="F136" s="310"/>
      <c r="G136" s="428"/>
      <c r="H136" s="429"/>
      <c r="I136" s="430"/>
      <c r="J136" s="169"/>
      <c r="K136" s="168"/>
      <c r="L136" s="167"/>
      <c r="M136" s="166"/>
      <c r="N136" s="158"/>
      <c r="V136" s="170"/>
    </row>
    <row r="137" spans="1:22" ht="13.8" thickBot="1">
      <c r="A137" s="319"/>
      <c r="B137" s="165"/>
      <c r="C137" s="165"/>
      <c r="D137" s="164"/>
      <c r="E137" s="163" t="s">
        <v>4</v>
      </c>
      <c r="F137" s="162"/>
      <c r="G137" s="452"/>
      <c r="H137" s="453"/>
      <c r="I137" s="454"/>
      <c r="J137" s="161"/>
      <c r="K137" s="160"/>
      <c r="L137" s="160"/>
      <c r="M137" s="159"/>
      <c r="N137" s="158"/>
      <c r="V137" s="170"/>
    </row>
    <row r="138" spans="1:22" ht="24" customHeight="1" thickBot="1">
      <c r="A138" s="318">
        <f>A134+1</f>
        <v>31</v>
      </c>
      <c r="B138" s="115" t="s">
        <v>336</v>
      </c>
      <c r="C138" s="115" t="s">
        <v>338</v>
      </c>
      <c r="D138" s="115" t="s">
        <v>24</v>
      </c>
      <c r="E138" s="314" t="s">
        <v>340</v>
      </c>
      <c r="F138" s="314"/>
      <c r="G138" s="314" t="s">
        <v>332</v>
      </c>
      <c r="H138" s="320"/>
      <c r="I138" s="121"/>
      <c r="J138" s="179"/>
      <c r="K138" s="179"/>
      <c r="L138" s="179"/>
      <c r="M138" s="178"/>
      <c r="N138" s="158"/>
      <c r="V138" s="170"/>
    </row>
    <row r="139" spans="1:22" ht="13.8" thickBot="1">
      <c r="A139" s="318"/>
      <c r="B139" s="177"/>
      <c r="C139" s="177"/>
      <c r="D139" s="176"/>
      <c r="E139" s="175"/>
      <c r="F139" s="174"/>
      <c r="G139" s="449"/>
      <c r="H139" s="450"/>
      <c r="I139" s="451"/>
      <c r="J139" s="173"/>
      <c r="K139" s="172"/>
      <c r="L139" s="168"/>
      <c r="M139" s="171"/>
      <c r="N139" s="158"/>
      <c r="V139" s="170"/>
    </row>
    <row r="140" spans="1:22" ht="21" thickBot="1">
      <c r="A140" s="318"/>
      <c r="B140" s="132" t="s">
        <v>337</v>
      </c>
      <c r="C140" s="132" t="s">
        <v>339</v>
      </c>
      <c r="D140" s="132" t="s">
        <v>23</v>
      </c>
      <c r="E140" s="310" t="s">
        <v>341</v>
      </c>
      <c r="F140" s="310"/>
      <c r="G140" s="428"/>
      <c r="H140" s="429"/>
      <c r="I140" s="430"/>
      <c r="J140" s="169"/>
      <c r="K140" s="168"/>
      <c r="L140" s="167"/>
      <c r="M140" s="166"/>
      <c r="N140" s="158"/>
      <c r="V140" s="170"/>
    </row>
    <row r="141" spans="1:22" ht="13.8" thickBot="1">
      <c r="A141" s="319"/>
      <c r="B141" s="165"/>
      <c r="C141" s="165"/>
      <c r="D141" s="164"/>
      <c r="E141" s="163" t="s">
        <v>4</v>
      </c>
      <c r="F141" s="162"/>
      <c r="G141" s="452"/>
      <c r="H141" s="453"/>
      <c r="I141" s="454"/>
      <c r="J141" s="161"/>
      <c r="K141" s="160"/>
      <c r="L141" s="160"/>
      <c r="M141" s="159"/>
      <c r="N141" s="158"/>
      <c r="V141" s="170"/>
    </row>
    <row r="142" spans="1:22" ht="24" customHeight="1" thickBot="1">
      <c r="A142" s="318">
        <f>A138+1</f>
        <v>32</v>
      </c>
      <c r="B142" s="115" t="s">
        <v>336</v>
      </c>
      <c r="C142" s="115" t="s">
        <v>338</v>
      </c>
      <c r="D142" s="115" t="s">
        <v>24</v>
      </c>
      <c r="E142" s="314" t="s">
        <v>340</v>
      </c>
      <c r="F142" s="314"/>
      <c r="G142" s="314" t="s">
        <v>332</v>
      </c>
      <c r="H142" s="320"/>
      <c r="I142" s="121"/>
      <c r="J142" s="179"/>
      <c r="K142" s="179"/>
      <c r="L142" s="179"/>
      <c r="M142" s="178"/>
      <c r="N142" s="158"/>
      <c r="V142" s="170"/>
    </row>
    <row r="143" spans="1:22" ht="13.8" thickBot="1">
      <c r="A143" s="318"/>
      <c r="B143" s="177"/>
      <c r="C143" s="177"/>
      <c r="D143" s="176"/>
      <c r="E143" s="175"/>
      <c r="F143" s="174"/>
      <c r="G143" s="449"/>
      <c r="H143" s="450"/>
      <c r="I143" s="451"/>
      <c r="J143" s="173"/>
      <c r="K143" s="172"/>
      <c r="L143" s="168"/>
      <c r="M143" s="171"/>
      <c r="N143" s="158"/>
      <c r="V143" s="170"/>
    </row>
    <row r="144" spans="1:22" ht="21" thickBot="1">
      <c r="A144" s="318"/>
      <c r="B144" s="132" t="s">
        <v>337</v>
      </c>
      <c r="C144" s="132" t="s">
        <v>339</v>
      </c>
      <c r="D144" s="132" t="s">
        <v>23</v>
      </c>
      <c r="E144" s="310" t="s">
        <v>341</v>
      </c>
      <c r="F144" s="310"/>
      <c r="G144" s="428"/>
      <c r="H144" s="429"/>
      <c r="I144" s="430"/>
      <c r="J144" s="169"/>
      <c r="K144" s="168"/>
      <c r="L144" s="167"/>
      <c r="M144" s="166"/>
      <c r="N144" s="158"/>
      <c r="V144" s="170"/>
    </row>
    <row r="145" spans="1:22" ht="13.8" thickBot="1">
      <c r="A145" s="319"/>
      <c r="B145" s="165"/>
      <c r="C145" s="165"/>
      <c r="D145" s="164"/>
      <c r="E145" s="163" t="s">
        <v>4</v>
      </c>
      <c r="F145" s="162"/>
      <c r="G145" s="452"/>
      <c r="H145" s="453"/>
      <c r="I145" s="454"/>
      <c r="J145" s="161"/>
      <c r="K145" s="160"/>
      <c r="L145" s="160"/>
      <c r="M145" s="159"/>
      <c r="N145" s="158"/>
      <c r="V145" s="170"/>
    </row>
    <row r="146" spans="1:22" ht="24" customHeight="1" thickBot="1">
      <c r="A146" s="318">
        <f>A142+1</f>
        <v>33</v>
      </c>
      <c r="B146" s="115" t="s">
        <v>336</v>
      </c>
      <c r="C146" s="115" t="s">
        <v>338</v>
      </c>
      <c r="D146" s="115" t="s">
        <v>24</v>
      </c>
      <c r="E146" s="314" t="s">
        <v>340</v>
      </c>
      <c r="F146" s="314"/>
      <c r="G146" s="314" t="s">
        <v>332</v>
      </c>
      <c r="H146" s="320"/>
      <c r="I146" s="121"/>
      <c r="J146" s="179"/>
      <c r="K146" s="179"/>
      <c r="L146" s="179"/>
      <c r="M146" s="178"/>
      <c r="N146" s="158"/>
      <c r="V146" s="170"/>
    </row>
    <row r="147" spans="1:22" ht="13.8" thickBot="1">
      <c r="A147" s="318"/>
      <c r="B147" s="177"/>
      <c r="C147" s="177"/>
      <c r="D147" s="176"/>
      <c r="E147" s="175"/>
      <c r="F147" s="174"/>
      <c r="G147" s="449"/>
      <c r="H147" s="450"/>
      <c r="I147" s="451"/>
      <c r="J147" s="173"/>
      <c r="K147" s="172"/>
      <c r="L147" s="168"/>
      <c r="M147" s="171"/>
      <c r="N147" s="158"/>
      <c r="V147" s="170"/>
    </row>
    <row r="148" spans="1:22" ht="21" thickBot="1">
      <c r="A148" s="318"/>
      <c r="B148" s="132" t="s">
        <v>337</v>
      </c>
      <c r="C148" s="132" t="s">
        <v>339</v>
      </c>
      <c r="D148" s="132" t="s">
        <v>23</v>
      </c>
      <c r="E148" s="310" t="s">
        <v>341</v>
      </c>
      <c r="F148" s="310"/>
      <c r="G148" s="428"/>
      <c r="H148" s="429"/>
      <c r="I148" s="430"/>
      <c r="J148" s="169"/>
      <c r="K148" s="168"/>
      <c r="L148" s="167"/>
      <c r="M148" s="166"/>
      <c r="N148" s="158"/>
      <c r="V148" s="170"/>
    </row>
    <row r="149" spans="1:22" ht="13.8" thickBot="1">
      <c r="A149" s="319"/>
      <c r="B149" s="165"/>
      <c r="C149" s="165"/>
      <c r="D149" s="164"/>
      <c r="E149" s="163" t="s">
        <v>4</v>
      </c>
      <c r="F149" s="162"/>
      <c r="G149" s="452"/>
      <c r="H149" s="453"/>
      <c r="I149" s="454"/>
      <c r="J149" s="161"/>
      <c r="K149" s="160"/>
      <c r="L149" s="160"/>
      <c r="M149" s="159"/>
      <c r="N149" s="158"/>
      <c r="V149" s="170"/>
    </row>
    <row r="150" spans="1:22" ht="24" customHeight="1" thickBot="1">
      <c r="A150" s="318">
        <f>A146+1</f>
        <v>34</v>
      </c>
      <c r="B150" s="115" t="s">
        <v>336</v>
      </c>
      <c r="C150" s="115" t="s">
        <v>338</v>
      </c>
      <c r="D150" s="115" t="s">
        <v>24</v>
      </c>
      <c r="E150" s="314" t="s">
        <v>340</v>
      </c>
      <c r="F150" s="314"/>
      <c r="G150" s="314" t="s">
        <v>332</v>
      </c>
      <c r="H150" s="320"/>
      <c r="I150" s="121"/>
      <c r="J150" s="179"/>
      <c r="K150" s="179"/>
      <c r="L150" s="179"/>
      <c r="M150" s="178"/>
      <c r="N150" s="158"/>
      <c r="V150" s="170"/>
    </row>
    <row r="151" spans="1:22" ht="13.8" thickBot="1">
      <c r="A151" s="318"/>
      <c r="B151" s="177"/>
      <c r="C151" s="177"/>
      <c r="D151" s="176"/>
      <c r="E151" s="175"/>
      <c r="F151" s="174"/>
      <c r="G151" s="449"/>
      <c r="H151" s="450"/>
      <c r="I151" s="451"/>
      <c r="J151" s="173"/>
      <c r="K151" s="172"/>
      <c r="L151" s="168"/>
      <c r="M151" s="171"/>
      <c r="N151" s="158"/>
      <c r="V151" s="170"/>
    </row>
    <row r="152" spans="1:22" ht="21" thickBot="1">
      <c r="A152" s="318"/>
      <c r="B152" s="132" t="s">
        <v>337</v>
      </c>
      <c r="C152" s="132" t="s">
        <v>339</v>
      </c>
      <c r="D152" s="132" t="s">
        <v>23</v>
      </c>
      <c r="E152" s="310" t="s">
        <v>341</v>
      </c>
      <c r="F152" s="310"/>
      <c r="G152" s="428"/>
      <c r="H152" s="429"/>
      <c r="I152" s="430"/>
      <c r="J152" s="169"/>
      <c r="K152" s="168"/>
      <c r="L152" s="167"/>
      <c r="M152" s="166"/>
      <c r="N152" s="158"/>
      <c r="V152" s="170"/>
    </row>
    <row r="153" spans="1:22" ht="13.8" thickBot="1">
      <c r="A153" s="319"/>
      <c r="B153" s="165"/>
      <c r="C153" s="165"/>
      <c r="D153" s="164"/>
      <c r="E153" s="163" t="s">
        <v>4</v>
      </c>
      <c r="F153" s="162"/>
      <c r="G153" s="452"/>
      <c r="H153" s="453"/>
      <c r="I153" s="454"/>
      <c r="J153" s="161"/>
      <c r="K153" s="160"/>
      <c r="L153" s="160"/>
      <c r="M153" s="159"/>
      <c r="N153" s="158"/>
      <c r="V153" s="170"/>
    </row>
    <row r="154" spans="1:22" ht="24" customHeight="1" thickBot="1">
      <c r="A154" s="318">
        <f>A150+1</f>
        <v>35</v>
      </c>
      <c r="B154" s="115" t="s">
        <v>336</v>
      </c>
      <c r="C154" s="115" t="s">
        <v>338</v>
      </c>
      <c r="D154" s="115" t="s">
        <v>24</v>
      </c>
      <c r="E154" s="314" t="s">
        <v>340</v>
      </c>
      <c r="F154" s="314"/>
      <c r="G154" s="314" t="s">
        <v>332</v>
      </c>
      <c r="H154" s="320"/>
      <c r="I154" s="121"/>
      <c r="J154" s="179"/>
      <c r="K154" s="179"/>
      <c r="L154" s="179"/>
      <c r="M154" s="178"/>
      <c r="N154" s="158"/>
      <c r="V154" s="170"/>
    </row>
    <row r="155" spans="1:22" ht="13.8" thickBot="1">
      <c r="A155" s="318"/>
      <c r="B155" s="177"/>
      <c r="C155" s="177"/>
      <c r="D155" s="176"/>
      <c r="E155" s="175"/>
      <c r="F155" s="174"/>
      <c r="G155" s="449"/>
      <c r="H155" s="450"/>
      <c r="I155" s="451"/>
      <c r="J155" s="173"/>
      <c r="K155" s="172"/>
      <c r="L155" s="168"/>
      <c r="M155" s="171"/>
      <c r="N155" s="158"/>
      <c r="V155" s="170"/>
    </row>
    <row r="156" spans="1:22" ht="21" thickBot="1">
      <c r="A156" s="318"/>
      <c r="B156" s="132" t="s">
        <v>337</v>
      </c>
      <c r="C156" s="132" t="s">
        <v>339</v>
      </c>
      <c r="D156" s="132" t="s">
        <v>23</v>
      </c>
      <c r="E156" s="310" t="s">
        <v>341</v>
      </c>
      <c r="F156" s="310"/>
      <c r="G156" s="428"/>
      <c r="H156" s="429"/>
      <c r="I156" s="430"/>
      <c r="J156" s="169"/>
      <c r="K156" s="168"/>
      <c r="L156" s="167"/>
      <c r="M156" s="166"/>
      <c r="N156" s="158"/>
      <c r="V156" s="170"/>
    </row>
    <row r="157" spans="1:22" ht="13.8" thickBot="1">
      <c r="A157" s="319"/>
      <c r="B157" s="165"/>
      <c r="C157" s="165"/>
      <c r="D157" s="164"/>
      <c r="E157" s="163" t="s">
        <v>4</v>
      </c>
      <c r="F157" s="162"/>
      <c r="G157" s="452"/>
      <c r="H157" s="453"/>
      <c r="I157" s="454"/>
      <c r="J157" s="161"/>
      <c r="K157" s="160"/>
      <c r="L157" s="160"/>
      <c r="M157" s="159"/>
      <c r="N157" s="158"/>
      <c r="V157" s="170"/>
    </row>
    <row r="158" spans="1:22" ht="24" customHeight="1" thickBot="1">
      <c r="A158" s="318">
        <f>A154+1</f>
        <v>36</v>
      </c>
      <c r="B158" s="115" t="s">
        <v>336</v>
      </c>
      <c r="C158" s="115" t="s">
        <v>338</v>
      </c>
      <c r="D158" s="115" t="s">
        <v>24</v>
      </c>
      <c r="E158" s="314" t="s">
        <v>340</v>
      </c>
      <c r="F158" s="314"/>
      <c r="G158" s="314" t="s">
        <v>332</v>
      </c>
      <c r="H158" s="320"/>
      <c r="I158" s="121"/>
      <c r="J158" s="179"/>
      <c r="K158" s="179"/>
      <c r="L158" s="179"/>
      <c r="M158" s="178"/>
      <c r="N158" s="158"/>
      <c r="V158" s="170"/>
    </row>
    <row r="159" spans="1:22" ht="13.8" thickBot="1">
      <c r="A159" s="318"/>
      <c r="B159" s="177"/>
      <c r="C159" s="177"/>
      <c r="D159" s="176"/>
      <c r="E159" s="175"/>
      <c r="F159" s="174"/>
      <c r="G159" s="449"/>
      <c r="H159" s="450"/>
      <c r="I159" s="451"/>
      <c r="J159" s="173"/>
      <c r="K159" s="172"/>
      <c r="L159" s="168"/>
      <c r="M159" s="171"/>
      <c r="N159" s="158"/>
      <c r="V159" s="170"/>
    </row>
    <row r="160" spans="1:22" ht="21" thickBot="1">
      <c r="A160" s="318"/>
      <c r="B160" s="132" t="s">
        <v>337</v>
      </c>
      <c r="C160" s="132" t="s">
        <v>339</v>
      </c>
      <c r="D160" s="132" t="s">
        <v>23</v>
      </c>
      <c r="E160" s="310" t="s">
        <v>341</v>
      </c>
      <c r="F160" s="310"/>
      <c r="G160" s="428"/>
      <c r="H160" s="429"/>
      <c r="I160" s="430"/>
      <c r="J160" s="169"/>
      <c r="K160" s="168"/>
      <c r="L160" s="167"/>
      <c r="M160" s="166"/>
      <c r="N160" s="158"/>
      <c r="V160" s="170"/>
    </row>
    <row r="161" spans="1:22" ht="13.8" thickBot="1">
      <c r="A161" s="319"/>
      <c r="B161" s="165"/>
      <c r="C161" s="165"/>
      <c r="D161" s="164"/>
      <c r="E161" s="163" t="s">
        <v>4</v>
      </c>
      <c r="F161" s="162"/>
      <c r="G161" s="452"/>
      <c r="H161" s="453"/>
      <c r="I161" s="454"/>
      <c r="J161" s="161"/>
      <c r="K161" s="160"/>
      <c r="L161" s="160"/>
      <c r="M161" s="159"/>
      <c r="N161" s="158"/>
      <c r="V161" s="170"/>
    </row>
    <row r="162" spans="1:22" ht="24" customHeight="1" thickBot="1">
      <c r="A162" s="318">
        <f>A158+1</f>
        <v>37</v>
      </c>
      <c r="B162" s="115" t="s">
        <v>336</v>
      </c>
      <c r="C162" s="115" t="s">
        <v>338</v>
      </c>
      <c r="D162" s="115" t="s">
        <v>24</v>
      </c>
      <c r="E162" s="314" t="s">
        <v>340</v>
      </c>
      <c r="F162" s="314"/>
      <c r="G162" s="314" t="s">
        <v>332</v>
      </c>
      <c r="H162" s="320"/>
      <c r="I162" s="121"/>
      <c r="J162" s="179"/>
      <c r="K162" s="179"/>
      <c r="L162" s="179"/>
      <c r="M162" s="178"/>
      <c r="N162" s="158"/>
      <c r="V162" s="170"/>
    </row>
    <row r="163" spans="1:22" ht="13.8" thickBot="1">
      <c r="A163" s="318"/>
      <c r="B163" s="177"/>
      <c r="C163" s="177"/>
      <c r="D163" s="176"/>
      <c r="E163" s="175"/>
      <c r="F163" s="174"/>
      <c r="G163" s="449"/>
      <c r="H163" s="450"/>
      <c r="I163" s="451"/>
      <c r="J163" s="173"/>
      <c r="K163" s="172"/>
      <c r="L163" s="168"/>
      <c r="M163" s="171"/>
      <c r="N163" s="158"/>
      <c r="V163" s="170"/>
    </row>
    <row r="164" spans="1:22" ht="21" thickBot="1">
      <c r="A164" s="318"/>
      <c r="B164" s="132" t="s">
        <v>337</v>
      </c>
      <c r="C164" s="132" t="s">
        <v>339</v>
      </c>
      <c r="D164" s="132" t="s">
        <v>23</v>
      </c>
      <c r="E164" s="310" t="s">
        <v>341</v>
      </c>
      <c r="F164" s="310"/>
      <c r="G164" s="428"/>
      <c r="H164" s="429"/>
      <c r="I164" s="430"/>
      <c r="J164" s="169"/>
      <c r="K164" s="168"/>
      <c r="L164" s="167"/>
      <c r="M164" s="166"/>
      <c r="N164" s="158"/>
      <c r="V164" s="170"/>
    </row>
    <row r="165" spans="1:22" ht="13.8" thickBot="1">
      <c r="A165" s="319"/>
      <c r="B165" s="165"/>
      <c r="C165" s="165"/>
      <c r="D165" s="164"/>
      <c r="E165" s="163" t="s">
        <v>4</v>
      </c>
      <c r="F165" s="162"/>
      <c r="G165" s="452"/>
      <c r="H165" s="453"/>
      <c r="I165" s="454"/>
      <c r="J165" s="161"/>
      <c r="K165" s="160"/>
      <c r="L165" s="160"/>
      <c r="M165" s="159"/>
      <c r="N165" s="158"/>
      <c r="V165" s="170"/>
    </row>
    <row r="166" spans="1:22" ht="24" customHeight="1" thickBot="1">
      <c r="A166" s="318">
        <f>A162+1</f>
        <v>38</v>
      </c>
      <c r="B166" s="115" t="s">
        <v>336</v>
      </c>
      <c r="C166" s="115" t="s">
        <v>338</v>
      </c>
      <c r="D166" s="115" t="s">
        <v>24</v>
      </c>
      <c r="E166" s="314" t="s">
        <v>340</v>
      </c>
      <c r="F166" s="314"/>
      <c r="G166" s="314" t="s">
        <v>332</v>
      </c>
      <c r="H166" s="320"/>
      <c r="I166" s="121"/>
      <c r="J166" s="179"/>
      <c r="K166" s="179"/>
      <c r="L166" s="179"/>
      <c r="M166" s="178"/>
      <c r="N166" s="158"/>
      <c r="V166" s="170"/>
    </row>
    <row r="167" spans="1:22" ht="13.8" thickBot="1">
      <c r="A167" s="318"/>
      <c r="B167" s="177"/>
      <c r="C167" s="177"/>
      <c r="D167" s="176"/>
      <c r="E167" s="175"/>
      <c r="F167" s="174"/>
      <c r="G167" s="449"/>
      <c r="H167" s="450"/>
      <c r="I167" s="451"/>
      <c r="J167" s="173"/>
      <c r="K167" s="172"/>
      <c r="L167" s="168"/>
      <c r="M167" s="171"/>
      <c r="N167" s="158"/>
      <c r="V167" s="170"/>
    </row>
    <row r="168" spans="1:22" ht="21" thickBot="1">
      <c r="A168" s="318"/>
      <c r="B168" s="132" t="s">
        <v>337</v>
      </c>
      <c r="C168" s="132" t="s">
        <v>339</v>
      </c>
      <c r="D168" s="132" t="s">
        <v>23</v>
      </c>
      <c r="E168" s="310" t="s">
        <v>341</v>
      </c>
      <c r="F168" s="310"/>
      <c r="G168" s="428"/>
      <c r="H168" s="429"/>
      <c r="I168" s="430"/>
      <c r="J168" s="169"/>
      <c r="K168" s="168"/>
      <c r="L168" s="167"/>
      <c r="M168" s="166"/>
      <c r="N168" s="158"/>
      <c r="V168" s="170"/>
    </row>
    <row r="169" spans="1:22" ht="13.8" thickBot="1">
      <c r="A169" s="319"/>
      <c r="B169" s="165"/>
      <c r="C169" s="165"/>
      <c r="D169" s="164"/>
      <c r="E169" s="163" t="s">
        <v>4</v>
      </c>
      <c r="F169" s="162"/>
      <c r="G169" s="452"/>
      <c r="H169" s="453"/>
      <c r="I169" s="454"/>
      <c r="J169" s="161"/>
      <c r="K169" s="160"/>
      <c r="L169" s="160"/>
      <c r="M169" s="159"/>
      <c r="N169" s="158"/>
      <c r="V169" s="170"/>
    </row>
    <row r="170" spans="1:22" ht="24" customHeight="1" thickBot="1">
      <c r="A170" s="318">
        <f>A166+1</f>
        <v>39</v>
      </c>
      <c r="B170" s="115" t="s">
        <v>336</v>
      </c>
      <c r="C170" s="115" t="s">
        <v>338</v>
      </c>
      <c r="D170" s="115" t="s">
        <v>24</v>
      </c>
      <c r="E170" s="314" t="s">
        <v>340</v>
      </c>
      <c r="F170" s="314"/>
      <c r="G170" s="314" t="s">
        <v>332</v>
      </c>
      <c r="H170" s="320"/>
      <c r="I170" s="121"/>
      <c r="J170" s="179"/>
      <c r="K170" s="179"/>
      <c r="L170" s="179"/>
      <c r="M170" s="178"/>
      <c r="N170" s="158"/>
      <c r="V170" s="170"/>
    </row>
    <row r="171" spans="1:22" ht="13.8" thickBot="1">
      <c r="A171" s="318"/>
      <c r="B171" s="177"/>
      <c r="C171" s="177"/>
      <c r="D171" s="176"/>
      <c r="E171" s="175"/>
      <c r="F171" s="174"/>
      <c r="G171" s="449"/>
      <c r="H171" s="450"/>
      <c r="I171" s="451"/>
      <c r="J171" s="173"/>
      <c r="K171" s="172"/>
      <c r="L171" s="168"/>
      <c r="M171" s="171"/>
      <c r="N171" s="158"/>
      <c r="V171" s="170"/>
    </row>
    <row r="172" spans="1:22" ht="21" thickBot="1">
      <c r="A172" s="318"/>
      <c r="B172" s="132" t="s">
        <v>337</v>
      </c>
      <c r="C172" s="132" t="s">
        <v>339</v>
      </c>
      <c r="D172" s="132" t="s">
        <v>23</v>
      </c>
      <c r="E172" s="310" t="s">
        <v>341</v>
      </c>
      <c r="F172" s="310"/>
      <c r="G172" s="428"/>
      <c r="H172" s="429"/>
      <c r="I172" s="430"/>
      <c r="J172" s="169"/>
      <c r="K172" s="168"/>
      <c r="L172" s="167"/>
      <c r="M172" s="166"/>
      <c r="N172" s="158"/>
      <c r="V172" s="170"/>
    </row>
    <row r="173" spans="1:22" ht="13.8" thickBot="1">
      <c r="A173" s="319"/>
      <c r="B173" s="165"/>
      <c r="C173" s="165"/>
      <c r="D173" s="164"/>
      <c r="E173" s="163" t="s">
        <v>4</v>
      </c>
      <c r="F173" s="162"/>
      <c r="G173" s="452"/>
      <c r="H173" s="453"/>
      <c r="I173" s="454"/>
      <c r="J173" s="161"/>
      <c r="K173" s="160"/>
      <c r="L173" s="160"/>
      <c r="M173" s="159"/>
      <c r="N173" s="158"/>
      <c r="V173" s="170"/>
    </row>
    <row r="174" spans="1:22" ht="24" customHeight="1" thickBot="1">
      <c r="A174" s="318">
        <f>A170+1</f>
        <v>40</v>
      </c>
      <c r="B174" s="115" t="s">
        <v>336</v>
      </c>
      <c r="C174" s="115" t="s">
        <v>338</v>
      </c>
      <c r="D174" s="115" t="s">
        <v>24</v>
      </c>
      <c r="E174" s="314" t="s">
        <v>340</v>
      </c>
      <c r="F174" s="314"/>
      <c r="G174" s="314" t="s">
        <v>332</v>
      </c>
      <c r="H174" s="320"/>
      <c r="I174" s="121"/>
      <c r="J174" s="179"/>
      <c r="K174" s="179"/>
      <c r="L174" s="179"/>
      <c r="M174" s="178"/>
      <c r="N174" s="158"/>
      <c r="V174" s="170"/>
    </row>
    <row r="175" spans="1:22" ht="13.8" thickBot="1">
      <c r="A175" s="318"/>
      <c r="B175" s="177"/>
      <c r="C175" s="177"/>
      <c r="D175" s="176"/>
      <c r="E175" s="175"/>
      <c r="F175" s="174"/>
      <c r="G175" s="449"/>
      <c r="H175" s="450"/>
      <c r="I175" s="451"/>
      <c r="J175" s="173"/>
      <c r="K175" s="172"/>
      <c r="L175" s="168"/>
      <c r="M175" s="171"/>
      <c r="N175" s="158"/>
      <c r="V175" s="170"/>
    </row>
    <row r="176" spans="1:22" ht="21" thickBot="1">
      <c r="A176" s="318"/>
      <c r="B176" s="132" t="s">
        <v>337</v>
      </c>
      <c r="C176" s="132" t="s">
        <v>339</v>
      </c>
      <c r="D176" s="132" t="s">
        <v>23</v>
      </c>
      <c r="E176" s="310" t="s">
        <v>341</v>
      </c>
      <c r="F176" s="310"/>
      <c r="G176" s="428"/>
      <c r="H176" s="429"/>
      <c r="I176" s="430"/>
      <c r="J176" s="169"/>
      <c r="K176" s="168"/>
      <c r="L176" s="167"/>
      <c r="M176" s="166"/>
      <c r="N176" s="158"/>
      <c r="V176" s="170"/>
    </row>
    <row r="177" spans="1:22" ht="13.8" thickBot="1">
      <c r="A177" s="319"/>
      <c r="B177" s="165"/>
      <c r="C177" s="165"/>
      <c r="D177" s="164"/>
      <c r="E177" s="163" t="s">
        <v>4</v>
      </c>
      <c r="F177" s="162"/>
      <c r="G177" s="452"/>
      <c r="H177" s="453"/>
      <c r="I177" s="454"/>
      <c r="J177" s="161"/>
      <c r="K177" s="160"/>
      <c r="L177" s="160"/>
      <c r="M177" s="159"/>
      <c r="N177" s="158"/>
      <c r="V177" s="170"/>
    </row>
    <row r="178" spans="1:22" ht="24" customHeight="1" thickBot="1">
      <c r="A178" s="318">
        <f>A174+1</f>
        <v>41</v>
      </c>
      <c r="B178" s="115" t="s">
        <v>336</v>
      </c>
      <c r="C178" s="115" t="s">
        <v>338</v>
      </c>
      <c r="D178" s="115" t="s">
        <v>24</v>
      </c>
      <c r="E178" s="314" t="s">
        <v>340</v>
      </c>
      <c r="F178" s="314"/>
      <c r="G178" s="314" t="s">
        <v>332</v>
      </c>
      <c r="H178" s="320"/>
      <c r="I178" s="121"/>
      <c r="J178" s="179"/>
      <c r="K178" s="179"/>
      <c r="L178" s="179"/>
      <c r="M178" s="178"/>
      <c r="N178" s="158"/>
      <c r="V178" s="170"/>
    </row>
    <row r="179" spans="1:22" ht="13.8" thickBot="1">
      <c r="A179" s="318"/>
      <c r="B179" s="177"/>
      <c r="C179" s="177"/>
      <c r="D179" s="176"/>
      <c r="E179" s="175"/>
      <c r="F179" s="174"/>
      <c r="G179" s="449"/>
      <c r="H179" s="450"/>
      <c r="I179" s="451"/>
      <c r="J179" s="173"/>
      <c r="K179" s="172"/>
      <c r="L179" s="168"/>
      <c r="M179" s="171"/>
      <c r="N179" s="158"/>
      <c r="V179" s="170">
        <f>G179</f>
        <v>0</v>
      </c>
    </row>
    <row r="180" spans="1:22" ht="21" thickBot="1">
      <c r="A180" s="318"/>
      <c r="B180" s="132" t="s">
        <v>337</v>
      </c>
      <c r="C180" s="132" t="s">
        <v>339</v>
      </c>
      <c r="D180" s="132" t="s">
        <v>23</v>
      </c>
      <c r="E180" s="310" t="s">
        <v>341</v>
      </c>
      <c r="F180" s="310"/>
      <c r="G180" s="428"/>
      <c r="H180" s="429"/>
      <c r="I180" s="430"/>
      <c r="J180" s="169"/>
      <c r="K180" s="168"/>
      <c r="L180" s="167"/>
      <c r="M180" s="166"/>
      <c r="N180" s="158"/>
      <c r="V180" s="170"/>
    </row>
    <row r="181" spans="1:22" ht="13.8" thickBot="1">
      <c r="A181" s="319"/>
      <c r="B181" s="165"/>
      <c r="C181" s="165"/>
      <c r="D181" s="164"/>
      <c r="E181" s="163" t="s">
        <v>4</v>
      </c>
      <c r="F181" s="162"/>
      <c r="G181" s="452"/>
      <c r="H181" s="453"/>
      <c r="I181" s="454"/>
      <c r="J181" s="161"/>
      <c r="K181" s="160"/>
      <c r="L181" s="160"/>
      <c r="M181" s="159"/>
      <c r="N181" s="158"/>
      <c r="V181" s="170"/>
    </row>
    <row r="182" spans="1:22" ht="24" customHeight="1" thickBot="1">
      <c r="A182" s="318">
        <f>A178+1</f>
        <v>42</v>
      </c>
      <c r="B182" s="115" t="s">
        <v>336</v>
      </c>
      <c r="C182" s="115" t="s">
        <v>338</v>
      </c>
      <c r="D182" s="115" t="s">
        <v>24</v>
      </c>
      <c r="E182" s="314" t="s">
        <v>340</v>
      </c>
      <c r="F182" s="314"/>
      <c r="G182" s="314" t="s">
        <v>332</v>
      </c>
      <c r="H182" s="320"/>
      <c r="I182" s="121"/>
      <c r="J182" s="179"/>
      <c r="K182" s="179"/>
      <c r="L182" s="179"/>
      <c r="M182" s="178"/>
      <c r="N182" s="158"/>
      <c r="V182" s="170"/>
    </row>
    <row r="183" spans="1:22" ht="13.8" thickBot="1">
      <c r="A183" s="318"/>
      <c r="B183" s="177"/>
      <c r="C183" s="177"/>
      <c r="D183" s="176"/>
      <c r="E183" s="175"/>
      <c r="F183" s="174"/>
      <c r="G183" s="449"/>
      <c r="H183" s="450"/>
      <c r="I183" s="451"/>
      <c r="J183" s="173"/>
      <c r="K183" s="172"/>
      <c r="L183" s="168"/>
      <c r="M183" s="171"/>
      <c r="N183" s="158"/>
      <c r="V183" s="170">
        <f>G183</f>
        <v>0</v>
      </c>
    </row>
    <row r="184" spans="1:22" ht="21" thickBot="1">
      <c r="A184" s="318"/>
      <c r="B184" s="132" t="s">
        <v>337</v>
      </c>
      <c r="C184" s="132" t="s">
        <v>339</v>
      </c>
      <c r="D184" s="132" t="s">
        <v>23</v>
      </c>
      <c r="E184" s="310" t="s">
        <v>341</v>
      </c>
      <c r="F184" s="310"/>
      <c r="G184" s="428"/>
      <c r="H184" s="429"/>
      <c r="I184" s="430"/>
      <c r="J184" s="169"/>
      <c r="K184" s="168"/>
      <c r="L184" s="167"/>
      <c r="M184" s="166"/>
      <c r="N184" s="158"/>
      <c r="V184" s="170"/>
    </row>
    <row r="185" spans="1:22" ht="13.8" thickBot="1">
      <c r="A185" s="319"/>
      <c r="B185" s="165"/>
      <c r="C185" s="165"/>
      <c r="D185" s="164"/>
      <c r="E185" s="163" t="s">
        <v>4</v>
      </c>
      <c r="F185" s="162"/>
      <c r="G185" s="452"/>
      <c r="H185" s="453"/>
      <c r="I185" s="454"/>
      <c r="J185" s="161"/>
      <c r="K185" s="160"/>
      <c r="L185" s="160"/>
      <c r="M185" s="159"/>
      <c r="N185" s="158"/>
      <c r="V185" s="170"/>
    </row>
    <row r="186" spans="1:22" ht="24" customHeight="1" thickBot="1">
      <c r="A186" s="318">
        <f>A182+1</f>
        <v>43</v>
      </c>
      <c r="B186" s="115" t="s">
        <v>336</v>
      </c>
      <c r="C186" s="115" t="s">
        <v>338</v>
      </c>
      <c r="D186" s="115" t="s">
        <v>24</v>
      </c>
      <c r="E186" s="314" t="s">
        <v>340</v>
      </c>
      <c r="F186" s="314"/>
      <c r="G186" s="314" t="s">
        <v>332</v>
      </c>
      <c r="H186" s="320"/>
      <c r="I186" s="121"/>
      <c r="J186" s="179"/>
      <c r="K186" s="179"/>
      <c r="L186" s="179"/>
      <c r="M186" s="178"/>
      <c r="N186" s="158"/>
      <c r="V186" s="170"/>
    </row>
    <row r="187" spans="1:22" ht="13.8" thickBot="1">
      <c r="A187" s="318"/>
      <c r="B187" s="177"/>
      <c r="C187" s="177"/>
      <c r="D187" s="176"/>
      <c r="E187" s="175"/>
      <c r="F187" s="174"/>
      <c r="G187" s="449"/>
      <c r="H187" s="450"/>
      <c r="I187" s="451"/>
      <c r="J187" s="173"/>
      <c r="K187" s="172"/>
      <c r="L187" s="168"/>
      <c r="M187" s="171"/>
      <c r="N187" s="158"/>
      <c r="V187" s="170">
        <f>G187</f>
        <v>0</v>
      </c>
    </row>
    <row r="188" spans="1:22" ht="21" thickBot="1">
      <c r="A188" s="318"/>
      <c r="B188" s="132" t="s">
        <v>337</v>
      </c>
      <c r="C188" s="132" t="s">
        <v>339</v>
      </c>
      <c r="D188" s="132" t="s">
        <v>23</v>
      </c>
      <c r="E188" s="310" t="s">
        <v>341</v>
      </c>
      <c r="F188" s="310"/>
      <c r="G188" s="428"/>
      <c r="H188" s="429"/>
      <c r="I188" s="430"/>
      <c r="J188" s="169"/>
      <c r="K188" s="168"/>
      <c r="L188" s="167"/>
      <c r="M188" s="166"/>
      <c r="N188" s="158"/>
      <c r="V188" s="170"/>
    </row>
    <row r="189" spans="1:22" ht="13.8" thickBot="1">
      <c r="A189" s="319"/>
      <c r="B189" s="165"/>
      <c r="C189" s="165"/>
      <c r="D189" s="164"/>
      <c r="E189" s="163" t="s">
        <v>4</v>
      </c>
      <c r="F189" s="162"/>
      <c r="G189" s="452"/>
      <c r="H189" s="453"/>
      <c r="I189" s="454"/>
      <c r="J189" s="161"/>
      <c r="K189" s="160"/>
      <c r="L189" s="160"/>
      <c r="M189" s="159"/>
      <c r="N189" s="158"/>
      <c r="V189" s="170"/>
    </row>
    <row r="190" spans="1:22" ht="24" customHeight="1" thickBot="1">
      <c r="A190" s="318">
        <f>A186+1</f>
        <v>44</v>
      </c>
      <c r="B190" s="115" t="s">
        <v>336</v>
      </c>
      <c r="C190" s="115" t="s">
        <v>338</v>
      </c>
      <c r="D190" s="115" t="s">
        <v>24</v>
      </c>
      <c r="E190" s="314" t="s">
        <v>340</v>
      </c>
      <c r="F190" s="314"/>
      <c r="G190" s="314" t="s">
        <v>332</v>
      </c>
      <c r="H190" s="320"/>
      <c r="I190" s="121"/>
      <c r="J190" s="179"/>
      <c r="K190" s="179"/>
      <c r="L190" s="179"/>
      <c r="M190" s="178"/>
      <c r="N190" s="158"/>
      <c r="V190" s="170"/>
    </row>
    <row r="191" spans="1:22" ht="13.8" thickBot="1">
      <c r="A191" s="318"/>
      <c r="B191" s="177"/>
      <c r="C191" s="177"/>
      <c r="D191" s="176"/>
      <c r="E191" s="175"/>
      <c r="F191" s="174"/>
      <c r="G191" s="449"/>
      <c r="H191" s="450"/>
      <c r="I191" s="451"/>
      <c r="J191" s="173"/>
      <c r="K191" s="172"/>
      <c r="L191" s="168"/>
      <c r="M191" s="171"/>
      <c r="N191" s="158"/>
      <c r="V191" s="170">
        <f>G191</f>
        <v>0</v>
      </c>
    </row>
    <row r="192" spans="1:22" ht="21" thickBot="1">
      <c r="A192" s="318"/>
      <c r="B192" s="132" t="s">
        <v>337</v>
      </c>
      <c r="C192" s="132" t="s">
        <v>339</v>
      </c>
      <c r="D192" s="132" t="s">
        <v>23</v>
      </c>
      <c r="E192" s="310" t="s">
        <v>341</v>
      </c>
      <c r="F192" s="310"/>
      <c r="G192" s="428"/>
      <c r="H192" s="429"/>
      <c r="I192" s="430"/>
      <c r="J192" s="169"/>
      <c r="K192" s="168"/>
      <c r="L192" s="167"/>
      <c r="M192" s="166"/>
      <c r="N192" s="158"/>
      <c r="V192" s="170"/>
    </row>
    <row r="193" spans="1:22" ht="13.8" thickBot="1">
      <c r="A193" s="319"/>
      <c r="B193" s="165"/>
      <c r="C193" s="165"/>
      <c r="D193" s="164"/>
      <c r="E193" s="163" t="s">
        <v>4</v>
      </c>
      <c r="F193" s="162"/>
      <c r="G193" s="452"/>
      <c r="H193" s="453"/>
      <c r="I193" s="454"/>
      <c r="J193" s="161"/>
      <c r="K193" s="160"/>
      <c r="L193" s="160"/>
      <c r="M193" s="159"/>
      <c r="N193" s="158"/>
      <c r="V193" s="170"/>
    </row>
    <row r="194" spans="1:22" ht="24" customHeight="1" thickBot="1">
      <c r="A194" s="318">
        <f>A190+1</f>
        <v>45</v>
      </c>
      <c r="B194" s="115" t="s">
        <v>336</v>
      </c>
      <c r="C194" s="115" t="s">
        <v>338</v>
      </c>
      <c r="D194" s="115" t="s">
        <v>24</v>
      </c>
      <c r="E194" s="314" t="s">
        <v>340</v>
      </c>
      <c r="F194" s="314"/>
      <c r="G194" s="314" t="s">
        <v>332</v>
      </c>
      <c r="H194" s="320"/>
      <c r="I194" s="121"/>
      <c r="J194" s="179"/>
      <c r="K194" s="179"/>
      <c r="L194" s="179"/>
      <c r="M194" s="178"/>
      <c r="N194" s="158"/>
      <c r="V194" s="170"/>
    </row>
    <row r="195" spans="1:22" ht="13.8" thickBot="1">
      <c r="A195" s="318"/>
      <c r="B195" s="177"/>
      <c r="C195" s="177"/>
      <c r="D195" s="176"/>
      <c r="E195" s="175"/>
      <c r="F195" s="174"/>
      <c r="G195" s="449"/>
      <c r="H195" s="450"/>
      <c r="I195" s="451"/>
      <c r="J195" s="173"/>
      <c r="K195" s="172"/>
      <c r="L195" s="168"/>
      <c r="M195" s="171"/>
      <c r="N195" s="158"/>
      <c r="V195" s="170">
        <f>G195</f>
        <v>0</v>
      </c>
    </row>
    <row r="196" spans="1:22" ht="21" thickBot="1">
      <c r="A196" s="318"/>
      <c r="B196" s="132" t="s">
        <v>337</v>
      </c>
      <c r="C196" s="132" t="s">
        <v>339</v>
      </c>
      <c r="D196" s="132" t="s">
        <v>23</v>
      </c>
      <c r="E196" s="310" t="s">
        <v>341</v>
      </c>
      <c r="F196" s="310"/>
      <c r="G196" s="428"/>
      <c r="H196" s="429"/>
      <c r="I196" s="430"/>
      <c r="J196" s="169"/>
      <c r="K196" s="168"/>
      <c r="L196" s="167"/>
      <c r="M196" s="166"/>
      <c r="N196" s="158"/>
      <c r="V196" s="170"/>
    </row>
    <row r="197" spans="1:22" ht="13.8" thickBot="1">
      <c r="A197" s="319"/>
      <c r="B197" s="165"/>
      <c r="C197" s="165"/>
      <c r="D197" s="164"/>
      <c r="E197" s="163" t="s">
        <v>4</v>
      </c>
      <c r="F197" s="162"/>
      <c r="G197" s="452"/>
      <c r="H197" s="453"/>
      <c r="I197" s="454"/>
      <c r="J197" s="161"/>
      <c r="K197" s="160"/>
      <c r="L197" s="160"/>
      <c r="M197" s="159"/>
      <c r="N197" s="158"/>
      <c r="V197" s="170"/>
    </row>
    <row r="198" spans="1:22" ht="24" customHeight="1" thickBot="1">
      <c r="A198" s="318">
        <f>A194+1</f>
        <v>46</v>
      </c>
      <c r="B198" s="115" t="s">
        <v>336</v>
      </c>
      <c r="C198" s="115" t="s">
        <v>338</v>
      </c>
      <c r="D198" s="115" t="s">
        <v>24</v>
      </c>
      <c r="E198" s="314" t="s">
        <v>340</v>
      </c>
      <c r="F198" s="314"/>
      <c r="G198" s="314" t="s">
        <v>332</v>
      </c>
      <c r="H198" s="320"/>
      <c r="I198" s="121"/>
      <c r="J198" s="179"/>
      <c r="K198" s="179"/>
      <c r="L198" s="179"/>
      <c r="M198" s="178"/>
      <c r="N198" s="158"/>
      <c r="V198" s="170"/>
    </row>
    <row r="199" spans="1:22" ht="13.8" thickBot="1">
      <c r="A199" s="318"/>
      <c r="B199" s="177"/>
      <c r="C199" s="177"/>
      <c r="D199" s="176"/>
      <c r="E199" s="175"/>
      <c r="F199" s="174"/>
      <c r="G199" s="449"/>
      <c r="H199" s="450"/>
      <c r="I199" s="451"/>
      <c r="J199" s="173"/>
      <c r="K199" s="172"/>
      <c r="L199" s="168"/>
      <c r="M199" s="171"/>
      <c r="N199" s="158"/>
      <c r="V199" s="170">
        <f>G199</f>
        <v>0</v>
      </c>
    </row>
    <row r="200" spans="1:22" ht="21" thickBot="1">
      <c r="A200" s="318"/>
      <c r="B200" s="132" t="s">
        <v>337</v>
      </c>
      <c r="C200" s="132" t="s">
        <v>339</v>
      </c>
      <c r="D200" s="132" t="s">
        <v>23</v>
      </c>
      <c r="E200" s="310" t="s">
        <v>341</v>
      </c>
      <c r="F200" s="310"/>
      <c r="G200" s="428"/>
      <c r="H200" s="429"/>
      <c r="I200" s="430"/>
      <c r="J200" s="169"/>
      <c r="K200" s="168"/>
      <c r="L200" s="167"/>
      <c r="M200" s="166"/>
      <c r="N200" s="158"/>
      <c r="V200" s="170"/>
    </row>
    <row r="201" spans="1:22" ht="13.8" thickBot="1">
      <c r="A201" s="319"/>
      <c r="B201" s="165"/>
      <c r="C201" s="165"/>
      <c r="D201" s="164"/>
      <c r="E201" s="163" t="s">
        <v>4</v>
      </c>
      <c r="F201" s="162"/>
      <c r="G201" s="452"/>
      <c r="H201" s="453"/>
      <c r="I201" s="454"/>
      <c r="J201" s="161"/>
      <c r="K201" s="160"/>
      <c r="L201" s="160"/>
      <c r="M201" s="159"/>
      <c r="N201" s="158"/>
      <c r="V201" s="170"/>
    </row>
    <row r="202" spans="1:22" ht="24" customHeight="1" thickBot="1">
      <c r="A202" s="318">
        <f>A198+1</f>
        <v>47</v>
      </c>
      <c r="B202" s="115" t="s">
        <v>336</v>
      </c>
      <c r="C202" s="115" t="s">
        <v>338</v>
      </c>
      <c r="D202" s="115" t="s">
        <v>24</v>
      </c>
      <c r="E202" s="314" t="s">
        <v>340</v>
      </c>
      <c r="F202" s="314"/>
      <c r="G202" s="314" t="s">
        <v>332</v>
      </c>
      <c r="H202" s="320"/>
      <c r="I202" s="121"/>
      <c r="J202" s="179"/>
      <c r="K202" s="179"/>
      <c r="L202" s="179"/>
      <c r="M202" s="178"/>
      <c r="N202" s="158"/>
      <c r="V202" s="170"/>
    </row>
    <row r="203" spans="1:22" ht="13.8" thickBot="1">
      <c r="A203" s="318"/>
      <c r="B203" s="177"/>
      <c r="C203" s="177"/>
      <c r="D203" s="176"/>
      <c r="E203" s="175"/>
      <c r="F203" s="174"/>
      <c r="G203" s="449"/>
      <c r="H203" s="450"/>
      <c r="I203" s="451"/>
      <c r="J203" s="173"/>
      <c r="K203" s="172"/>
      <c r="L203" s="168"/>
      <c r="M203" s="171"/>
      <c r="N203" s="158"/>
      <c r="V203" s="170">
        <f>G203</f>
        <v>0</v>
      </c>
    </row>
    <row r="204" spans="1:22" ht="21" thickBot="1">
      <c r="A204" s="318"/>
      <c r="B204" s="132" t="s">
        <v>337</v>
      </c>
      <c r="C204" s="132" t="s">
        <v>339</v>
      </c>
      <c r="D204" s="132" t="s">
        <v>23</v>
      </c>
      <c r="E204" s="310" t="s">
        <v>341</v>
      </c>
      <c r="F204" s="310"/>
      <c r="G204" s="428"/>
      <c r="H204" s="429"/>
      <c r="I204" s="430"/>
      <c r="J204" s="169"/>
      <c r="K204" s="168"/>
      <c r="L204" s="167"/>
      <c r="M204" s="166"/>
      <c r="N204" s="158"/>
      <c r="V204" s="170"/>
    </row>
    <row r="205" spans="1:22" ht="13.8" thickBot="1">
      <c r="A205" s="319"/>
      <c r="B205" s="165"/>
      <c r="C205" s="165"/>
      <c r="D205" s="164"/>
      <c r="E205" s="163" t="s">
        <v>4</v>
      </c>
      <c r="F205" s="162"/>
      <c r="G205" s="452"/>
      <c r="H205" s="453"/>
      <c r="I205" s="454"/>
      <c r="J205" s="161"/>
      <c r="K205" s="160"/>
      <c r="L205" s="160"/>
      <c r="M205" s="159"/>
      <c r="N205" s="158"/>
      <c r="V205" s="170"/>
    </row>
    <row r="206" spans="1:22" ht="24" customHeight="1" thickBot="1">
      <c r="A206" s="318">
        <f>A202+1</f>
        <v>48</v>
      </c>
      <c r="B206" s="115" t="s">
        <v>336</v>
      </c>
      <c r="C206" s="115" t="s">
        <v>338</v>
      </c>
      <c r="D206" s="115" t="s">
        <v>24</v>
      </c>
      <c r="E206" s="314" t="s">
        <v>340</v>
      </c>
      <c r="F206" s="314"/>
      <c r="G206" s="314" t="s">
        <v>332</v>
      </c>
      <c r="H206" s="320"/>
      <c r="I206" s="121"/>
      <c r="J206" s="179"/>
      <c r="K206" s="179"/>
      <c r="L206" s="179"/>
      <c r="M206" s="178"/>
      <c r="N206" s="158"/>
      <c r="V206" s="170"/>
    </row>
    <row r="207" spans="1:22" ht="13.8" thickBot="1">
      <c r="A207" s="318"/>
      <c r="B207" s="177"/>
      <c r="C207" s="177"/>
      <c r="D207" s="176"/>
      <c r="E207" s="175"/>
      <c r="F207" s="174"/>
      <c r="G207" s="449"/>
      <c r="H207" s="450"/>
      <c r="I207" s="451"/>
      <c r="J207" s="173"/>
      <c r="K207" s="172"/>
      <c r="L207" s="168"/>
      <c r="M207" s="171"/>
      <c r="N207" s="158"/>
      <c r="V207" s="170">
        <f>G207</f>
        <v>0</v>
      </c>
    </row>
    <row r="208" spans="1:22" ht="21" thickBot="1">
      <c r="A208" s="318"/>
      <c r="B208" s="132" t="s">
        <v>337</v>
      </c>
      <c r="C208" s="132" t="s">
        <v>339</v>
      </c>
      <c r="D208" s="132" t="s">
        <v>23</v>
      </c>
      <c r="E208" s="310" t="s">
        <v>341</v>
      </c>
      <c r="F208" s="310"/>
      <c r="G208" s="428"/>
      <c r="H208" s="429"/>
      <c r="I208" s="430"/>
      <c r="J208" s="169"/>
      <c r="K208" s="168"/>
      <c r="L208" s="167"/>
      <c r="M208" s="166"/>
      <c r="N208" s="158"/>
      <c r="V208" s="170"/>
    </row>
    <row r="209" spans="1:22" ht="13.8" thickBot="1">
      <c r="A209" s="319"/>
      <c r="B209" s="165"/>
      <c r="C209" s="165"/>
      <c r="D209" s="164"/>
      <c r="E209" s="163" t="s">
        <v>4</v>
      </c>
      <c r="F209" s="162"/>
      <c r="G209" s="452"/>
      <c r="H209" s="453"/>
      <c r="I209" s="454"/>
      <c r="J209" s="161"/>
      <c r="K209" s="160"/>
      <c r="L209" s="160"/>
      <c r="M209" s="159"/>
      <c r="N209" s="158"/>
      <c r="V209" s="170"/>
    </row>
    <row r="210" spans="1:22" ht="24" customHeight="1" thickBot="1">
      <c r="A210" s="318">
        <f>A206+1</f>
        <v>49</v>
      </c>
      <c r="B210" s="115" t="s">
        <v>336</v>
      </c>
      <c r="C210" s="115" t="s">
        <v>338</v>
      </c>
      <c r="D210" s="115" t="s">
        <v>24</v>
      </c>
      <c r="E210" s="314" t="s">
        <v>340</v>
      </c>
      <c r="F210" s="314"/>
      <c r="G210" s="314" t="s">
        <v>332</v>
      </c>
      <c r="H210" s="320"/>
      <c r="I210" s="121"/>
      <c r="J210" s="179"/>
      <c r="K210" s="179"/>
      <c r="L210" s="179"/>
      <c r="M210" s="178"/>
      <c r="N210" s="158"/>
      <c r="V210" s="170"/>
    </row>
    <row r="211" spans="1:22" ht="13.8" thickBot="1">
      <c r="A211" s="318"/>
      <c r="B211" s="177"/>
      <c r="C211" s="177"/>
      <c r="D211" s="176"/>
      <c r="E211" s="175"/>
      <c r="F211" s="174"/>
      <c r="G211" s="449"/>
      <c r="H211" s="450"/>
      <c r="I211" s="451"/>
      <c r="J211" s="173"/>
      <c r="K211" s="172"/>
      <c r="L211" s="168"/>
      <c r="M211" s="171"/>
      <c r="N211" s="158"/>
      <c r="V211" s="170">
        <f>G211</f>
        <v>0</v>
      </c>
    </row>
    <row r="212" spans="1:22" ht="21" thickBot="1">
      <c r="A212" s="318"/>
      <c r="B212" s="132" t="s">
        <v>337</v>
      </c>
      <c r="C212" s="132" t="s">
        <v>339</v>
      </c>
      <c r="D212" s="132" t="s">
        <v>23</v>
      </c>
      <c r="E212" s="310" t="s">
        <v>341</v>
      </c>
      <c r="F212" s="310"/>
      <c r="G212" s="428"/>
      <c r="H212" s="429"/>
      <c r="I212" s="430"/>
      <c r="J212" s="169"/>
      <c r="K212" s="168"/>
      <c r="L212" s="167"/>
      <c r="M212" s="166"/>
      <c r="N212" s="158"/>
      <c r="V212" s="170"/>
    </row>
    <row r="213" spans="1:22" ht="13.8" thickBot="1">
      <c r="A213" s="319"/>
      <c r="B213" s="165"/>
      <c r="C213" s="165"/>
      <c r="D213" s="164"/>
      <c r="E213" s="163" t="s">
        <v>4</v>
      </c>
      <c r="F213" s="162"/>
      <c r="G213" s="452"/>
      <c r="H213" s="453"/>
      <c r="I213" s="454"/>
      <c r="J213" s="161"/>
      <c r="K213" s="160"/>
      <c r="L213" s="160"/>
      <c r="M213" s="159"/>
      <c r="N213" s="158"/>
      <c r="V213" s="170"/>
    </row>
    <row r="214" spans="1:22" ht="24" customHeight="1" thickBot="1">
      <c r="A214" s="318">
        <f>A210+1</f>
        <v>50</v>
      </c>
      <c r="B214" s="115" t="s">
        <v>336</v>
      </c>
      <c r="C214" s="115" t="s">
        <v>338</v>
      </c>
      <c r="D214" s="115" t="s">
        <v>24</v>
      </c>
      <c r="E214" s="314" t="s">
        <v>340</v>
      </c>
      <c r="F214" s="314"/>
      <c r="G214" s="314" t="s">
        <v>332</v>
      </c>
      <c r="H214" s="320"/>
      <c r="I214" s="121"/>
      <c r="J214" s="179"/>
      <c r="K214" s="179"/>
      <c r="L214" s="179"/>
      <c r="M214" s="178"/>
      <c r="N214" s="158"/>
      <c r="V214" s="170"/>
    </row>
    <row r="215" spans="1:22" ht="13.8" thickBot="1">
      <c r="A215" s="318"/>
      <c r="B215" s="177"/>
      <c r="C215" s="177"/>
      <c r="D215" s="176"/>
      <c r="E215" s="175"/>
      <c r="F215" s="174"/>
      <c r="G215" s="449"/>
      <c r="H215" s="450"/>
      <c r="I215" s="451"/>
      <c r="J215" s="173"/>
      <c r="K215" s="172"/>
      <c r="L215" s="168"/>
      <c r="M215" s="171"/>
      <c r="N215" s="158"/>
      <c r="V215" s="170">
        <f>G215</f>
        <v>0</v>
      </c>
    </row>
    <row r="216" spans="1:22" ht="21" thickBot="1">
      <c r="A216" s="318"/>
      <c r="B216" s="132" t="s">
        <v>337</v>
      </c>
      <c r="C216" s="132" t="s">
        <v>339</v>
      </c>
      <c r="D216" s="132" t="s">
        <v>23</v>
      </c>
      <c r="E216" s="310" t="s">
        <v>341</v>
      </c>
      <c r="F216" s="310"/>
      <c r="G216" s="428"/>
      <c r="H216" s="429"/>
      <c r="I216" s="430"/>
      <c r="J216" s="169"/>
      <c r="K216" s="168"/>
      <c r="L216" s="167"/>
      <c r="M216" s="166"/>
      <c r="N216" s="158"/>
      <c r="V216" s="170"/>
    </row>
    <row r="217" spans="1:22" ht="13.8" thickBot="1">
      <c r="A217" s="319"/>
      <c r="B217" s="165"/>
      <c r="C217" s="165"/>
      <c r="D217" s="164"/>
      <c r="E217" s="163" t="s">
        <v>4</v>
      </c>
      <c r="F217" s="162"/>
      <c r="G217" s="452"/>
      <c r="H217" s="453"/>
      <c r="I217" s="454"/>
      <c r="J217" s="161"/>
      <c r="K217" s="160"/>
      <c r="L217" s="160"/>
      <c r="M217" s="159"/>
      <c r="N217" s="158"/>
      <c r="V217" s="170"/>
    </row>
    <row r="218" spans="1:22" ht="24" customHeight="1" thickBot="1">
      <c r="A218" s="318">
        <f>A214+1</f>
        <v>51</v>
      </c>
      <c r="B218" s="115" t="s">
        <v>336</v>
      </c>
      <c r="C218" s="115" t="s">
        <v>338</v>
      </c>
      <c r="D218" s="115" t="s">
        <v>24</v>
      </c>
      <c r="E218" s="314" t="s">
        <v>340</v>
      </c>
      <c r="F218" s="314"/>
      <c r="G218" s="314" t="s">
        <v>332</v>
      </c>
      <c r="H218" s="320"/>
      <c r="I218" s="121"/>
      <c r="J218" s="179"/>
      <c r="K218" s="179"/>
      <c r="L218" s="179"/>
      <c r="M218" s="178"/>
      <c r="N218" s="158"/>
      <c r="V218" s="170"/>
    </row>
    <row r="219" spans="1:22" ht="13.8" thickBot="1">
      <c r="A219" s="318"/>
      <c r="B219" s="177"/>
      <c r="C219" s="177"/>
      <c r="D219" s="176"/>
      <c r="E219" s="175"/>
      <c r="F219" s="174"/>
      <c r="G219" s="449"/>
      <c r="H219" s="450"/>
      <c r="I219" s="451"/>
      <c r="J219" s="173"/>
      <c r="K219" s="172"/>
      <c r="L219" s="168"/>
      <c r="M219" s="171"/>
      <c r="N219" s="158"/>
      <c r="V219" s="170">
        <f>G219</f>
        <v>0</v>
      </c>
    </row>
    <row r="220" spans="1:22" ht="21" thickBot="1">
      <c r="A220" s="318"/>
      <c r="B220" s="132" t="s">
        <v>337</v>
      </c>
      <c r="C220" s="132" t="s">
        <v>339</v>
      </c>
      <c r="D220" s="132" t="s">
        <v>23</v>
      </c>
      <c r="E220" s="310" t="s">
        <v>341</v>
      </c>
      <c r="F220" s="310"/>
      <c r="G220" s="428"/>
      <c r="H220" s="429"/>
      <c r="I220" s="430"/>
      <c r="J220" s="169"/>
      <c r="K220" s="168"/>
      <c r="L220" s="167"/>
      <c r="M220" s="166"/>
      <c r="N220" s="158"/>
      <c r="V220" s="170"/>
    </row>
    <row r="221" spans="1:22" ht="13.8" thickBot="1">
      <c r="A221" s="319"/>
      <c r="B221" s="165"/>
      <c r="C221" s="165"/>
      <c r="D221" s="164"/>
      <c r="E221" s="163" t="s">
        <v>4</v>
      </c>
      <c r="F221" s="162"/>
      <c r="G221" s="452"/>
      <c r="H221" s="453"/>
      <c r="I221" s="454"/>
      <c r="J221" s="161"/>
      <c r="K221" s="160"/>
      <c r="L221" s="160"/>
      <c r="M221" s="159"/>
      <c r="N221" s="158"/>
      <c r="V221" s="170"/>
    </row>
    <row r="222" spans="1:22" ht="24" customHeight="1" thickBot="1">
      <c r="A222" s="318">
        <f>A218+1</f>
        <v>52</v>
      </c>
      <c r="B222" s="115" t="s">
        <v>336</v>
      </c>
      <c r="C222" s="115" t="s">
        <v>338</v>
      </c>
      <c r="D222" s="115" t="s">
        <v>24</v>
      </c>
      <c r="E222" s="314" t="s">
        <v>340</v>
      </c>
      <c r="F222" s="314"/>
      <c r="G222" s="314" t="s">
        <v>332</v>
      </c>
      <c r="H222" s="320"/>
      <c r="I222" s="121"/>
      <c r="J222" s="179"/>
      <c r="K222" s="179"/>
      <c r="L222" s="179"/>
      <c r="M222" s="178"/>
      <c r="N222" s="158"/>
      <c r="V222" s="170"/>
    </row>
    <row r="223" spans="1:22" ht="13.8" thickBot="1">
      <c r="A223" s="318"/>
      <c r="B223" s="177"/>
      <c r="C223" s="177"/>
      <c r="D223" s="176"/>
      <c r="E223" s="175"/>
      <c r="F223" s="174"/>
      <c r="G223" s="449"/>
      <c r="H223" s="450"/>
      <c r="I223" s="451"/>
      <c r="J223" s="173"/>
      <c r="K223" s="172"/>
      <c r="L223" s="168"/>
      <c r="M223" s="171"/>
      <c r="N223" s="158"/>
      <c r="V223" s="170">
        <f>G223</f>
        <v>0</v>
      </c>
    </row>
    <row r="224" spans="1:22" ht="21" thickBot="1">
      <c r="A224" s="318"/>
      <c r="B224" s="132" t="s">
        <v>337</v>
      </c>
      <c r="C224" s="132" t="s">
        <v>339</v>
      </c>
      <c r="D224" s="132" t="s">
        <v>23</v>
      </c>
      <c r="E224" s="310" t="s">
        <v>341</v>
      </c>
      <c r="F224" s="310"/>
      <c r="G224" s="428"/>
      <c r="H224" s="429"/>
      <c r="I224" s="430"/>
      <c r="J224" s="169"/>
      <c r="K224" s="168"/>
      <c r="L224" s="167"/>
      <c r="M224" s="166"/>
      <c r="N224" s="158"/>
      <c r="V224" s="170"/>
    </row>
    <row r="225" spans="1:22" ht="13.8" thickBot="1">
      <c r="A225" s="319"/>
      <c r="B225" s="165"/>
      <c r="C225" s="165"/>
      <c r="D225" s="164"/>
      <c r="E225" s="163" t="s">
        <v>4</v>
      </c>
      <c r="F225" s="162"/>
      <c r="G225" s="452"/>
      <c r="H225" s="453"/>
      <c r="I225" s="454"/>
      <c r="J225" s="161"/>
      <c r="K225" s="160"/>
      <c r="L225" s="160"/>
      <c r="M225" s="159"/>
      <c r="N225" s="158"/>
      <c r="V225" s="170"/>
    </row>
    <row r="226" spans="1:22" ht="24" customHeight="1" thickBot="1">
      <c r="A226" s="318">
        <f>A222+1</f>
        <v>53</v>
      </c>
      <c r="B226" s="115" t="s">
        <v>336</v>
      </c>
      <c r="C226" s="115" t="s">
        <v>338</v>
      </c>
      <c r="D226" s="115" t="s">
        <v>24</v>
      </c>
      <c r="E226" s="314" t="s">
        <v>340</v>
      </c>
      <c r="F226" s="314"/>
      <c r="G226" s="314" t="s">
        <v>332</v>
      </c>
      <c r="H226" s="320"/>
      <c r="I226" s="121"/>
      <c r="J226" s="179"/>
      <c r="K226" s="179"/>
      <c r="L226" s="179"/>
      <c r="M226" s="178"/>
      <c r="N226" s="158"/>
      <c r="V226" s="170"/>
    </row>
    <row r="227" spans="1:22" ht="13.8" thickBot="1">
      <c r="A227" s="318"/>
      <c r="B227" s="177"/>
      <c r="C227" s="177"/>
      <c r="D227" s="176"/>
      <c r="E227" s="175"/>
      <c r="F227" s="174"/>
      <c r="G227" s="449"/>
      <c r="H227" s="450"/>
      <c r="I227" s="451"/>
      <c r="J227" s="173"/>
      <c r="K227" s="172"/>
      <c r="L227" s="168"/>
      <c r="M227" s="171"/>
      <c r="N227" s="158"/>
      <c r="V227" s="170">
        <f>G227</f>
        <v>0</v>
      </c>
    </row>
    <row r="228" spans="1:22" ht="21" thickBot="1">
      <c r="A228" s="318"/>
      <c r="B228" s="132" t="s">
        <v>337</v>
      </c>
      <c r="C228" s="132" t="s">
        <v>339</v>
      </c>
      <c r="D228" s="132" t="s">
        <v>23</v>
      </c>
      <c r="E228" s="310" t="s">
        <v>341</v>
      </c>
      <c r="F228" s="310"/>
      <c r="G228" s="428"/>
      <c r="H228" s="429"/>
      <c r="I228" s="430"/>
      <c r="J228" s="169"/>
      <c r="K228" s="168"/>
      <c r="L228" s="167"/>
      <c r="M228" s="166"/>
      <c r="N228" s="158"/>
      <c r="V228" s="170"/>
    </row>
    <row r="229" spans="1:22" ht="13.8" thickBot="1">
      <c r="A229" s="319"/>
      <c r="B229" s="165"/>
      <c r="C229" s="165"/>
      <c r="D229" s="164"/>
      <c r="E229" s="163" t="s">
        <v>4</v>
      </c>
      <c r="F229" s="162"/>
      <c r="G229" s="452"/>
      <c r="H229" s="453"/>
      <c r="I229" s="454"/>
      <c r="J229" s="161"/>
      <c r="K229" s="160"/>
      <c r="L229" s="160"/>
      <c r="M229" s="159"/>
      <c r="N229" s="158"/>
      <c r="V229" s="170"/>
    </row>
    <row r="230" spans="1:22" ht="24" customHeight="1" thickBot="1">
      <c r="A230" s="318">
        <f>A226+1</f>
        <v>54</v>
      </c>
      <c r="B230" s="115" t="s">
        <v>336</v>
      </c>
      <c r="C230" s="115" t="s">
        <v>338</v>
      </c>
      <c r="D230" s="115" t="s">
        <v>24</v>
      </c>
      <c r="E230" s="314" t="s">
        <v>340</v>
      </c>
      <c r="F230" s="314"/>
      <c r="G230" s="314" t="s">
        <v>332</v>
      </c>
      <c r="H230" s="320"/>
      <c r="I230" s="121"/>
      <c r="J230" s="179"/>
      <c r="K230" s="179"/>
      <c r="L230" s="179"/>
      <c r="M230" s="178"/>
      <c r="N230" s="158"/>
      <c r="V230" s="170"/>
    </row>
    <row r="231" spans="1:22" ht="13.8" thickBot="1">
      <c r="A231" s="318"/>
      <c r="B231" s="177"/>
      <c r="C231" s="177"/>
      <c r="D231" s="176"/>
      <c r="E231" s="175"/>
      <c r="F231" s="174"/>
      <c r="G231" s="449"/>
      <c r="H231" s="450"/>
      <c r="I231" s="451"/>
      <c r="J231" s="173"/>
      <c r="K231" s="172"/>
      <c r="L231" s="168"/>
      <c r="M231" s="171"/>
      <c r="N231" s="158"/>
      <c r="V231" s="170">
        <f>G231</f>
        <v>0</v>
      </c>
    </row>
    <row r="232" spans="1:22" ht="21" thickBot="1">
      <c r="A232" s="318"/>
      <c r="B232" s="132" t="s">
        <v>337</v>
      </c>
      <c r="C232" s="132" t="s">
        <v>339</v>
      </c>
      <c r="D232" s="132" t="s">
        <v>23</v>
      </c>
      <c r="E232" s="310" t="s">
        <v>341</v>
      </c>
      <c r="F232" s="310"/>
      <c r="G232" s="428"/>
      <c r="H232" s="429"/>
      <c r="I232" s="430"/>
      <c r="J232" s="169"/>
      <c r="K232" s="168"/>
      <c r="L232" s="167"/>
      <c r="M232" s="166"/>
      <c r="N232" s="158"/>
      <c r="V232" s="170"/>
    </row>
    <row r="233" spans="1:22" ht="13.8" thickBot="1">
      <c r="A233" s="319"/>
      <c r="B233" s="165"/>
      <c r="C233" s="165"/>
      <c r="D233" s="164"/>
      <c r="E233" s="163" t="s">
        <v>4</v>
      </c>
      <c r="F233" s="162"/>
      <c r="G233" s="452"/>
      <c r="H233" s="453"/>
      <c r="I233" s="454"/>
      <c r="J233" s="161"/>
      <c r="K233" s="160"/>
      <c r="L233" s="160"/>
      <c r="M233" s="159"/>
      <c r="N233" s="158"/>
      <c r="V233" s="170"/>
    </row>
    <row r="234" spans="1:22" ht="24" customHeight="1" thickBot="1">
      <c r="A234" s="318">
        <f>A230+1</f>
        <v>55</v>
      </c>
      <c r="B234" s="115" t="s">
        <v>336</v>
      </c>
      <c r="C234" s="115" t="s">
        <v>338</v>
      </c>
      <c r="D234" s="115" t="s">
        <v>24</v>
      </c>
      <c r="E234" s="314" t="s">
        <v>340</v>
      </c>
      <c r="F234" s="314"/>
      <c r="G234" s="314" t="s">
        <v>332</v>
      </c>
      <c r="H234" s="320"/>
      <c r="I234" s="121"/>
      <c r="J234" s="179"/>
      <c r="K234" s="179"/>
      <c r="L234" s="179"/>
      <c r="M234" s="178"/>
      <c r="N234" s="158"/>
      <c r="V234" s="170"/>
    </row>
    <row r="235" spans="1:22" ht="13.8" thickBot="1">
      <c r="A235" s="318"/>
      <c r="B235" s="177"/>
      <c r="C235" s="177"/>
      <c r="D235" s="176"/>
      <c r="E235" s="175"/>
      <c r="F235" s="174"/>
      <c r="G235" s="449"/>
      <c r="H235" s="450"/>
      <c r="I235" s="451"/>
      <c r="J235" s="173"/>
      <c r="K235" s="172"/>
      <c r="L235" s="168"/>
      <c r="M235" s="171"/>
      <c r="N235" s="158"/>
      <c r="V235" s="170">
        <f>G235</f>
        <v>0</v>
      </c>
    </row>
    <row r="236" spans="1:22" ht="21" thickBot="1">
      <c r="A236" s="318"/>
      <c r="B236" s="132" t="s">
        <v>337</v>
      </c>
      <c r="C236" s="132" t="s">
        <v>339</v>
      </c>
      <c r="D236" s="132" t="s">
        <v>23</v>
      </c>
      <c r="E236" s="310" t="s">
        <v>341</v>
      </c>
      <c r="F236" s="310"/>
      <c r="G236" s="428"/>
      <c r="H236" s="429"/>
      <c r="I236" s="430"/>
      <c r="J236" s="169"/>
      <c r="K236" s="168"/>
      <c r="L236" s="167"/>
      <c r="M236" s="166"/>
      <c r="N236" s="158"/>
      <c r="V236" s="170"/>
    </row>
    <row r="237" spans="1:22" ht="13.8" thickBot="1">
      <c r="A237" s="319"/>
      <c r="B237" s="165"/>
      <c r="C237" s="165"/>
      <c r="D237" s="164"/>
      <c r="E237" s="163" t="s">
        <v>4</v>
      </c>
      <c r="F237" s="162"/>
      <c r="G237" s="452"/>
      <c r="H237" s="453"/>
      <c r="I237" s="454"/>
      <c r="J237" s="161"/>
      <c r="K237" s="160"/>
      <c r="L237" s="160"/>
      <c r="M237" s="159"/>
      <c r="N237" s="158"/>
      <c r="V237" s="170"/>
    </row>
    <row r="238" spans="1:22" ht="24" customHeight="1" thickBot="1">
      <c r="A238" s="318">
        <f>A234+1</f>
        <v>56</v>
      </c>
      <c r="B238" s="115" t="s">
        <v>336</v>
      </c>
      <c r="C238" s="115" t="s">
        <v>338</v>
      </c>
      <c r="D238" s="115" t="s">
        <v>24</v>
      </c>
      <c r="E238" s="314" t="s">
        <v>340</v>
      </c>
      <c r="F238" s="314"/>
      <c r="G238" s="314" t="s">
        <v>332</v>
      </c>
      <c r="H238" s="320"/>
      <c r="I238" s="121"/>
      <c r="J238" s="179"/>
      <c r="K238" s="179"/>
      <c r="L238" s="179"/>
      <c r="M238" s="178"/>
      <c r="N238" s="158"/>
      <c r="V238" s="170"/>
    </row>
    <row r="239" spans="1:22" ht="13.8" thickBot="1">
      <c r="A239" s="318"/>
      <c r="B239" s="177"/>
      <c r="C239" s="177"/>
      <c r="D239" s="176"/>
      <c r="E239" s="175"/>
      <c r="F239" s="174"/>
      <c r="G239" s="449"/>
      <c r="H239" s="450"/>
      <c r="I239" s="451"/>
      <c r="J239" s="173"/>
      <c r="K239" s="172"/>
      <c r="L239" s="168"/>
      <c r="M239" s="171"/>
      <c r="N239" s="158"/>
      <c r="V239" s="170">
        <f>G239</f>
        <v>0</v>
      </c>
    </row>
    <row r="240" spans="1:22" ht="21" thickBot="1">
      <c r="A240" s="318"/>
      <c r="B240" s="132" t="s">
        <v>337</v>
      </c>
      <c r="C240" s="132" t="s">
        <v>339</v>
      </c>
      <c r="D240" s="132" t="s">
        <v>23</v>
      </c>
      <c r="E240" s="310" t="s">
        <v>341</v>
      </c>
      <c r="F240" s="310"/>
      <c r="G240" s="428"/>
      <c r="H240" s="429"/>
      <c r="I240" s="430"/>
      <c r="J240" s="169"/>
      <c r="K240" s="168"/>
      <c r="L240" s="167"/>
      <c r="M240" s="166"/>
      <c r="N240" s="158"/>
      <c r="V240" s="170"/>
    </row>
    <row r="241" spans="1:22" ht="13.8" thickBot="1">
      <c r="A241" s="319"/>
      <c r="B241" s="165"/>
      <c r="C241" s="165"/>
      <c r="D241" s="164"/>
      <c r="E241" s="163" t="s">
        <v>4</v>
      </c>
      <c r="F241" s="162"/>
      <c r="G241" s="452"/>
      <c r="H241" s="453"/>
      <c r="I241" s="454"/>
      <c r="J241" s="161"/>
      <c r="K241" s="160"/>
      <c r="L241" s="160"/>
      <c r="M241" s="159"/>
      <c r="N241" s="158"/>
      <c r="V241" s="170"/>
    </row>
    <row r="242" spans="1:22" ht="24" customHeight="1" thickBot="1">
      <c r="A242" s="318">
        <f>A238+1</f>
        <v>57</v>
      </c>
      <c r="B242" s="115" t="s">
        <v>336</v>
      </c>
      <c r="C242" s="115" t="s">
        <v>338</v>
      </c>
      <c r="D242" s="115" t="s">
        <v>24</v>
      </c>
      <c r="E242" s="314" t="s">
        <v>340</v>
      </c>
      <c r="F242" s="314"/>
      <c r="G242" s="314" t="s">
        <v>332</v>
      </c>
      <c r="H242" s="320"/>
      <c r="I242" s="121"/>
      <c r="J242" s="179"/>
      <c r="K242" s="179"/>
      <c r="L242" s="179"/>
      <c r="M242" s="178"/>
      <c r="N242" s="158"/>
      <c r="V242" s="170"/>
    </row>
    <row r="243" spans="1:22" ht="13.8" thickBot="1">
      <c r="A243" s="318"/>
      <c r="B243" s="177"/>
      <c r="C243" s="177"/>
      <c r="D243" s="176"/>
      <c r="E243" s="175"/>
      <c r="F243" s="174"/>
      <c r="G243" s="449"/>
      <c r="H243" s="450"/>
      <c r="I243" s="451"/>
      <c r="J243" s="173"/>
      <c r="K243" s="172"/>
      <c r="L243" s="168"/>
      <c r="M243" s="171"/>
      <c r="N243" s="158"/>
      <c r="V243" s="170">
        <f>G243</f>
        <v>0</v>
      </c>
    </row>
    <row r="244" spans="1:22" ht="21" thickBot="1">
      <c r="A244" s="318"/>
      <c r="B244" s="132" t="s">
        <v>337</v>
      </c>
      <c r="C244" s="132" t="s">
        <v>339</v>
      </c>
      <c r="D244" s="132" t="s">
        <v>23</v>
      </c>
      <c r="E244" s="310" t="s">
        <v>341</v>
      </c>
      <c r="F244" s="310"/>
      <c r="G244" s="428"/>
      <c r="H244" s="429"/>
      <c r="I244" s="430"/>
      <c r="J244" s="169"/>
      <c r="K244" s="168"/>
      <c r="L244" s="167"/>
      <c r="M244" s="166"/>
      <c r="N244" s="158"/>
      <c r="V244" s="170"/>
    </row>
    <row r="245" spans="1:22" ht="13.8" thickBot="1">
      <c r="A245" s="319"/>
      <c r="B245" s="165"/>
      <c r="C245" s="165"/>
      <c r="D245" s="164"/>
      <c r="E245" s="163" t="s">
        <v>4</v>
      </c>
      <c r="F245" s="162"/>
      <c r="G245" s="452"/>
      <c r="H245" s="453"/>
      <c r="I245" s="454"/>
      <c r="J245" s="161"/>
      <c r="K245" s="160"/>
      <c r="L245" s="160"/>
      <c r="M245" s="159"/>
      <c r="N245" s="158"/>
      <c r="V245" s="170"/>
    </row>
    <row r="246" spans="1:22" ht="24" customHeight="1" thickBot="1">
      <c r="A246" s="318">
        <f>A242+1</f>
        <v>58</v>
      </c>
      <c r="B246" s="115" t="s">
        <v>336</v>
      </c>
      <c r="C246" s="115" t="s">
        <v>338</v>
      </c>
      <c r="D246" s="115" t="s">
        <v>24</v>
      </c>
      <c r="E246" s="314" t="s">
        <v>340</v>
      </c>
      <c r="F246" s="314"/>
      <c r="G246" s="314" t="s">
        <v>332</v>
      </c>
      <c r="H246" s="320"/>
      <c r="I246" s="121"/>
      <c r="J246" s="179"/>
      <c r="K246" s="179"/>
      <c r="L246" s="179"/>
      <c r="M246" s="178"/>
      <c r="N246" s="158"/>
      <c r="V246" s="170"/>
    </row>
    <row r="247" spans="1:22" ht="13.8" thickBot="1">
      <c r="A247" s="318"/>
      <c r="B247" s="177"/>
      <c r="C247" s="177"/>
      <c r="D247" s="176"/>
      <c r="E247" s="175"/>
      <c r="F247" s="174"/>
      <c r="G247" s="449"/>
      <c r="H247" s="450"/>
      <c r="I247" s="451"/>
      <c r="J247" s="173"/>
      <c r="K247" s="172"/>
      <c r="L247" s="168"/>
      <c r="M247" s="171"/>
      <c r="N247" s="158"/>
      <c r="V247" s="170">
        <f>G247</f>
        <v>0</v>
      </c>
    </row>
    <row r="248" spans="1:22" ht="21" thickBot="1">
      <c r="A248" s="318"/>
      <c r="B248" s="132" t="s">
        <v>337</v>
      </c>
      <c r="C248" s="132" t="s">
        <v>339</v>
      </c>
      <c r="D248" s="132" t="s">
        <v>23</v>
      </c>
      <c r="E248" s="310" t="s">
        <v>341</v>
      </c>
      <c r="F248" s="310"/>
      <c r="G248" s="428"/>
      <c r="H248" s="429"/>
      <c r="I248" s="430"/>
      <c r="J248" s="169"/>
      <c r="K248" s="168"/>
      <c r="L248" s="167"/>
      <c r="M248" s="166"/>
      <c r="N248" s="158"/>
      <c r="V248" s="170"/>
    </row>
    <row r="249" spans="1:22" ht="13.8" thickBot="1">
      <c r="A249" s="319"/>
      <c r="B249" s="165"/>
      <c r="C249" s="165"/>
      <c r="D249" s="164"/>
      <c r="E249" s="163" t="s">
        <v>4</v>
      </c>
      <c r="F249" s="162"/>
      <c r="G249" s="452"/>
      <c r="H249" s="453"/>
      <c r="I249" s="454"/>
      <c r="J249" s="161"/>
      <c r="K249" s="160"/>
      <c r="L249" s="160"/>
      <c r="M249" s="159"/>
      <c r="N249" s="158"/>
      <c r="V249" s="170"/>
    </row>
    <row r="250" spans="1:22" ht="24" customHeight="1" thickBot="1">
      <c r="A250" s="318">
        <f>A246+1</f>
        <v>59</v>
      </c>
      <c r="B250" s="115" t="s">
        <v>336</v>
      </c>
      <c r="C250" s="115" t="s">
        <v>338</v>
      </c>
      <c r="D250" s="115" t="s">
        <v>24</v>
      </c>
      <c r="E250" s="314" t="s">
        <v>340</v>
      </c>
      <c r="F250" s="314"/>
      <c r="G250" s="314" t="s">
        <v>332</v>
      </c>
      <c r="H250" s="320"/>
      <c r="I250" s="121"/>
      <c r="J250" s="179"/>
      <c r="K250" s="179"/>
      <c r="L250" s="179"/>
      <c r="M250" s="178"/>
      <c r="N250" s="158"/>
      <c r="V250" s="170"/>
    </row>
    <row r="251" spans="1:22" ht="13.8" thickBot="1">
      <c r="A251" s="318"/>
      <c r="B251" s="177"/>
      <c r="C251" s="177"/>
      <c r="D251" s="176"/>
      <c r="E251" s="175"/>
      <c r="F251" s="174"/>
      <c r="G251" s="449"/>
      <c r="H251" s="450"/>
      <c r="I251" s="451"/>
      <c r="J251" s="173"/>
      <c r="K251" s="172"/>
      <c r="L251" s="168"/>
      <c r="M251" s="171"/>
      <c r="N251" s="158"/>
      <c r="V251" s="170">
        <f>G251</f>
        <v>0</v>
      </c>
    </row>
    <row r="252" spans="1:22" ht="21" thickBot="1">
      <c r="A252" s="318"/>
      <c r="B252" s="132" t="s">
        <v>337</v>
      </c>
      <c r="C252" s="132" t="s">
        <v>339</v>
      </c>
      <c r="D252" s="132" t="s">
        <v>23</v>
      </c>
      <c r="E252" s="310" t="s">
        <v>341</v>
      </c>
      <c r="F252" s="310"/>
      <c r="G252" s="428"/>
      <c r="H252" s="429"/>
      <c r="I252" s="430"/>
      <c r="J252" s="169"/>
      <c r="K252" s="168"/>
      <c r="L252" s="167"/>
      <c r="M252" s="166"/>
      <c r="N252" s="158"/>
      <c r="V252" s="170"/>
    </row>
    <row r="253" spans="1:22" ht="13.8" thickBot="1">
      <c r="A253" s="319"/>
      <c r="B253" s="165"/>
      <c r="C253" s="165"/>
      <c r="D253" s="164"/>
      <c r="E253" s="163" t="s">
        <v>4</v>
      </c>
      <c r="F253" s="162"/>
      <c r="G253" s="452"/>
      <c r="H253" s="453"/>
      <c r="I253" s="454"/>
      <c r="J253" s="161"/>
      <c r="K253" s="160"/>
      <c r="L253" s="160"/>
      <c r="M253" s="159"/>
      <c r="N253" s="158"/>
      <c r="V253" s="170"/>
    </row>
    <row r="254" spans="1:22" ht="24" customHeight="1" thickBot="1">
      <c r="A254" s="318">
        <f>A250+1</f>
        <v>60</v>
      </c>
      <c r="B254" s="115" t="s">
        <v>336</v>
      </c>
      <c r="C254" s="115" t="s">
        <v>338</v>
      </c>
      <c r="D254" s="115" t="s">
        <v>24</v>
      </c>
      <c r="E254" s="314" t="s">
        <v>340</v>
      </c>
      <c r="F254" s="314"/>
      <c r="G254" s="314" t="s">
        <v>332</v>
      </c>
      <c r="H254" s="320"/>
      <c r="I254" s="121"/>
      <c r="J254" s="179"/>
      <c r="K254" s="179"/>
      <c r="L254" s="179"/>
      <c r="M254" s="178"/>
      <c r="N254" s="158"/>
      <c r="V254" s="170"/>
    </row>
    <row r="255" spans="1:22" ht="13.8" thickBot="1">
      <c r="A255" s="318"/>
      <c r="B255" s="177"/>
      <c r="C255" s="177"/>
      <c r="D255" s="176"/>
      <c r="E255" s="175"/>
      <c r="F255" s="174"/>
      <c r="G255" s="449"/>
      <c r="H255" s="450"/>
      <c r="I255" s="451"/>
      <c r="J255" s="173"/>
      <c r="K255" s="172"/>
      <c r="L255" s="168"/>
      <c r="M255" s="171"/>
      <c r="N255" s="158"/>
      <c r="V255" s="170">
        <f>G255</f>
        <v>0</v>
      </c>
    </row>
    <row r="256" spans="1:22" ht="21" thickBot="1">
      <c r="A256" s="318"/>
      <c r="B256" s="132" t="s">
        <v>337</v>
      </c>
      <c r="C256" s="132" t="s">
        <v>339</v>
      </c>
      <c r="D256" s="132" t="s">
        <v>23</v>
      </c>
      <c r="E256" s="310" t="s">
        <v>341</v>
      </c>
      <c r="F256" s="310"/>
      <c r="G256" s="428"/>
      <c r="H256" s="429"/>
      <c r="I256" s="430"/>
      <c r="J256" s="169"/>
      <c r="K256" s="168"/>
      <c r="L256" s="167"/>
      <c r="M256" s="166"/>
      <c r="N256" s="158"/>
      <c r="V256" s="170"/>
    </row>
    <row r="257" spans="1:22" ht="13.8" thickBot="1">
      <c r="A257" s="319"/>
      <c r="B257" s="165"/>
      <c r="C257" s="165"/>
      <c r="D257" s="164"/>
      <c r="E257" s="163" t="s">
        <v>4</v>
      </c>
      <c r="F257" s="162"/>
      <c r="G257" s="452"/>
      <c r="H257" s="453"/>
      <c r="I257" s="454"/>
      <c r="J257" s="161"/>
      <c r="K257" s="160"/>
      <c r="L257" s="160"/>
      <c r="M257" s="159"/>
      <c r="N257" s="158"/>
      <c r="V257" s="170"/>
    </row>
    <row r="258" spans="1:22" ht="24" customHeight="1" thickBot="1">
      <c r="A258" s="318">
        <f>A254+1</f>
        <v>61</v>
      </c>
      <c r="B258" s="115" t="s">
        <v>336</v>
      </c>
      <c r="C258" s="115" t="s">
        <v>338</v>
      </c>
      <c r="D258" s="115" t="s">
        <v>24</v>
      </c>
      <c r="E258" s="314" t="s">
        <v>340</v>
      </c>
      <c r="F258" s="314"/>
      <c r="G258" s="314" t="s">
        <v>332</v>
      </c>
      <c r="H258" s="320"/>
      <c r="I258" s="121"/>
      <c r="J258" s="179"/>
      <c r="K258" s="179"/>
      <c r="L258" s="179"/>
      <c r="M258" s="178"/>
      <c r="N258" s="158"/>
      <c r="V258" s="170"/>
    </row>
    <row r="259" spans="1:22" ht="13.8" thickBot="1">
      <c r="A259" s="318"/>
      <c r="B259" s="177"/>
      <c r="C259" s="177"/>
      <c r="D259" s="176"/>
      <c r="E259" s="175"/>
      <c r="F259" s="174"/>
      <c r="G259" s="449"/>
      <c r="H259" s="450"/>
      <c r="I259" s="451"/>
      <c r="J259" s="173"/>
      <c r="K259" s="172"/>
      <c r="L259" s="168"/>
      <c r="M259" s="171"/>
      <c r="N259" s="158"/>
      <c r="V259" s="170">
        <f>G259</f>
        <v>0</v>
      </c>
    </row>
    <row r="260" spans="1:22" ht="21" thickBot="1">
      <c r="A260" s="318"/>
      <c r="B260" s="132" t="s">
        <v>337</v>
      </c>
      <c r="C260" s="132" t="s">
        <v>339</v>
      </c>
      <c r="D260" s="132" t="s">
        <v>23</v>
      </c>
      <c r="E260" s="310" t="s">
        <v>341</v>
      </c>
      <c r="F260" s="310"/>
      <c r="G260" s="428"/>
      <c r="H260" s="429"/>
      <c r="I260" s="430"/>
      <c r="J260" s="169"/>
      <c r="K260" s="168"/>
      <c r="L260" s="167"/>
      <c r="M260" s="166"/>
      <c r="N260" s="158"/>
      <c r="V260" s="170"/>
    </row>
    <row r="261" spans="1:22" ht="13.8" thickBot="1">
      <c r="A261" s="319"/>
      <c r="B261" s="165"/>
      <c r="C261" s="165"/>
      <c r="D261" s="164"/>
      <c r="E261" s="163" t="s">
        <v>4</v>
      </c>
      <c r="F261" s="162"/>
      <c r="G261" s="452"/>
      <c r="H261" s="453"/>
      <c r="I261" s="454"/>
      <c r="J261" s="161"/>
      <c r="K261" s="160"/>
      <c r="L261" s="160"/>
      <c r="M261" s="159"/>
      <c r="N261" s="158"/>
      <c r="V261" s="170"/>
    </row>
    <row r="262" spans="1:22" ht="24" customHeight="1" thickBot="1">
      <c r="A262" s="318">
        <f>A258+1</f>
        <v>62</v>
      </c>
      <c r="B262" s="115" t="s">
        <v>336</v>
      </c>
      <c r="C262" s="115" t="s">
        <v>338</v>
      </c>
      <c r="D262" s="115" t="s">
        <v>24</v>
      </c>
      <c r="E262" s="314" t="s">
        <v>340</v>
      </c>
      <c r="F262" s="314"/>
      <c r="G262" s="314" t="s">
        <v>332</v>
      </c>
      <c r="H262" s="320"/>
      <c r="I262" s="121"/>
      <c r="J262" s="179"/>
      <c r="K262" s="179"/>
      <c r="L262" s="179"/>
      <c r="M262" s="178"/>
      <c r="N262" s="158"/>
      <c r="V262" s="170"/>
    </row>
    <row r="263" spans="1:22" ht="13.8" thickBot="1">
      <c r="A263" s="318"/>
      <c r="B263" s="177"/>
      <c r="C263" s="177"/>
      <c r="D263" s="176"/>
      <c r="E263" s="175"/>
      <c r="F263" s="174"/>
      <c r="G263" s="449"/>
      <c r="H263" s="450"/>
      <c r="I263" s="451"/>
      <c r="J263" s="173"/>
      <c r="K263" s="172"/>
      <c r="L263" s="168"/>
      <c r="M263" s="171"/>
      <c r="N263" s="158"/>
      <c r="V263" s="170">
        <f>G263</f>
        <v>0</v>
      </c>
    </row>
    <row r="264" spans="1:22" ht="21" thickBot="1">
      <c r="A264" s="318"/>
      <c r="B264" s="132" t="s">
        <v>337</v>
      </c>
      <c r="C264" s="132" t="s">
        <v>339</v>
      </c>
      <c r="D264" s="132" t="s">
        <v>23</v>
      </c>
      <c r="E264" s="310" t="s">
        <v>341</v>
      </c>
      <c r="F264" s="310"/>
      <c r="G264" s="428"/>
      <c r="H264" s="429"/>
      <c r="I264" s="430"/>
      <c r="J264" s="169"/>
      <c r="K264" s="168"/>
      <c r="L264" s="167"/>
      <c r="M264" s="166"/>
      <c r="N264" s="158"/>
      <c r="V264" s="170"/>
    </row>
    <row r="265" spans="1:22" ht="13.8" thickBot="1">
      <c r="A265" s="319"/>
      <c r="B265" s="165"/>
      <c r="C265" s="165"/>
      <c r="D265" s="164"/>
      <c r="E265" s="163" t="s">
        <v>4</v>
      </c>
      <c r="F265" s="162"/>
      <c r="G265" s="452"/>
      <c r="H265" s="453"/>
      <c r="I265" s="454"/>
      <c r="J265" s="161"/>
      <c r="K265" s="160"/>
      <c r="L265" s="160"/>
      <c r="M265" s="159"/>
      <c r="N265" s="158"/>
      <c r="V265" s="170"/>
    </row>
    <row r="266" spans="1:22" ht="24" customHeight="1" thickBot="1">
      <c r="A266" s="318">
        <f>A262+1</f>
        <v>63</v>
      </c>
      <c r="B266" s="115" t="s">
        <v>336</v>
      </c>
      <c r="C266" s="115" t="s">
        <v>338</v>
      </c>
      <c r="D266" s="115" t="s">
        <v>24</v>
      </c>
      <c r="E266" s="314" t="s">
        <v>340</v>
      </c>
      <c r="F266" s="314"/>
      <c r="G266" s="314" t="s">
        <v>332</v>
      </c>
      <c r="H266" s="320"/>
      <c r="I266" s="121"/>
      <c r="J266" s="179"/>
      <c r="K266" s="179"/>
      <c r="L266" s="179"/>
      <c r="M266" s="178"/>
      <c r="N266" s="158"/>
      <c r="V266" s="170"/>
    </row>
    <row r="267" spans="1:22" ht="13.8" thickBot="1">
      <c r="A267" s="318"/>
      <c r="B267" s="177"/>
      <c r="C267" s="177"/>
      <c r="D267" s="176"/>
      <c r="E267" s="175"/>
      <c r="F267" s="174"/>
      <c r="G267" s="449"/>
      <c r="H267" s="450"/>
      <c r="I267" s="451"/>
      <c r="J267" s="173"/>
      <c r="K267" s="172"/>
      <c r="L267" s="168"/>
      <c r="M267" s="171"/>
      <c r="N267" s="158"/>
      <c r="V267" s="170">
        <f>G267</f>
        <v>0</v>
      </c>
    </row>
    <row r="268" spans="1:22" ht="21" thickBot="1">
      <c r="A268" s="318"/>
      <c r="B268" s="132" t="s">
        <v>337</v>
      </c>
      <c r="C268" s="132" t="s">
        <v>339</v>
      </c>
      <c r="D268" s="132" t="s">
        <v>23</v>
      </c>
      <c r="E268" s="310" t="s">
        <v>341</v>
      </c>
      <c r="F268" s="310"/>
      <c r="G268" s="428"/>
      <c r="H268" s="429"/>
      <c r="I268" s="430"/>
      <c r="J268" s="169"/>
      <c r="K268" s="168"/>
      <c r="L268" s="167"/>
      <c r="M268" s="166"/>
      <c r="N268" s="158"/>
      <c r="V268" s="170"/>
    </row>
    <row r="269" spans="1:22" ht="13.8" thickBot="1">
      <c r="A269" s="319"/>
      <c r="B269" s="165"/>
      <c r="C269" s="165"/>
      <c r="D269" s="164"/>
      <c r="E269" s="163" t="s">
        <v>4</v>
      </c>
      <c r="F269" s="162"/>
      <c r="G269" s="452"/>
      <c r="H269" s="453"/>
      <c r="I269" s="454"/>
      <c r="J269" s="161"/>
      <c r="K269" s="160"/>
      <c r="L269" s="160"/>
      <c r="M269" s="159"/>
      <c r="N269" s="158"/>
      <c r="V269" s="170"/>
    </row>
    <row r="270" spans="1:22" ht="24" customHeight="1" thickBot="1">
      <c r="A270" s="318">
        <f>A266+1</f>
        <v>64</v>
      </c>
      <c r="B270" s="115" t="s">
        <v>336</v>
      </c>
      <c r="C270" s="115" t="s">
        <v>338</v>
      </c>
      <c r="D270" s="115" t="s">
        <v>24</v>
      </c>
      <c r="E270" s="314" t="s">
        <v>340</v>
      </c>
      <c r="F270" s="314"/>
      <c r="G270" s="314" t="s">
        <v>332</v>
      </c>
      <c r="H270" s="320"/>
      <c r="I270" s="121"/>
      <c r="J270" s="179"/>
      <c r="K270" s="179"/>
      <c r="L270" s="179"/>
      <c r="M270" s="178"/>
      <c r="N270" s="158"/>
      <c r="V270" s="170"/>
    </row>
    <row r="271" spans="1:22" ht="13.8" thickBot="1">
      <c r="A271" s="318"/>
      <c r="B271" s="177"/>
      <c r="C271" s="177"/>
      <c r="D271" s="176"/>
      <c r="E271" s="175"/>
      <c r="F271" s="174"/>
      <c r="G271" s="449"/>
      <c r="H271" s="450"/>
      <c r="I271" s="451"/>
      <c r="J271" s="173"/>
      <c r="K271" s="172"/>
      <c r="L271" s="168"/>
      <c r="M271" s="171"/>
      <c r="N271" s="158"/>
      <c r="V271" s="170">
        <f>G271</f>
        <v>0</v>
      </c>
    </row>
    <row r="272" spans="1:22" ht="21" thickBot="1">
      <c r="A272" s="318"/>
      <c r="B272" s="132" t="s">
        <v>337</v>
      </c>
      <c r="C272" s="132" t="s">
        <v>339</v>
      </c>
      <c r="D272" s="132" t="s">
        <v>23</v>
      </c>
      <c r="E272" s="310" t="s">
        <v>341</v>
      </c>
      <c r="F272" s="310"/>
      <c r="G272" s="428"/>
      <c r="H272" s="429"/>
      <c r="I272" s="430"/>
      <c r="J272" s="169"/>
      <c r="K272" s="168"/>
      <c r="L272" s="167"/>
      <c r="M272" s="166"/>
      <c r="N272" s="158"/>
      <c r="V272" s="170"/>
    </row>
    <row r="273" spans="1:22" ht="13.8" thickBot="1">
      <c r="A273" s="319"/>
      <c r="B273" s="165"/>
      <c r="C273" s="165"/>
      <c r="D273" s="164"/>
      <c r="E273" s="163" t="s">
        <v>4</v>
      </c>
      <c r="F273" s="162"/>
      <c r="G273" s="452"/>
      <c r="H273" s="453"/>
      <c r="I273" s="454"/>
      <c r="J273" s="161"/>
      <c r="K273" s="160"/>
      <c r="L273" s="160"/>
      <c r="M273" s="159"/>
      <c r="N273" s="158"/>
      <c r="V273" s="170"/>
    </row>
    <row r="274" spans="1:22" ht="24" customHeight="1" thickBot="1">
      <c r="A274" s="318">
        <f>A270+1</f>
        <v>65</v>
      </c>
      <c r="B274" s="115" t="s">
        <v>336</v>
      </c>
      <c r="C274" s="115" t="s">
        <v>338</v>
      </c>
      <c r="D274" s="115" t="s">
        <v>24</v>
      </c>
      <c r="E274" s="314" t="s">
        <v>340</v>
      </c>
      <c r="F274" s="314"/>
      <c r="G274" s="314" t="s">
        <v>332</v>
      </c>
      <c r="H274" s="320"/>
      <c r="I274" s="121"/>
      <c r="J274" s="179"/>
      <c r="K274" s="179"/>
      <c r="L274" s="179"/>
      <c r="M274" s="178"/>
      <c r="N274" s="158"/>
      <c r="V274" s="170"/>
    </row>
    <row r="275" spans="1:22" ht="13.8" thickBot="1">
      <c r="A275" s="318"/>
      <c r="B275" s="177"/>
      <c r="C275" s="177"/>
      <c r="D275" s="176"/>
      <c r="E275" s="175"/>
      <c r="F275" s="174"/>
      <c r="G275" s="449"/>
      <c r="H275" s="450"/>
      <c r="I275" s="451"/>
      <c r="J275" s="173"/>
      <c r="K275" s="172"/>
      <c r="L275" s="168"/>
      <c r="M275" s="171"/>
      <c r="N275" s="158"/>
      <c r="V275" s="170">
        <f>G275</f>
        <v>0</v>
      </c>
    </row>
    <row r="276" spans="1:22" ht="21" thickBot="1">
      <c r="A276" s="318"/>
      <c r="B276" s="132" t="s">
        <v>337</v>
      </c>
      <c r="C276" s="132" t="s">
        <v>339</v>
      </c>
      <c r="D276" s="132" t="s">
        <v>23</v>
      </c>
      <c r="E276" s="310" t="s">
        <v>341</v>
      </c>
      <c r="F276" s="310"/>
      <c r="G276" s="428"/>
      <c r="H276" s="429"/>
      <c r="I276" s="430"/>
      <c r="J276" s="169"/>
      <c r="K276" s="168"/>
      <c r="L276" s="167"/>
      <c r="M276" s="166"/>
      <c r="N276" s="158"/>
      <c r="V276" s="170"/>
    </row>
    <row r="277" spans="1:22" ht="13.8" thickBot="1">
      <c r="A277" s="319"/>
      <c r="B277" s="165"/>
      <c r="C277" s="165"/>
      <c r="D277" s="164"/>
      <c r="E277" s="163" t="s">
        <v>4</v>
      </c>
      <c r="F277" s="162"/>
      <c r="G277" s="452"/>
      <c r="H277" s="453"/>
      <c r="I277" s="454"/>
      <c r="J277" s="161"/>
      <c r="K277" s="160"/>
      <c r="L277" s="160"/>
      <c r="M277" s="159"/>
      <c r="N277" s="158"/>
      <c r="V277" s="170"/>
    </row>
    <row r="278" spans="1:22" ht="24" customHeight="1" thickBot="1">
      <c r="A278" s="318">
        <f>A274+1</f>
        <v>66</v>
      </c>
      <c r="B278" s="115" t="s">
        <v>336</v>
      </c>
      <c r="C278" s="115" t="s">
        <v>338</v>
      </c>
      <c r="D278" s="115" t="s">
        <v>24</v>
      </c>
      <c r="E278" s="314" t="s">
        <v>340</v>
      </c>
      <c r="F278" s="314"/>
      <c r="G278" s="314" t="s">
        <v>332</v>
      </c>
      <c r="H278" s="320"/>
      <c r="I278" s="121"/>
      <c r="J278" s="179"/>
      <c r="K278" s="179"/>
      <c r="L278" s="179"/>
      <c r="M278" s="178"/>
      <c r="N278" s="158"/>
      <c r="V278" s="170"/>
    </row>
    <row r="279" spans="1:22" ht="13.8" thickBot="1">
      <c r="A279" s="318"/>
      <c r="B279" s="177"/>
      <c r="C279" s="177"/>
      <c r="D279" s="176"/>
      <c r="E279" s="175"/>
      <c r="F279" s="174"/>
      <c r="G279" s="449"/>
      <c r="H279" s="450"/>
      <c r="I279" s="451"/>
      <c r="J279" s="173"/>
      <c r="K279" s="172"/>
      <c r="L279" s="168"/>
      <c r="M279" s="171"/>
      <c r="N279" s="158"/>
      <c r="V279" s="170">
        <f>G279</f>
        <v>0</v>
      </c>
    </row>
    <row r="280" spans="1:22" ht="21" thickBot="1">
      <c r="A280" s="318"/>
      <c r="B280" s="132" t="s">
        <v>337</v>
      </c>
      <c r="C280" s="132" t="s">
        <v>339</v>
      </c>
      <c r="D280" s="132" t="s">
        <v>23</v>
      </c>
      <c r="E280" s="310" t="s">
        <v>341</v>
      </c>
      <c r="F280" s="310"/>
      <c r="G280" s="428"/>
      <c r="H280" s="429"/>
      <c r="I280" s="430"/>
      <c r="J280" s="169"/>
      <c r="K280" s="168"/>
      <c r="L280" s="167"/>
      <c r="M280" s="166"/>
      <c r="N280" s="158"/>
      <c r="V280" s="170"/>
    </row>
    <row r="281" spans="1:22" ht="13.8" thickBot="1">
      <c r="A281" s="319"/>
      <c r="B281" s="165"/>
      <c r="C281" s="165"/>
      <c r="D281" s="164"/>
      <c r="E281" s="163" t="s">
        <v>4</v>
      </c>
      <c r="F281" s="162"/>
      <c r="G281" s="452"/>
      <c r="H281" s="453"/>
      <c r="I281" s="454"/>
      <c r="J281" s="161"/>
      <c r="K281" s="160"/>
      <c r="L281" s="160"/>
      <c r="M281" s="159"/>
      <c r="N281" s="158"/>
      <c r="V281" s="170"/>
    </row>
    <row r="282" spans="1:22" ht="24" customHeight="1" thickBot="1">
      <c r="A282" s="318">
        <f>A278+1</f>
        <v>67</v>
      </c>
      <c r="B282" s="115" t="s">
        <v>336</v>
      </c>
      <c r="C282" s="115" t="s">
        <v>338</v>
      </c>
      <c r="D282" s="115" t="s">
        <v>24</v>
      </c>
      <c r="E282" s="314" t="s">
        <v>340</v>
      </c>
      <c r="F282" s="314"/>
      <c r="G282" s="314" t="s">
        <v>332</v>
      </c>
      <c r="H282" s="320"/>
      <c r="I282" s="121"/>
      <c r="J282" s="179"/>
      <c r="K282" s="179"/>
      <c r="L282" s="179"/>
      <c r="M282" s="178"/>
      <c r="N282" s="158"/>
      <c r="V282" s="170"/>
    </row>
    <row r="283" spans="1:22" ht="13.8" thickBot="1">
      <c r="A283" s="318"/>
      <c r="B283" s="177"/>
      <c r="C283" s="177"/>
      <c r="D283" s="176"/>
      <c r="E283" s="175"/>
      <c r="F283" s="174"/>
      <c r="G283" s="449"/>
      <c r="H283" s="450"/>
      <c r="I283" s="451"/>
      <c r="J283" s="173"/>
      <c r="K283" s="172"/>
      <c r="L283" s="168"/>
      <c r="M283" s="171"/>
      <c r="N283" s="158"/>
      <c r="V283" s="170">
        <f>G283</f>
        <v>0</v>
      </c>
    </row>
    <row r="284" spans="1:22" ht="21" thickBot="1">
      <c r="A284" s="318"/>
      <c r="B284" s="132" t="s">
        <v>337</v>
      </c>
      <c r="C284" s="132" t="s">
        <v>339</v>
      </c>
      <c r="D284" s="132" t="s">
        <v>23</v>
      </c>
      <c r="E284" s="310" t="s">
        <v>341</v>
      </c>
      <c r="F284" s="310"/>
      <c r="G284" s="428"/>
      <c r="H284" s="429"/>
      <c r="I284" s="430"/>
      <c r="J284" s="169"/>
      <c r="K284" s="168"/>
      <c r="L284" s="167"/>
      <c r="M284" s="166"/>
      <c r="N284" s="158"/>
      <c r="V284" s="170"/>
    </row>
    <row r="285" spans="1:22" ht="13.8" thickBot="1">
      <c r="A285" s="319"/>
      <c r="B285" s="165"/>
      <c r="C285" s="165"/>
      <c r="D285" s="164"/>
      <c r="E285" s="163" t="s">
        <v>4</v>
      </c>
      <c r="F285" s="162"/>
      <c r="G285" s="452"/>
      <c r="H285" s="453"/>
      <c r="I285" s="454"/>
      <c r="J285" s="161"/>
      <c r="K285" s="160"/>
      <c r="L285" s="160"/>
      <c r="M285" s="159"/>
      <c r="N285" s="158"/>
      <c r="V285" s="170"/>
    </row>
    <row r="286" spans="1:22" ht="24" customHeight="1" thickBot="1">
      <c r="A286" s="318">
        <f>A282+1</f>
        <v>68</v>
      </c>
      <c r="B286" s="115" t="s">
        <v>336</v>
      </c>
      <c r="C286" s="115" t="s">
        <v>338</v>
      </c>
      <c r="D286" s="115" t="s">
        <v>24</v>
      </c>
      <c r="E286" s="314" t="s">
        <v>340</v>
      </c>
      <c r="F286" s="314"/>
      <c r="G286" s="314" t="s">
        <v>332</v>
      </c>
      <c r="H286" s="320"/>
      <c r="I286" s="121"/>
      <c r="J286" s="179"/>
      <c r="K286" s="179"/>
      <c r="L286" s="179"/>
      <c r="M286" s="178"/>
      <c r="N286" s="158"/>
      <c r="V286" s="170"/>
    </row>
    <row r="287" spans="1:22" ht="13.8" thickBot="1">
      <c r="A287" s="318"/>
      <c r="B287" s="177"/>
      <c r="C287" s="177"/>
      <c r="D287" s="176"/>
      <c r="E287" s="175"/>
      <c r="F287" s="174"/>
      <c r="G287" s="449"/>
      <c r="H287" s="450"/>
      <c r="I287" s="451"/>
      <c r="J287" s="173"/>
      <c r="K287" s="172"/>
      <c r="L287" s="168"/>
      <c r="M287" s="171"/>
      <c r="N287" s="158"/>
      <c r="V287" s="170">
        <f>G287</f>
        <v>0</v>
      </c>
    </row>
    <row r="288" spans="1:22" ht="21" thickBot="1">
      <c r="A288" s="318"/>
      <c r="B288" s="132" t="s">
        <v>337</v>
      </c>
      <c r="C288" s="132" t="s">
        <v>339</v>
      </c>
      <c r="D288" s="132" t="s">
        <v>23</v>
      </c>
      <c r="E288" s="310" t="s">
        <v>341</v>
      </c>
      <c r="F288" s="310"/>
      <c r="G288" s="428"/>
      <c r="H288" s="429"/>
      <c r="I288" s="430"/>
      <c r="J288" s="169"/>
      <c r="K288" s="168"/>
      <c r="L288" s="167"/>
      <c r="M288" s="166"/>
      <c r="N288" s="158"/>
      <c r="V288" s="170"/>
    </row>
    <row r="289" spans="1:22" ht="13.8" thickBot="1">
      <c r="A289" s="319"/>
      <c r="B289" s="165"/>
      <c r="C289" s="165"/>
      <c r="D289" s="164"/>
      <c r="E289" s="163" t="s">
        <v>4</v>
      </c>
      <c r="F289" s="162"/>
      <c r="G289" s="452"/>
      <c r="H289" s="453"/>
      <c r="I289" s="454"/>
      <c r="J289" s="161"/>
      <c r="K289" s="160"/>
      <c r="L289" s="160"/>
      <c r="M289" s="159"/>
      <c r="N289" s="158"/>
      <c r="V289" s="170"/>
    </row>
    <row r="290" spans="1:22" ht="24" customHeight="1" thickBot="1">
      <c r="A290" s="318">
        <f>A286+1</f>
        <v>69</v>
      </c>
      <c r="B290" s="115" t="s">
        <v>336</v>
      </c>
      <c r="C290" s="115" t="s">
        <v>338</v>
      </c>
      <c r="D290" s="115" t="s">
        <v>24</v>
      </c>
      <c r="E290" s="314" t="s">
        <v>340</v>
      </c>
      <c r="F290" s="314"/>
      <c r="G290" s="314" t="s">
        <v>332</v>
      </c>
      <c r="H290" s="320"/>
      <c r="I290" s="121"/>
      <c r="J290" s="179"/>
      <c r="K290" s="179"/>
      <c r="L290" s="179"/>
      <c r="M290" s="178"/>
      <c r="N290" s="158"/>
      <c r="V290" s="170"/>
    </row>
    <row r="291" spans="1:22" ht="13.8" thickBot="1">
      <c r="A291" s="318"/>
      <c r="B291" s="177"/>
      <c r="C291" s="177"/>
      <c r="D291" s="176"/>
      <c r="E291" s="175"/>
      <c r="F291" s="174"/>
      <c r="G291" s="449"/>
      <c r="H291" s="450"/>
      <c r="I291" s="451"/>
      <c r="J291" s="173"/>
      <c r="K291" s="172"/>
      <c r="L291" s="168"/>
      <c r="M291" s="171"/>
      <c r="N291" s="158"/>
      <c r="V291" s="170">
        <f>G291</f>
        <v>0</v>
      </c>
    </row>
    <row r="292" spans="1:22" ht="21" thickBot="1">
      <c r="A292" s="318"/>
      <c r="B292" s="132" t="s">
        <v>337</v>
      </c>
      <c r="C292" s="132" t="s">
        <v>339</v>
      </c>
      <c r="D292" s="132" t="s">
        <v>23</v>
      </c>
      <c r="E292" s="310" t="s">
        <v>341</v>
      </c>
      <c r="F292" s="310"/>
      <c r="G292" s="428"/>
      <c r="H292" s="429"/>
      <c r="I292" s="430"/>
      <c r="J292" s="169"/>
      <c r="K292" s="168"/>
      <c r="L292" s="167"/>
      <c r="M292" s="166"/>
      <c r="N292" s="158"/>
      <c r="V292" s="170"/>
    </row>
    <row r="293" spans="1:22" ht="13.8" thickBot="1">
      <c r="A293" s="319"/>
      <c r="B293" s="165"/>
      <c r="C293" s="165"/>
      <c r="D293" s="164"/>
      <c r="E293" s="163" t="s">
        <v>4</v>
      </c>
      <c r="F293" s="162"/>
      <c r="G293" s="452"/>
      <c r="H293" s="453"/>
      <c r="I293" s="454"/>
      <c r="J293" s="161"/>
      <c r="K293" s="160"/>
      <c r="L293" s="160"/>
      <c r="M293" s="159"/>
      <c r="N293" s="158"/>
      <c r="V293" s="170"/>
    </row>
    <row r="294" spans="1:22" ht="24" customHeight="1" thickBot="1">
      <c r="A294" s="318">
        <f>A290+1</f>
        <v>70</v>
      </c>
      <c r="B294" s="115" t="s">
        <v>336</v>
      </c>
      <c r="C294" s="115" t="s">
        <v>338</v>
      </c>
      <c r="D294" s="115" t="s">
        <v>24</v>
      </c>
      <c r="E294" s="314" t="s">
        <v>340</v>
      </c>
      <c r="F294" s="314"/>
      <c r="G294" s="314" t="s">
        <v>332</v>
      </c>
      <c r="H294" s="320"/>
      <c r="I294" s="121"/>
      <c r="J294" s="179"/>
      <c r="K294" s="179"/>
      <c r="L294" s="179"/>
      <c r="M294" s="178"/>
      <c r="N294" s="158"/>
      <c r="V294" s="170"/>
    </row>
    <row r="295" spans="1:22" ht="13.8" thickBot="1">
      <c r="A295" s="318"/>
      <c r="B295" s="177"/>
      <c r="C295" s="177"/>
      <c r="D295" s="176"/>
      <c r="E295" s="175"/>
      <c r="F295" s="174"/>
      <c r="G295" s="449"/>
      <c r="H295" s="450"/>
      <c r="I295" s="451"/>
      <c r="J295" s="173"/>
      <c r="K295" s="172"/>
      <c r="L295" s="168"/>
      <c r="M295" s="171"/>
      <c r="N295" s="158"/>
      <c r="V295" s="170">
        <f>G295</f>
        <v>0</v>
      </c>
    </row>
    <row r="296" spans="1:22" ht="21" thickBot="1">
      <c r="A296" s="318"/>
      <c r="B296" s="132" t="s">
        <v>337</v>
      </c>
      <c r="C296" s="132" t="s">
        <v>339</v>
      </c>
      <c r="D296" s="132" t="s">
        <v>23</v>
      </c>
      <c r="E296" s="310" t="s">
        <v>341</v>
      </c>
      <c r="F296" s="310"/>
      <c r="G296" s="428"/>
      <c r="H296" s="429"/>
      <c r="I296" s="430"/>
      <c r="J296" s="169"/>
      <c r="K296" s="168"/>
      <c r="L296" s="167"/>
      <c r="M296" s="166"/>
      <c r="N296" s="158"/>
      <c r="V296" s="170"/>
    </row>
    <row r="297" spans="1:22" ht="13.8" thickBot="1">
      <c r="A297" s="319"/>
      <c r="B297" s="165"/>
      <c r="C297" s="165"/>
      <c r="D297" s="164"/>
      <c r="E297" s="163" t="s">
        <v>4</v>
      </c>
      <c r="F297" s="162"/>
      <c r="G297" s="452"/>
      <c r="H297" s="453"/>
      <c r="I297" s="454"/>
      <c r="J297" s="161"/>
      <c r="K297" s="160"/>
      <c r="L297" s="160"/>
      <c r="M297" s="159"/>
      <c r="N297" s="158"/>
      <c r="V297" s="170"/>
    </row>
    <row r="298" spans="1:22" ht="24" customHeight="1" thickBot="1">
      <c r="A298" s="318">
        <f>A294+1</f>
        <v>71</v>
      </c>
      <c r="B298" s="115" t="s">
        <v>336</v>
      </c>
      <c r="C298" s="115" t="s">
        <v>338</v>
      </c>
      <c r="D298" s="115" t="s">
        <v>24</v>
      </c>
      <c r="E298" s="314" t="s">
        <v>340</v>
      </c>
      <c r="F298" s="314"/>
      <c r="G298" s="314" t="s">
        <v>332</v>
      </c>
      <c r="H298" s="320"/>
      <c r="I298" s="121"/>
      <c r="J298" s="179"/>
      <c r="K298" s="179"/>
      <c r="L298" s="179"/>
      <c r="M298" s="178"/>
      <c r="N298" s="158"/>
      <c r="V298" s="170"/>
    </row>
    <row r="299" spans="1:22" ht="13.8" thickBot="1">
      <c r="A299" s="318"/>
      <c r="B299" s="177"/>
      <c r="C299" s="177"/>
      <c r="D299" s="176"/>
      <c r="E299" s="175"/>
      <c r="F299" s="174"/>
      <c r="G299" s="449"/>
      <c r="H299" s="450"/>
      <c r="I299" s="451"/>
      <c r="J299" s="173"/>
      <c r="K299" s="172"/>
      <c r="L299" s="168"/>
      <c r="M299" s="171"/>
      <c r="N299" s="158"/>
      <c r="V299" s="170">
        <f>G299</f>
        <v>0</v>
      </c>
    </row>
    <row r="300" spans="1:22" ht="21" thickBot="1">
      <c r="A300" s="318"/>
      <c r="B300" s="132" t="s">
        <v>337</v>
      </c>
      <c r="C300" s="132" t="s">
        <v>339</v>
      </c>
      <c r="D300" s="132" t="s">
        <v>23</v>
      </c>
      <c r="E300" s="310" t="s">
        <v>341</v>
      </c>
      <c r="F300" s="310"/>
      <c r="G300" s="428"/>
      <c r="H300" s="429"/>
      <c r="I300" s="430"/>
      <c r="J300" s="169"/>
      <c r="K300" s="168"/>
      <c r="L300" s="167"/>
      <c r="M300" s="166"/>
      <c r="N300" s="158"/>
      <c r="V300" s="170"/>
    </row>
    <row r="301" spans="1:22" ht="13.8" thickBot="1">
      <c r="A301" s="319"/>
      <c r="B301" s="165"/>
      <c r="C301" s="165"/>
      <c r="D301" s="164"/>
      <c r="E301" s="163" t="s">
        <v>4</v>
      </c>
      <c r="F301" s="162"/>
      <c r="G301" s="452"/>
      <c r="H301" s="453"/>
      <c r="I301" s="454"/>
      <c r="J301" s="161"/>
      <c r="K301" s="160"/>
      <c r="L301" s="160"/>
      <c r="M301" s="159"/>
      <c r="N301" s="158"/>
      <c r="V301" s="170"/>
    </row>
    <row r="302" spans="1:22" ht="24" customHeight="1" thickBot="1">
      <c r="A302" s="318">
        <f>A298+1</f>
        <v>72</v>
      </c>
      <c r="B302" s="115" t="s">
        <v>336</v>
      </c>
      <c r="C302" s="115" t="s">
        <v>338</v>
      </c>
      <c r="D302" s="115" t="s">
        <v>24</v>
      </c>
      <c r="E302" s="314" t="s">
        <v>340</v>
      </c>
      <c r="F302" s="314"/>
      <c r="G302" s="314" t="s">
        <v>332</v>
      </c>
      <c r="H302" s="320"/>
      <c r="I302" s="121"/>
      <c r="J302" s="179"/>
      <c r="K302" s="179"/>
      <c r="L302" s="179"/>
      <c r="M302" s="178"/>
      <c r="N302" s="158"/>
      <c r="V302" s="170"/>
    </row>
    <row r="303" spans="1:22" ht="13.8" thickBot="1">
      <c r="A303" s="318"/>
      <c r="B303" s="177"/>
      <c r="C303" s="177"/>
      <c r="D303" s="176"/>
      <c r="E303" s="175"/>
      <c r="F303" s="174"/>
      <c r="G303" s="449"/>
      <c r="H303" s="450"/>
      <c r="I303" s="451"/>
      <c r="J303" s="173"/>
      <c r="K303" s="172"/>
      <c r="L303" s="168"/>
      <c r="M303" s="171"/>
      <c r="N303" s="158"/>
      <c r="V303" s="170">
        <f>G303</f>
        <v>0</v>
      </c>
    </row>
    <row r="304" spans="1:22" ht="21" thickBot="1">
      <c r="A304" s="318"/>
      <c r="B304" s="132" t="s">
        <v>337</v>
      </c>
      <c r="C304" s="132" t="s">
        <v>339</v>
      </c>
      <c r="D304" s="132" t="s">
        <v>23</v>
      </c>
      <c r="E304" s="310" t="s">
        <v>341</v>
      </c>
      <c r="F304" s="310"/>
      <c r="G304" s="428"/>
      <c r="H304" s="429"/>
      <c r="I304" s="430"/>
      <c r="J304" s="169"/>
      <c r="K304" s="168"/>
      <c r="L304" s="167"/>
      <c r="M304" s="166"/>
      <c r="N304" s="158"/>
      <c r="V304" s="170"/>
    </row>
    <row r="305" spans="1:22" ht="13.8" thickBot="1">
      <c r="A305" s="319"/>
      <c r="B305" s="165"/>
      <c r="C305" s="165"/>
      <c r="D305" s="164"/>
      <c r="E305" s="163" t="s">
        <v>4</v>
      </c>
      <c r="F305" s="162"/>
      <c r="G305" s="452"/>
      <c r="H305" s="453"/>
      <c r="I305" s="454"/>
      <c r="J305" s="161"/>
      <c r="K305" s="160"/>
      <c r="L305" s="160"/>
      <c r="M305" s="159"/>
      <c r="N305" s="158"/>
      <c r="V305" s="170"/>
    </row>
    <row r="306" spans="1:22" ht="24" customHeight="1" thickBot="1">
      <c r="A306" s="318">
        <f>A302+1</f>
        <v>73</v>
      </c>
      <c r="B306" s="115" t="s">
        <v>336</v>
      </c>
      <c r="C306" s="115" t="s">
        <v>338</v>
      </c>
      <c r="D306" s="115" t="s">
        <v>24</v>
      </c>
      <c r="E306" s="314" t="s">
        <v>340</v>
      </c>
      <c r="F306" s="314"/>
      <c r="G306" s="314" t="s">
        <v>332</v>
      </c>
      <c r="H306" s="320"/>
      <c r="I306" s="121"/>
      <c r="J306" s="179"/>
      <c r="K306" s="179"/>
      <c r="L306" s="179"/>
      <c r="M306" s="178"/>
      <c r="N306" s="158"/>
      <c r="V306" s="170"/>
    </row>
    <row r="307" spans="1:22" ht="13.8" thickBot="1">
      <c r="A307" s="318"/>
      <c r="B307" s="177"/>
      <c r="C307" s="177"/>
      <c r="D307" s="176"/>
      <c r="E307" s="175"/>
      <c r="F307" s="174"/>
      <c r="G307" s="449"/>
      <c r="H307" s="450"/>
      <c r="I307" s="451"/>
      <c r="J307" s="173"/>
      <c r="K307" s="172"/>
      <c r="L307" s="168"/>
      <c r="M307" s="171"/>
      <c r="N307" s="158"/>
      <c r="V307" s="170">
        <f>G307</f>
        <v>0</v>
      </c>
    </row>
    <row r="308" spans="1:22" ht="21" thickBot="1">
      <c r="A308" s="318"/>
      <c r="B308" s="132" t="s">
        <v>337</v>
      </c>
      <c r="C308" s="132" t="s">
        <v>339</v>
      </c>
      <c r="D308" s="132" t="s">
        <v>23</v>
      </c>
      <c r="E308" s="310" t="s">
        <v>341</v>
      </c>
      <c r="F308" s="310"/>
      <c r="G308" s="428"/>
      <c r="H308" s="429"/>
      <c r="I308" s="430"/>
      <c r="J308" s="169"/>
      <c r="K308" s="168"/>
      <c r="L308" s="167"/>
      <c r="M308" s="166"/>
      <c r="N308" s="158"/>
      <c r="V308" s="170"/>
    </row>
    <row r="309" spans="1:22" ht="13.8" thickBot="1">
      <c r="A309" s="319"/>
      <c r="B309" s="165"/>
      <c r="C309" s="165"/>
      <c r="D309" s="164"/>
      <c r="E309" s="163" t="s">
        <v>4</v>
      </c>
      <c r="F309" s="162"/>
      <c r="G309" s="452"/>
      <c r="H309" s="453"/>
      <c r="I309" s="454"/>
      <c r="J309" s="161"/>
      <c r="K309" s="160"/>
      <c r="L309" s="160"/>
      <c r="M309" s="159"/>
      <c r="N309" s="158"/>
      <c r="V309" s="170"/>
    </row>
    <row r="310" spans="1:22" ht="24" customHeight="1" thickBot="1">
      <c r="A310" s="318">
        <f>A306+1</f>
        <v>74</v>
      </c>
      <c r="B310" s="115" t="s">
        <v>336</v>
      </c>
      <c r="C310" s="115" t="s">
        <v>338</v>
      </c>
      <c r="D310" s="115" t="s">
        <v>24</v>
      </c>
      <c r="E310" s="314" t="s">
        <v>340</v>
      </c>
      <c r="F310" s="314"/>
      <c r="G310" s="314" t="s">
        <v>332</v>
      </c>
      <c r="H310" s="320"/>
      <c r="I310" s="121"/>
      <c r="J310" s="179"/>
      <c r="K310" s="179"/>
      <c r="L310" s="179"/>
      <c r="M310" s="178"/>
      <c r="N310" s="158"/>
      <c r="V310" s="170"/>
    </row>
    <row r="311" spans="1:22" ht="13.8" thickBot="1">
      <c r="A311" s="318"/>
      <c r="B311" s="177"/>
      <c r="C311" s="177"/>
      <c r="D311" s="176"/>
      <c r="E311" s="175"/>
      <c r="F311" s="174"/>
      <c r="G311" s="449"/>
      <c r="H311" s="450"/>
      <c r="I311" s="451"/>
      <c r="J311" s="173"/>
      <c r="K311" s="172"/>
      <c r="L311" s="168"/>
      <c r="M311" s="171"/>
      <c r="N311" s="158"/>
      <c r="V311" s="170">
        <f>G311</f>
        <v>0</v>
      </c>
    </row>
    <row r="312" spans="1:22" ht="21" thickBot="1">
      <c r="A312" s="318"/>
      <c r="B312" s="132" t="s">
        <v>337</v>
      </c>
      <c r="C312" s="132" t="s">
        <v>339</v>
      </c>
      <c r="D312" s="132" t="s">
        <v>23</v>
      </c>
      <c r="E312" s="310" t="s">
        <v>341</v>
      </c>
      <c r="F312" s="310"/>
      <c r="G312" s="428"/>
      <c r="H312" s="429"/>
      <c r="I312" s="430"/>
      <c r="J312" s="169"/>
      <c r="K312" s="168"/>
      <c r="L312" s="167"/>
      <c r="M312" s="166"/>
      <c r="N312" s="158"/>
      <c r="V312" s="170"/>
    </row>
    <row r="313" spans="1:22" ht="13.8" thickBot="1">
      <c r="A313" s="319"/>
      <c r="B313" s="165"/>
      <c r="C313" s="165"/>
      <c r="D313" s="164"/>
      <c r="E313" s="163" t="s">
        <v>4</v>
      </c>
      <c r="F313" s="162"/>
      <c r="G313" s="452"/>
      <c r="H313" s="453"/>
      <c r="I313" s="454"/>
      <c r="J313" s="161"/>
      <c r="K313" s="160"/>
      <c r="L313" s="160"/>
      <c r="M313" s="159"/>
      <c r="N313" s="158"/>
      <c r="V313" s="170"/>
    </row>
    <row r="314" spans="1:22" ht="24" customHeight="1" thickBot="1">
      <c r="A314" s="318">
        <f>A310+1</f>
        <v>75</v>
      </c>
      <c r="B314" s="115" t="s">
        <v>336</v>
      </c>
      <c r="C314" s="115" t="s">
        <v>338</v>
      </c>
      <c r="D314" s="115" t="s">
        <v>24</v>
      </c>
      <c r="E314" s="314" t="s">
        <v>340</v>
      </c>
      <c r="F314" s="314"/>
      <c r="G314" s="314" t="s">
        <v>332</v>
      </c>
      <c r="H314" s="320"/>
      <c r="I314" s="121"/>
      <c r="J314" s="179"/>
      <c r="K314" s="179"/>
      <c r="L314" s="179"/>
      <c r="M314" s="178"/>
      <c r="N314" s="158"/>
      <c r="V314" s="170"/>
    </row>
    <row r="315" spans="1:22" ht="13.8" thickBot="1">
      <c r="A315" s="318"/>
      <c r="B315" s="177"/>
      <c r="C315" s="177"/>
      <c r="D315" s="176"/>
      <c r="E315" s="175"/>
      <c r="F315" s="174"/>
      <c r="G315" s="449"/>
      <c r="H315" s="450"/>
      <c r="I315" s="451"/>
      <c r="J315" s="173"/>
      <c r="K315" s="172"/>
      <c r="L315" s="168"/>
      <c r="M315" s="171"/>
      <c r="N315" s="158"/>
      <c r="V315" s="170">
        <f>G315</f>
        <v>0</v>
      </c>
    </row>
    <row r="316" spans="1:22" ht="21" thickBot="1">
      <c r="A316" s="318"/>
      <c r="B316" s="132" t="s">
        <v>337</v>
      </c>
      <c r="C316" s="132" t="s">
        <v>339</v>
      </c>
      <c r="D316" s="132" t="s">
        <v>23</v>
      </c>
      <c r="E316" s="310" t="s">
        <v>341</v>
      </c>
      <c r="F316" s="310"/>
      <c r="G316" s="428"/>
      <c r="H316" s="429"/>
      <c r="I316" s="430"/>
      <c r="J316" s="169"/>
      <c r="K316" s="168"/>
      <c r="L316" s="167"/>
      <c r="M316" s="166"/>
      <c r="N316" s="158"/>
      <c r="V316" s="170"/>
    </row>
    <row r="317" spans="1:22" ht="13.8" thickBot="1">
      <c r="A317" s="319"/>
      <c r="B317" s="165"/>
      <c r="C317" s="165"/>
      <c r="D317" s="164"/>
      <c r="E317" s="163" t="s">
        <v>4</v>
      </c>
      <c r="F317" s="162"/>
      <c r="G317" s="452"/>
      <c r="H317" s="453"/>
      <c r="I317" s="454"/>
      <c r="J317" s="161"/>
      <c r="K317" s="160"/>
      <c r="L317" s="160"/>
      <c r="M317" s="159"/>
      <c r="N317" s="158"/>
      <c r="V317" s="170"/>
    </row>
    <row r="318" spans="1:22" ht="24" customHeight="1" thickBot="1">
      <c r="A318" s="318">
        <f>A314+1</f>
        <v>76</v>
      </c>
      <c r="B318" s="115" t="s">
        <v>336</v>
      </c>
      <c r="C318" s="115" t="s">
        <v>338</v>
      </c>
      <c r="D318" s="115" t="s">
        <v>24</v>
      </c>
      <c r="E318" s="314" t="s">
        <v>340</v>
      </c>
      <c r="F318" s="314"/>
      <c r="G318" s="314" t="s">
        <v>332</v>
      </c>
      <c r="H318" s="320"/>
      <c r="I318" s="121"/>
      <c r="J318" s="179"/>
      <c r="K318" s="179"/>
      <c r="L318" s="179"/>
      <c r="M318" s="178"/>
      <c r="N318" s="158"/>
      <c r="V318" s="170"/>
    </row>
    <row r="319" spans="1:22" ht="13.8" thickBot="1">
      <c r="A319" s="318"/>
      <c r="B319" s="177"/>
      <c r="C319" s="177"/>
      <c r="D319" s="176"/>
      <c r="E319" s="175"/>
      <c r="F319" s="174"/>
      <c r="G319" s="449"/>
      <c r="H319" s="450"/>
      <c r="I319" s="451"/>
      <c r="J319" s="173"/>
      <c r="K319" s="172"/>
      <c r="L319" s="168"/>
      <c r="M319" s="171"/>
      <c r="N319" s="158"/>
      <c r="V319" s="170">
        <f>G319</f>
        <v>0</v>
      </c>
    </row>
    <row r="320" spans="1:22" ht="21" thickBot="1">
      <c r="A320" s="318"/>
      <c r="B320" s="132" t="s">
        <v>337</v>
      </c>
      <c r="C320" s="132" t="s">
        <v>339</v>
      </c>
      <c r="D320" s="132" t="s">
        <v>23</v>
      </c>
      <c r="E320" s="310" t="s">
        <v>341</v>
      </c>
      <c r="F320" s="310"/>
      <c r="G320" s="428"/>
      <c r="H320" s="429"/>
      <c r="I320" s="430"/>
      <c r="J320" s="169"/>
      <c r="K320" s="168"/>
      <c r="L320" s="167"/>
      <c r="M320" s="166"/>
      <c r="N320" s="158"/>
      <c r="V320" s="170"/>
    </row>
    <row r="321" spans="1:22" ht="13.8" thickBot="1">
      <c r="A321" s="319"/>
      <c r="B321" s="165"/>
      <c r="C321" s="165"/>
      <c r="D321" s="164"/>
      <c r="E321" s="163" t="s">
        <v>4</v>
      </c>
      <c r="F321" s="162"/>
      <c r="G321" s="452"/>
      <c r="H321" s="453"/>
      <c r="I321" s="454"/>
      <c r="J321" s="161"/>
      <c r="K321" s="160"/>
      <c r="L321" s="160"/>
      <c r="M321" s="159"/>
      <c r="N321" s="158"/>
      <c r="V321" s="170"/>
    </row>
    <row r="322" spans="1:22" ht="24" customHeight="1" thickBot="1">
      <c r="A322" s="318">
        <f>A318+1</f>
        <v>77</v>
      </c>
      <c r="B322" s="115" t="s">
        <v>336</v>
      </c>
      <c r="C322" s="115" t="s">
        <v>338</v>
      </c>
      <c r="D322" s="115" t="s">
        <v>24</v>
      </c>
      <c r="E322" s="314" t="s">
        <v>340</v>
      </c>
      <c r="F322" s="314"/>
      <c r="G322" s="314" t="s">
        <v>332</v>
      </c>
      <c r="H322" s="320"/>
      <c r="I322" s="121"/>
      <c r="J322" s="179"/>
      <c r="K322" s="179"/>
      <c r="L322" s="179"/>
      <c r="M322" s="178"/>
      <c r="N322" s="158"/>
      <c r="V322" s="170"/>
    </row>
    <row r="323" spans="1:22" ht="13.8" thickBot="1">
      <c r="A323" s="318"/>
      <c r="B323" s="177"/>
      <c r="C323" s="177"/>
      <c r="D323" s="176"/>
      <c r="E323" s="175"/>
      <c r="F323" s="174"/>
      <c r="G323" s="449"/>
      <c r="H323" s="450"/>
      <c r="I323" s="451"/>
      <c r="J323" s="173"/>
      <c r="K323" s="172"/>
      <c r="L323" s="168"/>
      <c r="M323" s="171"/>
      <c r="N323" s="158"/>
      <c r="V323" s="170">
        <f>G323</f>
        <v>0</v>
      </c>
    </row>
    <row r="324" spans="1:22" ht="21" thickBot="1">
      <c r="A324" s="318"/>
      <c r="B324" s="132" t="s">
        <v>337</v>
      </c>
      <c r="C324" s="132" t="s">
        <v>339</v>
      </c>
      <c r="D324" s="132" t="s">
        <v>23</v>
      </c>
      <c r="E324" s="310" t="s">
        <v>341</v>
      </c>
      <c r="F324" s="310"/>
      <c r="G324" s="428"/>
      <c r="H324" s="429"/>
      <c r="I324" s="430"/>
      <c r="J324" s="169"/>
      <c r="K324" s="168"/>
      <c r="L324" s="167"/>
      <c r="M324" s="166"/>
      <c r="N324" s="158"/>
      <c r="V324" s="170"/>
    </row>
    <row r="325" spans="1:22" ht="13.8" thickBot="1">
      <c r="A325" s="319"/>
      <c r="B325" s="165"/>
      <c r="C325" s="165"/>
      <c r="D325" s="164"/>
      <c r="E325" s="163" t="s">
        <v>4</v>
      </c>
      <c r="F325" s="162"/>
      <c r="G325" s="452"/>
      <c r="H325" s="453"/>
      <c r="I325" s="454"/>
      <c r="J325" s="161"/>
      <c r="K325" s="160"/>
      <c r="L325" s="160"/>
      <c r="M325" s="159"/>
      <c r="N325" s="158"/>
      <c r="V325" s="170"/>
    </row>
    <row r="326" spans="1:22" ht="24" customHeight="1" thickBot="1">
      <c r="A326" s="318">
        <f>A322+1</f>
        <v>78</v>
      </c>
      <c r="B326" s="115" t="s">
        <v>336</v>
      </c>
      <c r="C326" s="115" t="s">
        <v>338</v>
      </c>
      <c r="D326" s="115" t="s">
        <v>24</v>
      </c>
      <c r="E326" s="314" t="s">
        <v>340</v>
      </c>
      <c r="F326" s="314"/>
      <c r="G326" s="314" t="s">
        <v>332</v>
      </c>
      <c r="H326" s="320"/>
      <c r="I326" s="121"/>
      <c r="J326" s="179"/>
      <c r="K326" s="179"/>
      <c r="L326" s="179"/>
      <c r="M326" s="178"/>
      <c r="N326" s="158"/>
      <c r="V326" s="170"/>
    </row>
    <row r="327" spans="1:22" ht="13.8" thickBot="1">
      <c r="A327" s="318"/>
      <c r="B327" s="177"/>
      <c r="C327" s="177"/>
      <c r="D327" s="176"/>
      <c r="E327" s="175"/>
      <c r="F327" s="174"/>
      <c r="G327" s="449"/>
      <c r="H327" s="450"/>
      <c r="I327" s="451"/>
      <c r="J327" s="173"/>
      <c r="K327" s="172"/>
      <c r="L327" s="168"/>
      <c r="M327" s="171"/>
      <c r="N327" s="158"/>
      <c r="V327" s="170">
        <f>G327</f>
        <v>0</v>
      </c>
    </row>
    <row r="328" spans="1:22" ht="21" thickBot="1">
      <c r="A328" s="318"/>
      <c r="B328" s="132" t="s">
        <v>337</v>
      </c>
      <c r="C328" s="132" t="s">
        <v>339</v>
      </c>
      <c r="D328" s="132" t="s">
        <v>23</v>
      </c>
      <c r="E328" s="310" t="s">
        <v>341</v>
      </c>
      <c r="F328" s="310"/>
      <c r="G328" s="428"/>
      <c r="H328" s="429"/>
      <c r="I328" s="430"/>
      <c r="J328" s="169"/>
      <c r="K328" s="168"/>
      <c r="L328" s="167"/>
      <c r="M328" s="166"/>
      <c r="N328" s="158"/>
      <c r="V328" s="170"/>
    </row>
    <row r="329" spans="1:22" ht="13.8" thickBot="1">
      <c r="A329" s="319"/>
      <c r="B329" s="165"/>
      <c r="C329" s="165"/>
      <c r="D329" s="164"/>
      <c r="E329" s="163" t="s">
        <v>4</v>
      </c>
      <c r="F329" s="162"/>
      <c r="G329" s="452"/>
      <c r="H329" s="453"/>
      <c r="I329" s="454"/>
      <c r="J329" s="161"/>
      <c r="K329" s="160"/>
      <c r="L329" s="160"/>
      <c r="M329" s="159"/>
      <c r="N329" s="158"/>
      <c r="V329" s="170"/>
    </row>
    <row r="330" spans="1:22" ht="24" customHeight="1" thickBot="1">
      <c r="A330" s="318">
        <f>A326+1</f>
        <v>79</v>
      </c>
      <c r="B330" s="115" t="s">
        <v>336</v>
      </c>
      <c r="C330" s="115" t="s">
        <v>338</v>
      </c>
      <c r="D330" s="115" t="s">
        <v>24</v>
      </c>
      <c r="E330" s="314" t="s">
        <v>340</v>
      </c>
      <c r="F330" s="314"/>
      <c r="G330" s="314" t="s">
        <v>332</v>
      </c>
      <c r="H330" s="320"/>
      <c r="I330" s="121"/>
      <c r="J330" s="179"/>
      <c r="K330" s="179"/>
      <c r="L330" s="179"/>
      <c r="M330" s="178"/>
      <c r="N330" s="158"/>
      <c r="V330" s="170"/>
    </row>
    <row r="331" spans="1:22" ht="13.8" thickBot="1">
      <c r="A331" s="318"/>
      <c r="B331" s="177"/>
      <c r="C331" s="177"/>
      <c r="D331" s="176"/>
      <c r="E331" s="175"/>
      <c r="F331" s="174"/>
      <c r="G331" s="449"/>
      <c r="H331" s="450"/>
      <c r="I331" s="451"/>
      <c r="J331" s="173"/>
      <c r="K331" s="172"/>
      <c r="L331" s="168"/>
      <c r="M331" s="171"/>
      <c r="N331" s="158"/>
      <c r="V331" s="170">
        <f>G331</f>
        <v>0</v>
      </c>
    </row>
    <row r="332" spans="1:22" ht="21" thickBot="1">
      <c r="A332" s="318"/>
      <c r="B332" s="132" t="s">
        <v>337</v>
      </c>
      <c r="C332" s="132" t="s">
        <v>339</v>
      </c>
      <c r="D332" s="132" t="s">
        <v>23</v>
      </c>
      <c r="E332" s="310" t="s">
        <v>341</v>
      </c>
      <c r="F332" s="310"/>
      <c r="G332" s="428"/>
      <c r="H332" s="429"/>
      <c r="I332" s="430"/>
      <c r="J332" s="169"/>
      <c r="K332" s="168"/>
      <c r="L332" s="167"/>
      <c r="M332" s="166"/>
      <c r="N332" s="158"/>
      <c r="V332" s="170"/>
    </row>
    <row r="333" spans="1:22" ht="13.8" thickBot="1">
      <c r="A333" s="319"/>
      <c r="B333" s="165"/>
      <c r="C333" s="165"/>
      <c r="D333" s="164"/>
      <c r="E333" s="163" t="s">
        <v>4</v>
      </c>
      <c r="F333" s="162"/>
      <c r="G333" s="452"/>
      <c r="H333" s="453"/>
      <c r="I333" s="454"/>
      <c r="J333" s="161"/>
      <c r="K333" s="160"/>
      <c r="L333" s="160"/>
      <c r="M333" s="159"/>
      <c r="N333" s="158"/>
      <c r="V333" s="170"/>
    </row>
    <row r="334" spans="1:22" ht="24" customHeight="1" thickBot="1">
      <c r="A334" s="318">
        <f>A330+1</f>
        <v>80</v>
      </c>
      <c r="B334" s="115" t="s">
        <v>336</v>
      </c>
      <c r="C334" s="115" t="s">
        <v>338</v>
      </c>
      <c r="D334" s="115" t="s">
        <v>24</v>
      </c>
      <c r="E334" s="314" t="s">
        <v>340</v>
      </c>
      <c r="F334" s="314"/>
      <c r="G334" s="314" t="s">
        <v>332</v>
      </c>
      <c r="H334" s="320"/>
      <c r="I334" s="121"/>
      <c r="J334" s="179"/>
      <c r="K334" s="179"/>
      <c r="L334" s="179"/>
      <c r="M334" s="178"/>
      <c r="N334" s="158"/>
      <c r="V334" s="170"/>
    </row>
    <row r="335" spans="1:22" ht="13.8" thickBot="1">
      <c r="A335" s="318"/>
      <c r="B335" s="177"/>
      <c r="C335" s="177"/>
      <c r="D335" s="176"/>
      <c r="E335" s="175"/>
      <c r="F335" s="174"/>
      <c r="G335" s="449"/>
      <c r="H335" s="450"/>
      <c r="I335" s="451"/>
      <c r="J335" s="173"/>
      <c r="K335" s="172"/>
      <c r="L335" s="168"/>
      <c r="M335" s="171"/>
      <c r="N335" s="158"/>
      <c r="V335" s="170">
        <f>G335</f>
        <v>0</v>
      </c>
    </row>
    <row r="336" spans="1:22" ht="21" thickBot="1">
      <c r="A336" s="318"/>
      <c r="B336" s="132" t="s">
        <v>337</v>
      </c>
      <c r="C336" s="132" t="s">
        <v>339</v>
      </c>
      <c r="D336" s="132" t="s">
        <v>23</v>
      </c>
      <c r="E336" s="310" t="s">
        <v>341</v>
      </c>
      <c r="F336" s="310"/>
      <c r="G336" s="428"/>
      <c r="H336" s="429"/>
      <c r="I336" s="430"/>
      <c r="J336" s="169"/>
      <c r="K336" s="168"/>
      <c r="L336" s="167"/>
      <c r="M336" s="166"/>
      <c r="N336" s="158"/>
      <c r="V336" s="170"/>
    </row>
    <row r="337" spans="1:22" ht="13.8" thickBot="1">
      <c r="A337" s="319"/>
      <c r="B337" s="165"/>
      <c r="C337" s="165"/>
      <c r="D337" s="164"/>
      <c r="E337" s="163" t="s">
        <v>4</v>
      </c>
      <c r="F337" s="162"/>
      <c r="G337" s="452"/>
      <c r="H337" s="453"/>
      <c r="I337" s="454"/>
      <c r="J337" s="161"/>
      <c r="K337" s="160"/>
      <c r="L337" s="160"/>
      <c r="M337" s="159"/>
      <c r="N337" s="158"/>
      <c r="V337" s="170"/>
    </row>
    <row r="338" spans="1:22" ht="24" customHeight="1" thickBot="1">
      <c r="A338" s="318">
        <f>A334+1</f>
        <v>81</v>
      </c>
      <c r="B338" s="115" t="s">
        <v>336</v>
      </c>
      <c r="C338" s="115" t="s">
        <v>338</v>
      </c>
      <c r="D338" s="115" t="s">
        <v>24</v>
      </c>
      <c r="E338" s="314" t="s">
        <v>340</v>
      </c>
      <c r="F338" s="314"/>
      <c r="G338" s="314" t="s">
        <v>332</v>
      </c>
      <c r="H338" s="320"/>
      <c r="I338" s="121"/>
      <c r="J338" s="179"/>
      <c r="K338" s="179"/>
      <c r="L338" s="179"/>
      <c r="M338" s="178"/>
      <c r="N338" s="158"/>
      <c r="V338" s="170"/>
    </row>
    <row r="339" spans="1:22" ht="13.8" thickBot="1">
      <c r="A339" s="318"/>
      <c r="B339" s="177"/>
      <c r="C339" s="177"/>
      <c r="D339" s="176"/>
      <c r="E339" s="175"/>
      <c r="F339" s="174"/>
      <c r="G339" s="449"/>
      <c r="H339" s="450"/>
      <c r="I339" s="451"/>
      <c r="J339" s="173"/>
      <c r="K339" s="172"/>
      <c r="L339" s="168"/>
      <c r="M339" s="171"/>
      <c r="N339" s="158"/>
      <c r="V339" s="170">
        <f>G339</f>
        <v>0</v>
      </c>
    </row>
    <row r="340" spans="1:22" ht="21" thickBot="1">
      <c r="A340" s="318"/>
      <c r="B340" s="132" t="s">
        <v>337</v>
      </c>
      <c r="C340" s="132" t="s">
        <v>339</v>
      </c>
      <c r="D340" s="132" t="s">
        <v>23</v>
      </c>
      <c r="E340" s="310" t="s">
        <v>341</v>
      </c>
      <c r="F340" s="310"/>
      <c r="G340" s="428"/>
      <c r="H340" s="429"/>
      <c r="I340" s="430"/>
      <c r="J340" s="169"/>
      <c r="K340" s="168"/>
      <c r="L340" s="167"/>
      <c r="M340" s="166"/>
      <c r="N340" s="158"/>
      <c r="V340" s="170"/>
    </row>
    <row r="341" spans="1:22" ht="13.8" thickBot="1">
      <c r="A341" s="319"/>
      <c r="B341" s="165"/>
      <c r="C341" s="165"/>
      <c r="D341" s="164"/>
      <c r="E341" s="163" t="s">
        <v>4</v>
      </c>
      <c r="F341" s="162"/>
      <c r="G341" s="452"/>
      <c r="H341" s="453"/>
      <c r="I341" s="454"/>
      <c r="J341" s="161"/>
      <c r="K341" s="160"/>
      <c r="L341" s="160"/>
      <c r="M341" s="159"/>
      <c r="N341" s="158"/>
      <c r="V341" s="170"/>
    </row>
    <row r="342" spans="1:22" ht="24" customHeight="1" thickBot="1">
      <c r="A342" s="318">
        <f>A338+1</f>
        <v>82</v>
      </c>
      <c r="B342" s="115" t="s">
        <v>336</v>
      </c>
      <c r="C342" s="115" t="s">
        <v>338</v>
      </c>
      <c r="D342" s="115" t="s">
        <v>24</v>
      </c>
      <c r="E342" s="314" t="s">
        <v>340</v>
      </c>
      <c r="F342" s="314"/>
      <c r="G342" s="314" t="s">
        <v>332</v>
      </c>
      <c r="H342" s="320"/>
      <c r="I342" s="121"/>
      <c r="J342" s="179"/>
      <c r="K342" s="179"/>
      <c r="L342" s="179"/>
      <c r="M342" s="178"/>
      <c r="N342" s="158"/>
      <c r="V342" s="170"/>
    </row>
    <row r="343" spans="1:22" ht="13.8" thickBot="1">
      <c r="A343" s="318"/>
      <c r="B343" s="177"/>
      <c r="C343" s="177"/>
      <c r="D343" s="176"/>
      <c r="E343" s="175"/>
      <c r="F343" s="174"/>
      <c r="G343" s="449"/>
      <c r="H343" s="450"/>
      <c r="I343" s="451"/>
      <c r="J343" s="173"/>
      <c r="K343" s="172"/>
      <c r="L343" s="168"/>
      <c r="M343" s="171"/>
      <c r="N343" s="158"/>
      <c r="V343" s="170">
        <f>G343</f>
        <v>0</v>
      </c>
    </row>
    <row r="344" spans="1:22" ht="21" thickBot="1">
      <c r="A344" s="318"/>
      <c r="B344" s="132" t="s">
        <v>337</v>
      </c>
      <c r="C344" s="132" t="s">
        <v>339</v>
      </c>
      <c r="D344" s="132" t="s">
        <v>23</v>
      </c>
      <c r="E344" s="310" t="s">
        <v>341</v>
      </c>
      <c r="F344" s="310"/>
      <c r="G344" s="428"/>
      <c r="H344" s="429"/>
      <c r="I344" s="430"/>
      <c r="J344" s="169"/>
      <c r="K344" s="168"/>
      <c r="L344" s="167"/>
      <c r="M344" s="166"/>
      <c r="N344" s="158"/>
      <c r="V344" s="170"/>
    </row>
    <row r="345" spans="1:22" ht="13.8" thickBot="1">
      <c r="A345" s="319"/>
      <c r="B345" s="165"/>
      <c r="C345" s="165"/>
      <c r="D345" s="164"/>
      <c r="E345" s="163" t="s">
        <v>4</v>
      </c>
      <c r="F345" s="162"/>
      <c r="G345" s="452"/>
      <c r="H345" s="453"/>
      <c r="I345" s="454"/>
      <c r="J345" s="161"/>
      <c r="K345" s="160"/>
      <c r="L345" s="160"/>
      <c r="M345" s="159"/>
      <c r="N345" s="158"/>
      <c r="V345" s="170"/>
    </row>
    <row r="346" spans="1:22" ht="24" customHeight="1" thickBot="1">
      <c r="A346" s="318">
        <f>A342+1</f>
        <v>83</v>
      </c>
      <c r="B346" s="115" t="s">
        <v>336</v>
      </c>
      <c r="C346" s="115" t="s">
        <v>338</v>
      </c>
      <c r="D346" s="115" t="s">
        <v>24</v>
      </c>
      <c r="E346" s="314" t="s">
        <v>340</v>
      </c>
      <c r="F346" s="314"/>
      <c r="G346" s="314" t="s">
        <v>332</v>
      </c>
      <c r="H346" s="320"/>
      <c r="I346" s="121"/>
      <c r="J346" s="179"/>
      <c r="K346" s="179"/>
      <c r="L346" s="179"/>
      <c r="M346" s="178"/>
      <c r="N346" s="158"/>
      <c r="V346" s="170"/>
    </row>
    <row r="347" spans="1:22" ht="13.8" thickBot="1">
      <c r="A347" s="318"/>
      <c r="B347" s="177"/>
      <c r="C347" s="177"/>
      <c r="D347" s="176"/>
      <c r="E347" s="175"/>
      <c r="F347" s="174"/>
      <c r="G347" s="449"/>
      <c r="H347" s="450"/>
      <c r="I347" s="451"/>
      <c r="J347" s="173"/>
      <c r="K347" s="172"/>
      <c r="L347" s="168"/>
      <c r="M347" s="171"/>
      <c r="N347" s="158"/>
      <c r="V347" s="170">
        <f>G347</f>
        <v>0</v>
      </c>
    </row>
    <row r="348" spans="1:22" ht="21" thickBot="1">
      <c r="A348" s="318"/>
      <c r="B348" s="132" t="s">
        <v>337</v>
      </c>
      <c r="C348" s="132" t="s">
        <v>339</v>
      </c>
      <c r="D348" s="132" t="s">
        <v>23</v>
      </c>
      <c r="E348" s="310" t="s">
        <v>341</v>
      </c>
      <c r="F348" s="310"/>
      <c r="G348" s="428"/>
      <c r="H348" s="429"/>
      <c r="I348" s="430"/>
      <c r="J348" s="169"/>
      <c r="K348" s="168"/>
      <c r="L348" s="167"/>
      <c r="M348" s="166"/>
      <c r="N348" s="158"/>
      <c r="V348" s="170"/>
    </row>
    <row r="349" spans="1:22" ht="13.8" thickBot="1">
      <c r="A349" s="319"/>
      <c r="B349" s="165"/>
      <c r="C349" s="165"/>
      <c r="D349" s="164"/>
      <c r="E349" s="163" t="s">
        <v>4</v>
      </c>
      <c r="F349" s="162"/>
      <c r="G349" s="452"/>
      <c r="H349" s="453"/>
      <c r="I349" s="454"/>
      <c r="J349" s="161"/>
      <c r="K349" s="160"/>
      <c r="L349" s="160"/>
      <c r="M349" s="159"/>
      <c r="N349" s="158"/>
      <c r="V349" s="170"/>
    </row>
    <row r="350" spans="1:22" ht="24" customHeight="1" thickBot="1">
      <c r="A350" s="318">
        <f>A346+1</f>
        <v>84</v>
      </c>
      <c r="B350" s="115" t="s">
        <v>336</v>
      </c>
      <c r="C350" s="115" t="s">
        <v>338</v>
      </c>
      <c r="D350" s="115" t="s">
        <v>24</v>
      </c>
      <c r="E350" s="314" t="s">
        <v>340</v>
      </c>
      <c r="F350" s="314"/>
      <c r="G350" s="314" t="s">
        <v>332</v>
      </c>
      <c r="H350" s="320"/>
      <c r="I350" s="121"/>
      <c r="J350" s="179"/>
      <c r="K350" s="179"/>
      <c r="L350" s="179"/>
      <c r="M350" s="178"/>
      <c r="N350" s="158"/>
      <c r="V350" s="170"/>
    </row>
    <row r="351" spans="1:22" ht="13.8" thickBot="1">
      <c r="A351" s="318"/>
      <c r="B351" s="177"/>
      <c r="C351" s="177"/>
      <c r="D351" s="176"/>
      <c r="E351" s="175"/>
      <c r="F351" s="174"/>
      <c r="G351" s="449"/>
      <c r="H351" s="450"/>
      <c r="I351" s="451"/>
      <c r="J351" s="173"/>
      <c r="K351" s="172"/>
      <c r="L351" s="168"/>
      <c r="M351" s="171"/>
      <c r="N351" s="158"/>
      <c r="V351" s="170">
        <f>G351</f>
        <v>0</v>
      </c>
    </row>
    <row r="352" spans="1:22" ht="21" thickBot="1">
      <c r="A352" s="318"/>
      <c r="B352" s="132" t="s">
        <v>337</v>
      </c>
      <c r="C352" s="132" t="s">
        <v>339</v>
      </c>
      <c r="D352" s="132" t="s">
        <v>23</v>
      </c>
      <c r="E352" s="310" t="s">
        <v>341</v>
      </c>
      <c r="F352" s="310"/>
      <c r="G352" s="428"/>
      <c r="H352" s="429"/>
      <c r="I352" s="430"/>
      <c r="J352" s="169"/>
      <c r="K352" s="168"/>
      <c r="L352" s="167"/>
      <c r="M352" s="166"/>
      <c r="N352" s="158"/>
      <c r="V352" s="170"/>
    </row>
    <row r="353" spans="1:22" ht="13.8" thickBot="1">
      <c r="A353" s="319"/>
      <c r="B353" s="165"/>
      <c r="C353" s="165"/>
      <c r="D353" s="164"/>
      <c r="E353" s="163" t="s">
        <v>4</v>
      </c>
      <c r="F353" s="162"/>
      <c r="G353" s="452"/>
      <c r="H353" s="453"/>
      <c r="I353" s="454"/>
      <c r="J353" s="161"/>
      <c r="K353" s="160"/>
      <c r="L353" s="160"/>
      <c r="M353" s="159"/>
      <c r="N353" s="158"/>
      <c r="V353" s="170"/>
    </row>
    <row r="354" spans="1:22" ht="24" customHeight="1" thickBot="1">
      <c r="A354" s="318">
        <f>A350+1</f>
        <v>85</v>
      </c>
      <c r="B354" s="115" t="s">
        <v>336</v>
      </c>
      <c r="C354" s="115" t="s">
        <v>338</v>
      </c>
      <c r="D354" s="115" t="s">
        <v>24</v>
      </c>
      <c r="E354" s="314" t="s">
        <v>340</v>
      </c>
      <c r="F354" s="314"/>
      <c r="G354" s="314" t="s">
        <v>332</v>
      </c>
      <c r="H354" s="320"/>
      <c r="I354" s="121"/>
      <c r="J354" s="179"/>
      <c r="K354" s="179"/>
      <c r="L354" s="179"/>
      <c r="M354" s="178"/>
      <c r="N354" s="158"/>
      <c r="V354" s="170"/>
    </row>
    <row r="355" spans="1:22" ht="13.8" thickBot="1">
      <c r="A355" s="318"/>
      <c r="B355" s="177"/>
      <c r="C355" s="177"/>
      <c r="D355" s="176"/>
      <c r="E355" s="175"/>
      <c r="F355" s="174"/>
      <c r="G355" s="449"/>
      <c r="H355" s="450"/>
      <c r="I355" s="451"/>
      <c r="J355" s="173"/>
      <c r="K355" s="172"/>
      <c r="L355" s="168"/>
      <c r="M355" s="171"/>
      <c r="N355" s="158"/>
      <c r="V355" s="170">
        <f>G355</f>
        <v>0</v>
      </c>
    </row>
    <row r="356" spans="1:22" ht="21" thickBot="1">
      <c r="A356" s="318"/>
      <c r="B356" s="132" t="s">
        <v>337</v>
      </c>
      <c r="C356" s="132" t="s">
        <v>339</v>
      </c>
      <c r="D356" s="132" t="s">
        <v>23</v>
      </c>
      <c r="E356" s="310" t="s">
        <v>341</v>
      </c>
      <c r="F356" s="310"/>
      <c r="G356" s="428"/>
      <c r="H356" s="429"/>
      <c r="I356" s="430"/>
      <c r="J356" s="169"/>
      <c r="K356" s="168"/>
      <c r="L356" s="167"/>
      <c r="M356" s="166"/>
      <c r="N356" s="158"/>
      <c r="V356" s="170"/>
    </row>
    <row r="357" spans="1:22" ht="13.8" thickBot="1">
      <c r="A357" s="319"/>
      <c r="B357" s="165"/>
      <c r="C357" s="165"/>
      <c r="D357" s="164"/>
      <c r="E357" s="163" t="s">
        <v>4</v>
      </c>
      <c r="F357" s="162"/>
      <c r="G357" s="452"/>
      <c r="H357" s="453"/>
      <c r="I357" s="454"/>
      <c r="J357" s="161"/>
      <c r="K357" s="160"/>
      <c r="L357" s="160"/>
      <c r="M357" s="159"/>
      <c r="N357" s="158"/>
      <c r="V357" s="170"/>
    </row>
    <row r="358" spans="1:22" ht="24" customHeight="1" thickBot="1">
      <c r="A358" s="318">
        <f>A354+1</f>
        <v>86</v>
      </c>
      <c r="B358" s="115" t="s">
        <v>336</v>
      </c>
      <c r="C358" s="115" t="s">
        <v>338</v>
      </c>
      <c r="D358" s="115" t="s">
        <v>24</v>
      </c>
      <c r="E358" s="314" t="s">
        <v>340</v>
      </c>
      <c r="F358" s="314"/>
      <c r="G358" s="314" t="s">
        <v>332</v>
      </c>
      <c r="H358" s="320"/>
      <c r="I358" s="121"/>
      <c r="J358" s="179"/>
      <c r="K358" s="179"/>
      <c r="L358" s="179"/>
      <c r="M358" s="178"/>
      <c r="N358" s="158"/>
      <c r="V358" s="170"/>
    </row>
    <row r="359" spans="1:22" ht="13.8" thickBot="1">
      <c r="A359" s="318"/>
      <c r="B359" s="177"/>
      <c r="C359" s="177"/>
      <c r="D359" s="176"/>
      <c r="E359" s="175"/>
      <c r="F359" s="174"/>
      <c r="G359" s="449"/>
      <c r="H359" s="450"/>
      <c r="I359" s="451"/>
      <c r="J359" s="173"/>
      <c r="K359" s="172"/>
      <c r="L359" s="168"/>
      <c r="M359" s="171"/>
      <c r="N359" s="158"/>
      <c r="V359" s="170">
        <f>G359</f>
        <v>0</v>
      </c>
    </row>
    <row r="360" spans="1:22" ht="21" thickBot="1">
      <c r="A360" s="318"/>
      <c r="B360" s="132" t="s">
        <v>337</v>
      </c>
      <c r="C360" s="132" t="s">
        <v>339</v>
      </c>
      <c r="D360" s="132" t="s">
        <v>23</v>
      </c>
      <c r="E360" s="310" t="s">
        <v>341</v>
      </c>
      <c r="F360" s="310"/>
      <c r="G360" s="428"/>
      <c r="H360" s="429"/>
      <c r="I360" s="430"/>
      <c r="J360" s="169"/>
      <c r="K360" s="168"/>
      <c r="L360" s="167"/>
      <c r="M360" s="166"/>
      <c r="N360" s="158"/>
      <c r="V360" s="170"/>
    </row>
    <row r="361" spans="1:22" ht="13.8" thickBot="1">
      <c r="A361" s="319"/>
      <c r="B361" s="165"/>
      <c r="C361" s="165"/>
      <c r="D361" s="164"/>
      <c r="E361" s="163" t="s">
        <v>4</v>
      </c>
      <c r="F361" s="162"/>
      <c r="G361" s="452"/>
      <c r="H361" s="453"/>
      <c r="I361" s="454"/>
      <c r="J361" s="161"/>
      <c r="K361" s="160"/>
      <c r="L361" s="160"/>
      <c r="M361" s="159"/>
      <c r="N361" s="158"/>
      <c r="V361" s="170"/>
    </row>
    <row r="362" spans="1:22" ht="24" customHeight="1" thickBot="1">
      <c r="A362" s="318">
        <f>A358+1</f>
        <v>87</v>
      </c>
      <c r="B362" s="115" t="s">
        <v>336</v>
      </c>
      <c r="C362" s="115" t="s">
        <v>338</v>
      </c>
      <c r="D362" s="115" t="s">
        <v>24</v>
      </c>
      <c r="E362" s="314" t="s">
        <v>340</v>
      </c>
      <c r="F362" s="314"/>
      <c r="G362" s="314" t="s">
        <v>332</v>
      </c>
      <c r="H362" s="320"/>
      <c r="I362" s="121"/>
      <c r="J362" s="179"/>
      <c r="K362" s="179"/>
      <c r="L362" s="179"/>
      <c r="M362" s="178"/>
      <c r="N362" s="158"/>
      <c r="V362" s="170"/>
    </row>
    <row r="363" spans="1:22" ht="13.8" thickBot="1">
      <c r="A363" s="318"/>
      <c r="B363" s="177"/>
      <c r="C363" s="177"/>
      <c r="D363" s="176"/>
      <c r="E363" s="175"/>
      <c r="F363" s="174"/>
      <c r="G363" s="449"/>
      <c r="H363" s="450"/>
      <c r="I363" s="451"/>
      <c r="J363" s="173"/>
      <c r="K363" s="172"/>
      <c r="L363" s="168"/>
      <c r="M363" s="171"/>
      <c r="N363" s="158"/>
      <c r="V363" s="170">
        <f>G363</f>
        <v>0</v>
      </c>
    </row>
    <row r="364" spans="1:22" ht="21" thickBot="1">
      <c r="A364" s="318"/>
      <c r="B364" s="132" t="s">
        <v>337</v>
      </c>
      <c r="C364" s="132" t="s">
        <v>339</v>
      </c>
      <c r="D364" s="132" t="s">
        <v>23</v>
      </c>
      <c r="E364" s="310" t="s">
        <v>341</v>
      </c>
      <c r="F364" s="310"/>
      <c r="G364" s="428"/>
      <c r="H364" s="429"/>
      <c r="I364" s="430"/>
      <c r="J364" s="169"/>
      <c r="K364" s="168"/>
      <c r="L364" s="167"/>
      <c r="M364" s="166"/>
      <c r="N364" s="158"/>
      <c r="V364" s="170"/>
    </row>
    <row r="365" spans="1:22" ht="13.8" thickBot="1">
      <c r="A365" s="319"/>
      <c r="B365" s="165"/>
      <c r="C365" s="165"/>
      <c r="D365" s="164"/>
      <c r="E365" s="163" t="s">
        <v>4</v>
      </c>
      <c r="F365" s="162"/>
      <c r="G365" s="452"/>
      <c r="H365" s="453"/>
      <c r="I365" s="454"/>
      <c r="J365" s="161"/>
      <c r="K365" s="160"/>
      <c r="L365" s="160"/>
      <c r="M365" s="159"/>
      <c r="N365" s="158"/>
      <c r="V365" s="170"/>
    </row>
    <row r="366" spans="1:22" ht="24" customHeight="1" thickBot="1">
      <c r="A366" s="318">
        <f>A362+1</f>
        <v>88</v>
      </c>
      <c r="B366" s="115" t="s">
        <v>336</v>
      </c>
      <c r="C366" s="115" t="s">
        <v>338</v>
      </c>
      <c r="D366" s="115" t="s">
        <v>24</v>
      </c>
      <c r="E366" s="314" t="s">
        <v>340</v>
      </c>
      <c r="F366" s="314"/>
      <c r="G366" s="314" t="s">
        <v>332</v>
      </c>
      <c r="H366" s="320"/>
      <c r="I366" s="121"/>
      <c r="J366" s="179"/>
      <c r="K366" s="179"/>
      <c r="L366" s="179"/>
      <c r="M366" s="178"/>
      <c r="N366" s="158"/>
      <c r="V366" s="170"/>
    </row>
    <row r="367" spans="1:22" ht="13.8" thickBot="1">
      <c r="A367" s="318"/>
      <c r="B367" s="177"/>
      <c r="C367" s="177"/>
      <c r="D367" s="176"/>
      <c r="E367" s="175"/>
      <c r="F367" s="174"/>
      <c r="G367" s="449"/>
      <c r="H367" s="450"/>
      <c r="I367" s="451"/>
      <c r="J367" s="173"/>
      <c r="K367" s="172"/>
      <c r="L367" s="168"/>
      <c r="M367" s="171"/>
      <c r="N367" s="158"/>
      <c r="V367" s="170">
        <f>G367</f>
        <v>0</v>
      </c>
    </row>
    <row r="368" spans="1:22" ht="21" thickBot="1">
      <c r="A368" s="318"/>
      <c r="B368" s="132" t="s">
        <v>337</v>
      </c>
      <c r="C368" s="132" t="s">
        <v>339</v>
      </c>
      <c r="D368" s="132" t="s">
        <v>23</v>
      </c>
      <c r="E368" s="310" t="s">
        <v>341</v>
      </c>
      <c r="F368" s="310"/>
      <c r="G368" s="428"/>
      <c r="H368" s="429"/>
      <c r="I368" s="430"/>
      <c r="J368" s="169"/>
      <c r="K368" s="168"/>
      <c r="L368" s="167"/>
      <c r="M368" s="166"/>
      <c r="N368" s="158"/>
      <c r="V368" s="170"/>
    </row>
    <row r="369" spans="1:22" ht="13.8" thickBot="1">
      <c r="A369" s="319"/>
      <c r="B369" s="165"/>
      <c r="C369" s="165"/>
      <c r="D369" s="164"/>
      <c r="E369" s="163" t="s">
        <v>4</v>
      </c>
      <c r="F369" s="162"/>
      <c r="G369" s="452"/>
      <c r="H369" s="453"/>
      <c r="I369" s="454"/>
      <c r="J369" s="161"/>
      <c r="K369" s="160"/>
      <c r="L369" s="160"/>
      <c r="M369" s="159"/>
      <c r="N369" s="158"/>
      <c r="V369" s="170"/>
    </row>
    <row r="370" spans="1:22" ht="24" customHeight="1" thickBot="1">
      <c r="A370" s="318">
        <f>A366+1</f>
        <v>89</v>
      </c>
      <c r="B370" s="115" t="s">
        <v>336</v>
      </c>
      <c r="C370" s="115" t="s">
        <v>338</v>
      </c>
      <c r="D370" s="115" t="s">
        <v>24</v>
      </c>
      <c r="E370" s="314" t="s">
        <v>340</v>
      </c>
      <c r="F370" s="314"/>
      <c r="G370" s="314" t="s">
        <v>332</v>
      </c>
      <c r="H370" s="320"/>
      <c r="I370" s="121"/>
      <c r="J370" s="179"/>
      <c r="K370" s="179"/>
      <c r="L370" s="179"/>
      <c r="M370" s="178"/>
      <c r="N370" s="158"/>
      <c r="V370" s="170"/>
    </row>
    <row r="371" spans="1:22" ht="13.8" thickBot="1">
      <c r="A371" s="318"/>
      <c r="B371" s="177"/>
      <c r="C371" s="177"/>
      <c r="D371" s="176"/>
      <c r="E371" s="175"/>
      <c r="F371" s="174"/>
      <c r="G371" s="449"/>
      <c r="H371" s="450"/>
      <c r="I371" s="451"/>
      <c r="J371" s="173"/>
      <c r="K371" s="172"/>
      <c r="L371" s="168"/>
      <c r="M371" s="171"/>
      <c r="N371" s="158"/>
      <c r="V371" s="170">
        <f>G371</f>
        <v>0</v>
      </c>
    </row>
    <row r="372" spans="1:22" ht="21" thickBot="1">
      <c r="A372" s="318"/>
      <c r="B372" s="132" t="s">
        <v>337</v>
      </c>
      <c r="C372" s="132" t="s">
        <v>339</v>
      </c>
      <c r="D372" s="132" t="s">
        <v>23</v>
      </c>
      <c r="E372" s="310" t="s">
        <v>341</v>
      </c>
      <c r="F372" s="310"/>
      <c r="G372" s="428"/>
      <c r="H372" s="429"/>
      <c r="I372" s="430"/>
      <c r="J372" s="169"/>
      <c r="K372" s="168"/>
      <c r="L372" s="167"/>
      <c r="M372" s="166"/>
      <c r="N372" s="158"/>
      <c r="V372" s="170"/>
    </row>
    <row r="373" spans="1:22" ht="13.8" thickBot="1">
      <c r="A373" s="319"/>
      <c r="B373" s="165"/>
      <c r="C373" s="165"/>
      <c r="D373" s="164"/>
      <c r="E373" s="163" t="s">
        <v>4</v>
      </c>
      <c r="F373" s="162"/>
      <c r="G373" s="452"/>
      <c r="H373" s="453"/>
      <c r="I373" s="454"/>
      <c r="J373" s="161"/>
      <c r="K373" s="160"/>
      <c r="L373" s="160"/>
      <c r="M373" s="159"/>
      <c r="N373" s="158"/>
      <c r="V373" s="170"/>
    </row>
    <row r="374" spans="1:22" ht="24" customHeight="1" thickBot="1">
      <c r="A374" s="318">
        <f>A370+1</f>
        <v>90</v>
      </c>
      <c r="B374" s="115" t="s">
        <v>336</v>
      </c>
      <c r="C374" s="115" t="s">
        <v>338</v>
      </c>
      <c r="D374" s="115" t="s">
        <v>24</v>
      </c>
      <c r="E374" s="314" t="s">
        <v>340</v>
      </c>
      <c r="F374" s="314"/>
      <c r="G374" s="314" t="s">
        <v>332</v>
      </c>
      <c r="H374" s="320"/>
      <c r="I374" s="121"/>
      <c r="J374" s="179"/>
      <c r="K374" s="179"/>
      <c r="L374" s="179"/>
      <c r="M374" s="178"/>
      <c r="N374" s="158"/>
      <c r="V374" s="170"/>
    </row>
    <row r="375" spans="1:22" ht="13.8" thickBot="1">
      <c r="A375" s="318"/>
      <c r="B375" s="177"/>
      <c r="C375" s="177"/>
      <c r="D375" s="176"/>
      <c r="E375" s="175"/>
      <c r="F375" s="174"/>
      <c r="G375" s="449"/>
      <c r="H375" s="450"/>
      <c r="I375" s="451"/>
      <c r="J375" s="173"/>
      <c r="K375" s="172"/>
      <c r="L375" s="168"/>
      <c r="M375" s="171"/>
      <c r="N375" s="158"/>
      <c r="V375" s="170">
        <f>G375</f>
        <v>0</v>
      </c>
    </row>
    <row r="376" spans="1:22" ht="21" thickBot="1">
      <c r="A376" s="318"/>
      <c r="B376" s="132" t="s">
        <v>337</v>
      </c>
      <c r="C376" s="132" t="s">
        <v>339</v>
      </c>
      <c r="D376" s="132" t="s">
        <v>23</v>
      </c>
      <c r="E376" s="310" t="s">
        <v>341</v>
      </c>
      <c r="F376" s="310"/>
      <c r="G376" s="428"/>
      <c r="H376" s="429"/>
      <c r="I376" s="430"/>
      <c r="J376" s="169"/>
      <c r="K376" s="168"/>
      <c r="L376" s="167"/>
      <c r="M376" s="166"/>
      <c r="N376" s="158"/>
      <c r="V376" s="170"/>
    </row>
    <row r="377" spans="1:22" ht="13.8" thickBot="1">
      <c r="A377" s="319"/>
      <c r="B377" s="165"/>
      <c r="C377" s="165"/>
      <c r="D377" s="164"/>
      <c r="E377" s="163" t="s">
        <v>4</v>
      </c>
      <c r="F377" s="162"/>
      <c r="G377" s="452"/>
      <c r="H377" s="453"/>
      <c r="I377" s="454"/>
      <c r="J377" s="161"/>
      <c r="K377" s="160"/>
      <c r="L377" s="160"/>
      <c r="M377" s="159"/>
      <c r="N377" s="158"/>
      <c r="V377" s="170"/>
    </row>
    <row r="378" spans="1:22" ht="24" customHeight="1" thickBot="1">
      <c r="A378" s="318">
        <f>A374+1</f>
        <v>91</v>
      </c>
      <c r="B378" s="115" t="s">
        <v>336</v>
      </c>
      <c r="C378" s="115" t="s">
        <v>338</v>
      </c>
      <c r="D378" s="115" t="s">
        <v>24</v>
      </c>
      <c r="E378" s="314" t="s">
        <v>340</v>
      </c>
      <c r="F378" s="314"/>
      <c r="G378" s="314" t="s">
        <v>332</v>
      </c>
      <c r="H378" s="320"/>
      <c r="I378" s="121"/>
      <c r="J378" s="179"/>
      <c r="K378" s="179"/>
      <c r="L378" s="179"/>
      <c r="M378" s="178"/>
      <c r="N378" s="158"/>
      <c r="V378" s="170"/>
    </row>
    <row r="379" spans="1:22" ht="13.8" thickBot="1">
      <c r="A379" s="318"/>
      <c r="B379" s="177"/>
      <c r="C379" s="177"/>
      <c r="D379" s="176"/>
      <c r="E379" s="175"/>
      <c r="F379" s="174"/>
      <c r="G379" s="449"/>
      <c r="H379" s="450"/>
      <c r="I379" s="451"/>
      <c r="J379" s="173"/>
      <c r="K379" s="172"/>
      <c r="L379" s="168"/>
      <c r="M379" s="171"/>
      <c r="N379" s="158"/>
      <c r="V379" s="170">
        <f>G379</f>
        <v>0</v>
      </c>
    </row>
    <row r="380" spans="1:22" ht="21" thickBot="1">
      <c r="A380" s="318"/>
      <c r="B380" s="132" t="s">
        <v>337</v>
      </c>
      <c r="C380" s="132" t="s">
        <v>339</v>
      </c>
      <c r="D380" s="132" t="s">
        <v>23</v>
      </c>
      <c r="E380" s="310" t="s">
        <v>341</v>
      </c>
      <c r="F380" s="310"/>
      <c r="G380" s="428"/>
      <c r="H380" s="429"/>
      <c r="I380" s="430"/>
      <c r="J380" s="169"/>
      <c r="K380" s="168"/>
      <c r="L380" s="167"/>
      <c r="M380" s="166"/>
      <c r="N380" s="158"/>
      <c r="V380" s="170"/>
    </row>
    <row r="381" spans="1:22" ht="13.8" thickBot="1">
      <c r="A381" s="319"/>
      <c r="B381" s="165"/>
      <c r="C381" s="165"/>
      <c r="D381" s="164"/>
      <c r="E381" s="163" t="s">
        <v>4</v>
      </c>
      <c r="F381" s="162"/>
      <c r="G381" s="452"/>
      <c r="H381" s="453"/>
      <c r="I381" s="454"/>
      <c r="J381" s="161"/>
      <c r="K381" s="160"/>
      <c r="L381" s="160"/>
      <c r="M381" s="159"/>
      <c r="N381" s="158"/>
      <c r="V381" s="170"/>
    </row>
    <row r="382" spans="1:22" ht="24" customHeight="1" thickBot="1">
      <c r="A382" s="318">
        <f>A378+1</f>
        <v>92</v>
      </c>
      <c r="B382" s="115" t="s">
        <v>336</v>
      </c>
      <c r="C382" s="115" t="s">
        <v>338</v>
      </c>
      <c r="D382" s="115" t="s">
        <v>24</v>
      </c>
      <c r="E382" s="314" t="s">
        <v>340</v>
      </c>
      <c r="F382" s="314"/>
      <c r="G382" s="314" t="s">
        <v>332</v>
      </c>
      <c r="H382" s="320"/>
      <c r="I382" s="121"/>
      <c r="J382" s="179"/>
      <c r="K382" s="179"/>
      <c r="L382" s="179"/>
      <c r="M382" s="178"/>
      <c r="N382" s="158"/>
      <c r="V382" s="170"/>
    </row>
    <row r="383" spans="1:22" ht="13.8" thickBot="1">
      <c r="A383" s="318"/>
      <c r="B383" s="177"/>
      <c r="C383" s="177"/>
      <c r="D383" s="176"/>
      <c r="E383" s="175"/>
      <c r="F383" s="174"/>
      <c r="G383" s="449"/>
      <c r="H383" s="450"/>
      <c r="I383" s="451"/>
      <c r="J383" s="173"/>
      <c r="K383" s="172"/>
      <c r="L383" s="168"/>
      <c r="M383" s="171"/>
      <c r="N383" s="158"/>
      <c r="V383" s="170">
        <f>G383</f>
        <v>0</v>
      </c>
    </row>
    <row r="384" spans="1:22" ht="21" thickBot="1">
      <c r="A384" s="318"/>
      <c r="B384" s="132" t="s">
        <v>337</v>
      </c>
      <c r="C384" s="132" t="s">
        <v>339</v>
      </c>
      <c r="D384" s="132" t="s">
        <v>23</v>
      </c>
      <c r="E384" s="310" t="s">
        <v>341</v>
      </c>
      <c r="F384" s="310"/>
      <c r="G384" s="428"/>
      <c r="H384" s="429"/>
      <c r="I384" s="430"/>
      <c r="J384" s="169"/>
      <c r="K384" s="168"/>
      <c r="L384" s="167"/>
      <c r="M384" s="166"/>
      <c r="N384" s="158"/>
      <c r="V384" s="170"/>
    </row>
    <row r="385" spans="1:22" ht="13.8" thickBot="1">
      <c r="A385" s="319"/>
      <c r="B385" s="165"/>
      <c r="C385" s="165"/>
      <c r="D385" s="164"/>
      <c r="E385" s="163" t="s">
        <v>4</v>
      </c>
      <c r="F385" s="162"/>
      <c r="G385" s="452"/>
      <c r="H385" s="453"/>
      <c r="I385" s="454"/>
      <c r="J385" s="161"/>
      <c r="K385" s="160"/>
      <c r="L385" s="160"/>
      <c r="M385" s="159"/>
      <c r="N385" s="158"/>
      <c r="V385" s="170"/>
    </row>
    <row r="386" spans="1:22" ht="24" customHeight="1" thickBot="1">
      <c r="A386" s="318">
        <f>A382+1</f>
        <v>93</v>
      </c>
      <c r="B386" s="115" t="s">
        <v>336</v>
      </c>
      <c r="C386" s="115" t="s">
        <v>338</v>
      </c>
      <c r="D386" s="115" t="s">
        <v>24</v>
      </c>
      <c r="E386" s="314" t="s">
        <v>340</v>
      </c>
      <c r="F386" s="314"/>
      <c r="G386" s="314" t="s">
        <v>332</v>
      </c>
      <c r="H386" s="320"/>
      <c r="I386" s="121"/>
      <c r="J386" s="179"/>
      <c r="K386" s="179"/>
      <c r="L386" s="179"/>
      <c r="M386" s="178"/>
      <c r="N386" s="158"/>
      <c r="V386" s="170"/>
    </row>
    <row r="387" spans="1:22" ht="13.8" thickBot="1">
      <c r="A387" s="318"/>
      <c r="B387" s="177"/>
      <c r="C387" s="177"/>
      <c r="D387" s="176"/>
      <c r="E387" s="175"/>
      <c r="F387" s="174"/>
      <c r="G387" s="449"/>
      <c r="H387" s="450"/>
      <c r="I387" s="451"/>
      <c r="J387" s="173"/>
      <c r="K387" s="172"/>
      <c r="L387" s="168"/>
      <c r="M387" s="171"/>
      <c r="N387" s="158"/>
      <c r="V387" s="170">
        <f>G387</f>
        <v>0</v>
      </c>
    </row>
    <row r="388" spans="1:22" ht="21" thickBot="1">
      <c r="A388" s="318"/>
      <c r="B388" s="132" t="s">
        <v>337</v>
      </c>
      <c r="C388" s="132" t="s">
        <v>339</v>
      </c>
      <c r="D388" s="132" t="s">
        <v>23</v>
      </c>
      <c r="E388" s="310" t="s">
        <v>341</v>
      </c>
      <c r="F388" s="310"/>
      <c r="G388" s="428"/>
      <c r="H388" s="429"/>
      <c r="I388" s="430"/>
      <c r="J388" s="169"/>
      <c r="K388" s="168"/>
      <c r="L388" s="167"/>
      <c r="M388" s="166"/>
      <c r="N388" s="158"/>
      <c r="V388" s="170"/>
    </row>
    <row r="389" spans="1:22" ht="13.8" thickBot="1">
      <c r="A389" s="319"/>
      <c r="B389" s="165"/>
      <c r="C389" s="165"/>
      <c r="D389" s="164"/>
      <c r="E389" s="163" t="s">
        <v>4</v>
      </c>
      <c r="F389" s="162"/>
      <c r="G389" s="452"/>
      <c r="H389" s="453"/>
      <c r="I389" s="454"/>
      <c r="J389" s="161"/>
      <c r="K389" s="160"/>
      <c r="L389" s="160"/>
      <c r="M389" s="159"/>
      <c r="N389" s="158"/>
      <c r="V389" s="170"/>
    </row>
    <row r="390" spans="1:22" ht="24" customHeight="1" thickBot="1">
      <c r="A390" s="318">
        <f>A386+1</f>
        <v>94</v>
      </c>
      <c r="B390" s="115" t="s">
        <v>336</v>
      </c>
      <c r="C390" s="115" t="s">
        <v>338</v>
      </c>
      <c r="D390" s="115" t="s">
        <v>24</v>
      </c>
      <c r="E390" s="314" t="s">
        <v>340</v>
      </c>
      <c r="F390" s="314"/>
      <c r="G390" s="314" t="s">
        <v>332</v>
      </c>
      <c r="H390" s="320"/>
      <c r="I390" s="121"/>
      <c r="J390" s="179"/>
      <c r="K390" s="179"/>
      <c r="L390" s="179"/>
      <c r="M390" s="178"/>
      <c r="N390" s="158"/>
      <c r="V390" s="170"/>
    </row>
    <row r="391" spans="1:22" ht="13.8" thickBot="1">
      <c r="A391" s="318"/>
      <c r="B391" s="177"/>
      <c r="C391" s="177"/>
      <c r="D391" s="176"/>
      <c r="E391" s="175"/>
      <c r="F391" s="174"/>
      <c r="G391" s="449"/>
      <c r="H391" s="450"/>
      <c r="I391" s="451"/>
      <c r="J391" s="173"/>
      <c r="K391" s="172"/>
      <c r="L391" s="168"/>
      <c r="M391" s="171"/>
      <c r="N391" s="158"/>
      <c r="V391" s="170">
        <f>G391</f>
        <v>0</v>
      </c>
    </row>
    <row r="392" spans="1:22" ht="21" thickBot="1">
      <c r="A392" s="318"/>
      <c r="B392" s="132" t="s">
        <v>337</v>
      </c>
      <c r="C392" s="132" t="s">
        <v>339</v>
      </c>
      <c r="D392" s="132" t="s">
        <v>23</v>
      </c>
      <c r="E392" s="310" t="s">
        <v>341</v>
      </c>
      <c r="F392" s="310"/>
      <c r="G392" s="428"/>
      <c r="H392" s="429"/>
      <c r="I392" s="430"/>
      <c r="J392" s="169"/>
      <c r="K392" s="168"/>
      <c r="L392" s="167"/>
      <c r="M392" s="166"/>
      <c r="N392" s="158"/>
      <c r="V392" s="170"/>
    </row>
    <row r="393" spans="1:22" ht="13.8" thickBot="1">
      <c r="A393" s="319"/>
      <c r="B393" s="165"/>
      <c r="C393" s="165"/>
      <c r="D393" s="164"/>
      <c r="E393" s="163" t="s">
        <v>4</v>
      </c>
      <c r="F393" s="162"/>
      <c r="G393" s="452"/>
      <c r="H393" s="453"/>
      <c r="I393" s="454"/>
      <c r="J393" s="161"/>
      <c r="K393" s="160"/>
      <c r="L393" s="160"/>
      <c r="M393" s="159"/>
      <c r="N393" s="158"/>
      <c r="V393" s="170"/>
    </row>
    <row r="394" spans="1:22" ht="24" customHeight="1" thickBot="1">
      <c r="A394" s="318">
        <f>A390+1</f>
        <v>95</v>
      </c>
      <c r="B394" s="115" t="s">
        <v>336</v>
      </c>
      <c r="C394" s="115" t="s">
        <v>338</v>
      </c>
      <c r="D394" s="115" t="s">
        <v>24</v>
      </c>
      <c r="E394" s="314" t="s">
        <v>340</v>
      </c>
      <c r="F394" s="314"/>
      <c r="G394" s="314" t="s">
        <v>332</v>
      </c>
      <c r="H394" s="320"/>
      <c r="I394" s="121"/>
      <c r="J394" s="179"/>
      <c r="K394" s="179"/>
      <c r="L394" s="179"/>
      <c r="M394" s="178"/>
      <c r="N394" s="158"/>
      <c r="V394" s="170"/>
    </row>
    <row r="395" spans="1:22" ht="13.8" thickBot="1">
      <c r="A395" s="318"/>
      <c r="B395" s="177"/>
      <c r="C395" s="177"/>
      <c r="D395" s="176"/>
      <c r="E395" s="175"/>
      <c r="F395" s="174"/>
      <c r="G395" s="449"/>
      <c r="H395" s="450"/>
      <c r="I395" s="451"/>
      <c r="J395" s="173"/>
      <c r="K395" s="172"/>
      <c r="L395" s="168"/>
      <c r="M395" s="171"/>
      <c r="N395" s="158"/>
      <c r="V395" s="170">
        <f>G395</f>
        <v>0</v>
      </c>
    </row>
    <row r="396" spans="1:22" ht="21" thickBot="1">
      <c r="A396" s="318"/>
      <c r="B396" s="132" t="s">
        <v>337</v>
      </c>
      <c r="C396" s="132" t="s">
        <v>339</v>
      </c>
      <c r="D396" s="132" t="s">
        <v>23</v>
      </c>
      <c r="E396" s="310" t="s">
        <v>341</v>
      </c>
      <c r="F396" s="310"/>
      <c r="G396" s="428"/>
      <c r="H396" s="429"/>
      <c r="I396" s="430"/>
      <c r="J396" s="169"/>
      <c r="K396" s="168"/>
      <c r="L396" s="167"/>
      <c r="M396" s="166"/>
      <c r="N396" s="158"/>
      <c r="V396" s="170"/>
    </row>
    <row r="397" spans="1:22" ht="13.8" thickBot="1">
      <c r="A397" s="319"/>
      <c r="B397" s="165"/>
      <c r="C397" s="165"/>
      <c r="D397" s="164"/>
      <c r="E397" s="163" t="s">
        <v>4</v>
      </c>
      <c r="F397" s="162"/>
      <c r="G397" s="452"/>
      <c r="H397" s="453"/>
      <c r="I397" s="454"/>
      <c r="J397" s="161"/>
      <c r="K397" s="160"/>
      <c r="L397" s="160"/>
      <c r="M397" s="159"/>
      <c r="N397" s="158"/>
      <c r="V397" s="170"/>
    </row>
    <row r="398" spans="1:22" ht="24" customHeight="1" thickBot="1">
      <c r="A398" s="318">
        <f>A394+1</f>
        <v>96</v>
      </c>
      <c r="B398" s="115" t="s">
        <v>336</v>
      </c>
      <c r="C398" s="115" t="s">
        <v>338</v>
      </c>
      <c r="D398" s="115" t="s">
        <v>24</v>
      </c>
      <c r="E398" s="314" t="s">
        <v>340</v>
      </c>
      <c r="F398" s="314"/>
      <c r="G398" s="314" t="s">
        <v>332</v>
      </c>
      <c r="H398" s="320"/>
      <c r="I398" s="121"/>
      <c r="J398" s="179"/>
      <c r="K398" s="179"/>
      <c r="L398" s="179"/>
      <c r="M398" s="178"/>
      <c r="N398" s="158"/>
      <c r="V398" s="170"/>
    </row>
    <row r="399" spans="1:22" ht="13.8" thickBot="1">
      <c r="A399" s="318"/>
      <c r="B399" s="177"/>
      <c r="C399" s="177"/>
      <c r="D399" s="176"/>
      <c r="E399" s="175"/>
      <c r="F399" s="174"/>
      <c r="G399" s="449"/>
      <c r="H399" s="450"/>
      <c r="I399" s="451"/>
      <c r="J399" s="173"/>
      <c r="K399" s="172"/>
      <c r="L399" s="168"/>
      <c r="M399" s="171"/>
      <c r="N399" s="158"/>
      <c r="V399" s="170">
        <f>G399</f>
        <v>0</v>
      </c>
    </row>
    <row r="400" spans="1:22" ht="21" thickBot="1">
      <c r="A400" s="318"/>
      <c r="B400" s="132" t="s">
        <v>337</v>
      </c>
      <c r="C400" s="132" t="s">
        <v>339</v>
      </c>
      <c r="D400" s="132" t="s">
        <v>23</v>
      </c>
      <c r="E400" s="310" t="s">
        <v>341</v>
      </c>
      <c r="F400" s="310"/>
      <c r="G400" s="428"/>
      <c r="H400" s="429"/>
      <c r="I400" s="430"/>
      <c r="J400" s="169"/>
      <c r="K400" s="168"/>
      <c r="L400" s="167"/>
      <c r="M400" s="166"/>
      <c r="N400" s="158"/>
      <c r="V400" s="170"/>
    </row>
    <row r="401" spans="1:22" ht="13.8" thickBot="1">
      <c r="A401" s="319"/>
      <c r="B401" s="165"/>
      <c r="C401" s="165"/>
      <c r="D401" s="164"/>
      <c r="E401" s="163" t="s">
        <v>4</v>
      </c>
      <c r="F401" s="162"/>
      <c r="G401" s="452"/>
      <c r="H401" s="453"/>
      <c r="I401" s="454"/>
      <c r="J401" s="161"/>
      <c r="K401" s="160"/>
      <c r="L401" s="160"/>
      <c r="M401" s="159"/>
      <c r="N401" s="158"/>
      <c r="V401" s="170"/>
    </row>
    <row r="402" spans="1:22" ht="24" customHeight="1" thickBot="1">
      <c r="A402" s="318">
        <f>A398+1</f>
        <v>97</v>
      </c>
      <c r="B402" s="115" t="s">
        <v>336</v>
      </c>
      <c r="C402" s="115" t="s">
        <v>338</v>
      </c>
      <c r="D402" s="115" t="s">
        <v>24</v>
      </c>
      <c r="E402" s="314" t="s">
        <v>340</v>
      </c>
      <c r="F402" s="314"/>
      <c r="G402" s="314" t="s">
        <v>332</v>
      </c>
      <c r="H402" s="320"/>
      <c r="I402" s="121"/>
      <c r="J402" s="179"/>
      <c r="K402" s="179"/>
      <c r="L402" s="179"/>
      <c r="M402" s="178"/>
      <c r="N402" s="158"/>
      <c r="V402" s="170"/>
    </row>
    <row r="403" spans="1:22" ht="13.8" thickBot="1">
      <c r="A403" s="318"/>
      <c r="B403" s="177"/>
      <c r="C403" s="177"/>
      <c r="D403" s="176"/>
      <c r="E403" s="175"/>
      <c r="F403" s="174"/>
      <c r="G403" s="449"/>
      <c r="H403" s="450"/>
      <c r="I403" s="451"/>
      <c r="J403" s="173"/>
      <c r="K403" s="172"/>
      <c r="L403" s="168"/>
      <c r="M403" s="171"/>
      <c r="N403" s="158"/>
      <c r="V403" s="170">
        <f>G403</f>
        <v>0</v>
      </c>
    </row>
    <row r="404" spans="1:22" ht="21" thickBot="1">
      <c r="A404" s="318"/>
      <c r="B404" s="132" t="s">
        <v>337</v>
      </c>
      <c r="C404" s="132" t="s">
        <v>339</v>
      </c>
      <c r="D404" s="132" t="s">
        <v>23</v>
      </c>
      <c r="E404" s="310" t="s">
        <v>341</v>
      </c>
      <c r="F404" s="310"/>
      <c r="G404" s="428"/>
      <c r="H404" s="429"/>
      <c r="I404" s="430"/>
      <c r="J404" s="169"/>
      <c r="K404" s="168"/>
      <c r="L404" s="167"/>
      <c r="M404" s="166"/>
      <c r="N404" s="158"/>
      <c r="V404" s="170"/>
    </row>
    <row r="405" spans="1:22" ht="13.8" thickBot="1">
      <c r="A405" s="319"/>
      <c r="B405" s="165"/>
      <c r="C405" s="165"/>
      <c r="D405" s="164"/>
      <c r="E405" s="163" t="s">
        <v>4</v>
      </c>
      <c r="F405" s="162"/>
      <c r="G405" s="452"/>
      <c r="H405" s="453"/>
      <c r="I405" s="454"/>
      <c r="J405" s="161"/>
      <c r="K405" s="160"/>
      <c r="L405" s="160"/>
      <c r="M405" s="159"/>
      <c r="N405" s="158"/>
      <c r="V405" s="170"/>
    </row>
    <row r="406" spans="1:22" ht="24" customHeight="1" thickBot="1">
      <c r="A406" s="318">
        <f>A402+1</f>
        <v>98</v>
      </c>
      <c r="B406" s="115" t="s">
        <v>336</v>
      </c>
      <c r="C406" s="115" t="s">
        <v>338</v>
      </c>
      <c r="D406" s="115" t="s">
        <v>24</v>
      </c>
      <c r="E406" s="314" t="s">
        <v>340</v>
      </c>
      <c r="F406" s="314"/>
      <c r="G406" s="314" t="s">
        <v>332</v>
      </c>
      <c r="H406" s="320"/>
      <c r="I406" s="121"/>
      <c r="J406" s="179"/>
      <c r="K406" s="179"/>
      <c r="L406" s="179"/>
      <c r="M406" s="178"/>
      <c r="N406" s="158"/>
      <c r="V406" s="170"/>
    </row>
    <row r="407" spans="1:22" ht="13.8" thickBot="1">
      <c r="A407" s="318"/>
      <c r="B407" s="177"/>
      <c r="C407" s="177"/>
      <c r="D407" s="176"/>
      <c r="E407" s="175"/>
      <c r="F407" s="174"/>
      <c r="G407" s="449"/>
      <c r="H407" s="450"/>
      <c r="I407" s="451"/>
      <c r="J407" s="173"/>
      <c r="K407" s="172"/>
      <c r="L407" s="168"/>
      <c r="M407" s="171"/>
      <c r="N407" s="158"/>
      <c r="V407" s="170">
        <f>G407</f>
        <v>0</v>
      </c>
    </row>
    <row r="408" spans="1:22" ht="21" thickBot="1">
      <c r="A408" s="318"/>
      <c r="B408" s="132" t="s">
        <v>337</v>
      </c>
      <c r="C408" s="132" t="s">
        <v>339</v>
      </c>
      <c r="D408" s="132" t="s">
        <v>23</v>
      </c>
      <c r="E408" s="310" t="s">
        <v>341</v>
      </c>
      <c r="F408" s="310"/>
      <c r="G408" s="428"/>
      <c r="H408" s="429"/>
      <c r="I408" s="430"/>
      <c r="J408" s="169"/>
      <c r="K408" s="168"/>
      <c r="L408" s="167"/>
      <c r="M408" s="166"/>
      <c r="N408" s="158"/>
      <c r="V408" s="170"/>
    </row>
    <row r="409" spans="1:22" ht="13.8" thickBot="1">
      <c r="A409" s="319"/>
      <c r="B409" s="165"/>
      <c r="C409" s="165"/>
      <c r="D409" s="164"/>
      <c r="E409" s="163" t="s">
        <v>4</v>
      </c>
      <c r="F409" s="162"/>
      <c r="G409" s="452"/>
      <c r="H409" s="453"/>
      <c r="I409" s="454"/>
      <c r="J409" s="161"/>
      <c r="K409" s="160"/>
      <c r="L409" s="160"/>
      <c r="M409" s="159"/>
      <c r="N409" s="158"/>
      <c r="V409" s="170"/>
    </row>
    <row r="410" spans="1:22" ht="24" customHeight="1" thickBot="1">
      <c r="A410" s="318">
        <f>A406+1</f>
        <v>99</v>
      </c>
      <c r="B410" s="115" t="s">
        <v>336</v>
      </c>
      <c r="C410" s="115" t="s">
        <v>338</v>
      </c>
      <c r="D410" s="115" t="s">
        <v>24</v>
      </c>
      <c r="E410" s="314" t="s">
        <v>340</v>
      </c>
      <c r="F410" s="314"/>
      <c r="G410" s="314" t="s">
        <v>332</v>
      </c>
      <c r="H410" s="320"/>
      <c r="I410" s="121"/>
      <c r="J410" s="179"/>
      <c r="K410" s="179"/>
      <c r="L410" s="179"/>
      <c r="M410" s="178"/>
      <c r="N410" s="158"/>
      <c r="V410" s="170"/>
    </row>
    <row r="411" spans="1:22" ht="13.8" thickBot="1">
      <c r="A411" s="318"/>
      <c r="B411" s="177"/>
      <c r="C411" s="177"/>
      <c r="D411" s="176"/>
      <c r="E411" s="175"/>
      <c r="F411" s="174"/>
      <c r="G411" s="449"/>
      <c r="H411" s="450"/>
      <c r="I411" s="451"/>
      <c r="J411" s="173"/>
      <c r="K411" s="172"/>
      <c r="L411" s="168"/>
      <c r="M411" s="171"/>
      <c r="N411" s="158"/>
      <c r="V411" s="170">
        <f>G411</f>
        <v>0</v>
      </c>
    </row>
    <row r="412" spans="1:22" ht="21" thickBot="1">
      <c r="A412" s="318"/>
      <c r="B412" s="132" t="s">
        <v>337</v>
      </c>
      <c r="C412" s="132" t="s">
        <v>339</v>
      </c>
      <c r="D412" s="132" t="s">
        <v>23</v>
      </c>
      <c r="E412" s="310" t="s">
        <v>341</v>
      </c>
      <c r="F412" s="310"/>
      <c r="G412" s="428"/>
      <c r="H412" s="429"/>
      <c r="I412" s="430"/>
      <c r="J412" s="169"/>
      <c r="K412" s="168"/>
      <c r="L412" s="167"/>
      <c r="M412" s="166"/>
      <c r="N412" s="158"/>
      <c r="V412" s="170"/>
    </row>
    <row r="413" spans="1:22" ht="13.8" thickBot="1">
      <c r="A413" s="319"/>
      <c r="B413" s="165"/>
      <c r="C413" s="165"/>
      <c r="D413" s="164"/>
      <c r="E413" s="163" t="s">
        <v>4</v>
      </c>
      <c r="F413" s="162"/>
      <c r="G413" s="452"/>
      <c r="H413" s="453"/>
      <c r="I413" s="454"/>
      <c r="J413" s="161"/>
      <c r="K413" s="160"/>
      <c r="L413" s="160"/>
      <c r="M413" s="159"/>
      <c r="N413" s="158"/>
      <c r="V413" s="170"/>
    </row>
    <row r="414" spans="1:22" ht="24" customHeight="1" thickBot="1">
      <c r="A414" s="318">
        <f>A410+1</f>
        <v>100</v>
      </c>
      <c r="B414" s="115" t="s">
        <v>336</v>
      </c>
      <c r="C414" s="115" t="s">
        <v>338</v>
      </c>
      <c r="D414" s="115" t="s">
        <v>24</v>
      </c>
      <c r="E414" s="314" t="s">
        <v>340</v>
      </c>
      <c r="F414" s="314"/>
      <c r="G414" s="314" t="s">
        <v>332</v>
      </c>
      <c r="H414" s="320"/>
      <c r="I414" s="121"/>
      <c r="J414" s="179" t="s">
        <v>2</v>
      </c>
      <c r="K414" s="179"/>
      <c r="L414" s="179"/>
      <c r="M414" s="178"/>
      <c r="N414" s="158"/>
      <c r="V414" s="170"/>
    </row>
    <row r="415" spans="1:22" ht="13.8" thickBot="1">
      <c r="A415" s="318"/>
      <c r="B415" s="177"/>
      <c r="C415" s="177"/>
      <c r="D415" s="176"/>
      <c r="E415" s="175"/>
      <c r="F415" s="174"/>
      <c r="G415" s="449"/>
      <c r="H415" s="450"/>
      <c r="I415" s="451"/>
      <c r="J415" s="173" t="s">
        <v>2</v>
      </c>
      <c r="K415" s="172"/>
      <c r="L415" s="168"/>
      <c r="M415" s="171"/>
      <c r="N415" s="158"/>
      <c r="V415" s="170">
        <f>G415</f>
        <v>0</v>
      </c>
    </row>
    <row r="416" spans="1:22" ht="21" thickBot="1">
      <c r="A416" s="318"/>
      <c r="B416" s="132" t="s">
        <v>337</v>
      </c>
      <c r="C416" s="132" t="s">
        <v>339</v>
      </c>
      <c r="D416" s="132" t="s">
        <v>23</v>
      </c>
      <c r="E416" s="310" t="s">
        <v>341</v>
      </c>
      <c r="F416" s="310"/>
      <c r="G416" s="428"/>
      <c r="H416" s="429"/>
      <c r="I416" s="430"/>
      <c r="J416" s="169" t="s">
        <v>1</v>
      </c>
      <c r="K416" s="168"/>
      <c r="L416" s="167"/>
      <c r="M416" s="166"/>
      <c r="N416" s="158"/>
    </row>
    <row r="417" spans="1:17" ht="13.8" thickBot="1">
      <c r="A417" s="319"/>
      <c r="B417" s="165"/>
      <c r="C417" s="165"/>
      <c r="D417" s="164"/>
      <c r="E417" s="163" t="s">
        <v>4</v>
      </c>
      <c r="F417" s="162"/>
      <c r="G417" s="452"/>
      <c r="H417" s="453"/>
      <c r="I417" s="454"/>
      <c r="J417" s="161" t="s">
        <v>0</v>
      </c>
      <c r="K417" s="160"/>
      <c r="L417" s="160"/>
      <c r="M417" s="159"/>
      <c r="N417" s="158"/>
    </row>
    <row r="419" spans="1:17" ht="13.8" thickBot="1"/>
    <row r="420" spans="1:17">
      <c r="P420" s="157" t="s">
        <v>328</v>
      </c>
      <c r="Q420" s="156"/>
    </row>
    <row r="421" spans="1:17">
      <c r="P421" s="155"/>
      <c r="Q421" s="153"/>
    </row>
    <row r="422" spans="1:17" ht="38.4">
      <c r="P422" s="154" t="b">
        <v>0</v>
      </c>
      <c r="Q422" s="45" t="str">
        <f xml:space="preserve"> CONCATENATE("OCTOBER 1, ",$M$7-1,"- MARCH 31, ",$M$7)</f>
        <v>OCTOBER 1, 2023- MARCH 31, 2024</v>
      </c>
    </row>
    <row r="423" spans="1:17" ht="28.8">
      <c r="P423" s="154" t="b">
        <v>1</v>
      </c>
      <c r="Q423" s="45" t="str">
        <f xml:space="preserve"> CONCATENATE("APRIL 1 - SEPTEMBER 30, ",$M$7)</f>
        <v>APRIL 1 - SEPTEMBER 30, 2024</v>
      </c>
    </row>
    <row r="424" spans="1:17">
      <c r="P424" s="154" t="b">
        <v>0</v>
      </c>
      <c r="Q424" s="153"/>
    </row>
    <row r="425" spans="1:17" ht="13.8" thickBot="1">
      <c r="P425" s="152">
        <v>1</v>
      </c>
      <c r="Q425" s="15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BF67BACB-2ED4-438E-A50D-F3ED1A8E1916}"/>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5F8DB-4B26-4B8F-934A-76A669651A39}">
  <sheetPr>
    <tabColor theme="1"/>
    <pageSetUpPr fitToPage="1"/>
  </sheetPr>
  <dimension ref="A1:V425"/>
  <sheetViews>
    <sheetView topLeftCell="A2" zoomScaleNormal="100" workbookViewId="0">
      <selection activeCell="O5" sqref="O5"/>
    </sheetView>
  </sheetViews>
  <sheetFormatPr defaultColWidth="9.21875" defaultRowHeight="13.2"/>
  <cols>
    <col min="1" max="1" width="3.77734375" style="149" customWidth="1"/>
    <col min="2" max="2" width="16.21875" style="149" customWidth="1"/>
    <col min="3" max="3" width="17.77734375" style="149" customWidth="1"/>
    <col min="4" max="4" width="14.44140625" style="149" customWidth="1"/>
    <col min="5" max="5" width="18.77734375" style="149" hidden="1" customWidth="1"/>
    <col min="6" max="6" width="14.77734375" style="149" customWidth="1"/>
    <col min="7" max="7" width="3" style="149" customWidth="1"/>
    <col min="8" max="8" width="11.21875" style="149" customWidth="1"/>
    <col min="9" max="9" width="3" style="149" customWidth="1"/>
    <col min="10" max="10" width="12.21875" style="149" customWidth="1"/>
    <col min="11" max="11" width="9.21875" style="149" customWidth="1"/>
    <col min="12" max="12" width="8.77734375" style="149" customWidth="1"/>
    <col min="13" max="13" width="8" style="149" customWidth="1"/>
    <col min="14" max="14" width="0.21875" style="149" customWidth="1"/>
    <col min="15" max="15" width="9.21875" style="149"/>
    <col min="16" max="16" width="20.21875" style="149" bestFit="1" customWidth="1"/>
    <col min="17" max="20" width="9.21875" style="149"/>
    <col min="21" max="21" width="9.44140625" style="149" customWidth="1"/>
    <col min="22" max="22" width="13.77734375" style="150" customWidth="1"/>
    <col min="23" max="16384" width="9.21875" style="149"/>
  </cols>
  <sheetData>
    <row r="1" spans="1:19" s="149" customFormat="1" hidden="1"/>
    <row r="2" spans="1:19" s="149" customFormat="1">
      <c r="J2" s="478" t="s">
        <v>364</v>
      </c>
      <c r="K2" s="479"/>
      <c r="L2" s="479"/>
      <c r="M2" s="479"/>
      <c r="P2" s="457"/>
      <c r="Q2" s="457"/>
      <c r="R2" s="457"/>
      <c r="S2" s="457"/>
    </row>
    <row r="3" spans="1:19" s="149" customFormat="1">
      <c r="J3" s="479"/>
      <c r="K3" s="479"/>
      <c r="L3" s="479"/>
      <c r="M3" s="479"/>
      <c r="P3" s="458"/>
      <c r="Q3" s="458"/>
      <c r="R3" s="458"/>
      <c r="S3" s="458"/>
    </row>
    <row r="4" spans="1:19" s="149" customFormat="1" ht="13.8" thickBot="1">
      <c r="J4" s="480"/>
      <c r="K4" s="480"/>
      <c r="L4" s="480"/>
      <c r="M4" s="480"/>
      <c r="P4" s="459"/>
      <c r="Q4" s="459"/>
      <c r="R4" s="459"/>
      <c r="S4" s="459"/>
    </row>
    <row r="5" spans="1:19" s="149" customFormat="1" ht="30" customHeight="1" thickTop="1" thickBot="1">
      <c r="A5" s="460" t="str">
        <f>CONCATENATE("1353 Travel Report for ",B9,", ",B10," for the reporting period ",IF(G9=0,IF(I9=0,CONCATENATE("[MARK REPORTING PERIOD]"),CONCATENATE(Q423)), CONCATENATE(Q422)))</f>
        <v>1353 Travel Report for Department of Homeland Security, OSA for the reporting period APRIL 1 - SEPTEMBER 30, 2016</v>
      </c>
      <c r="B5" s="461"/>
      <c r="C5" s="461"/>
      <c r="D5" s="461"/>
      <c r="E5" s="461"/>
      <c r="F5" s="461"/>
      <c r="G5" s="461"/>
      <c r="H5" s="461"/>
      <c r="I5" s="461"/>
      <c r="J5" s="461"/>
      <c r="K5" s="461"/>
      <c r="L5" s="461"/>
      <c r="M5" s="461"/>
      <c r="N5" s="193"/>
    </row>
    <row r="6" spans="1:19" s="149" customFormat="1" ht="13.5" customHeight="1" thickTop="1">
      <c r="A6" s="462" t="s">
        <v>9</v>
      </c>
      <c r="B6" s="463" t="s">
        <v>363</v>
      </c>
      <c r="C6" s="464"/>
      <c r="D6" s="464"/>
      <c r="E6" s="464"/>
      <c r="F6" s="464"/>
      <c r="G6" s="464"/>
      <c r="H6" s="464"/>
      <c r="I6" s="464"/>
      <c r="J6" s="465"/>
      <c r="K6" s="73" t="s">
        <v>20</v>
      </c>
      <c r="L6" s="73" t="s">
        <v>10</v>
      </c>
      <c r="M6" s="73" t="s">
        <v>19</v>
      </c>
      <c r="N6" s="192"/>
    </row>
    <row r="7" spans="1:19" s="149" customFormat="1" ht="20.25" customHeight="1" thickBot="1">
      <c r="A7" s="462"/>
      <c r="B7" s="466"/>
      <c r="C7" s="467"/>
      <c r="D7" s="467"/>
      <c r="E7" s="467"/>
      <c r="F7" s="467"/>
      <c r="G7" s="467"/>
      <c r="H7" s="467"/>
      <c r="I7" s="467"/>
      <c r="J7" s="468"/>
      <c r="K7" s="38"/>
      <c r="L7" s="39"/>
      <c r="M7" s="40">
        <v>2016</v>
      </c>
      <c r="N7" s="191"/>
    </row>
    <row r="8" spans="1:19" s="149" customFormat="1" ht="27.75" customHeight="1" thickTop="1" thickBot="1">
      <c r="A8" s="462"/>
      <c r="B8" s="469" t="s">
        <v>28</v>
      </c>
      <c r="C8" s="470"/>
      <c r="D8" s="470"/>
      <c r="E8" s="470"/>
      <c r="F8" s="470"/>
      <c r="G8" s="471"/>
      <c r="H8" s="471"/>
      <c r="I8" s="471"/>
      <c r="J8" s="471"/>
      <c r="K8" s="471"/>
      <c r="L8" s="470"/>
      <c r="M8" s="470"/>
      <c r="N8" s="472"/>
    </row>
    <row r="9" spans="1:19" s="149" customFormat="1" ht="18" customHeight="1" thickTop="1">
      <c r="A9" s="462"/>
      <c r="B9" s="473" t="s">
        <v>141</v>
      </c>
      <c r="C9" s="474"/>
      <c r="D9" s="474"/>
      <c r="E9" s="474"/>
      <c r="F9" s="474"/>
      <c r="G9" s="373"/>
      <c r="H9" s="402" t="str">
        <f>"REPORTING PERIOD: "&amp;Q422</f>
        <v>REPORTING PERIOD: OCTOBER 1, 2015- MARCH 31, 2016</v>
      </c>
      <c r="I9" s="405" t="s">
        <v>365</v>
      </c>
      <c r="J9" s="378" t="str">
        <f>"REPORTING PERIOD: "&amp;Q423</f>
        <v>REPORTING PERIOD: APRIL 1 - SEPTEMBER 30, 2016</v>
      </c>
      <c r="K9" s="381" t="s">
        <v>365</v>
      </c>
      <c r="L9" s="384" t="s">
        <v>8</v>
      </c>
      <c r="M9" s="385"/>
      <c r="N9" s="190"/>
      <c r="O9" s="186"/>
    </row>
    <row r="10" spans="1:19" s="149" customFormat="1" ht="15.75" customHeight="1">
      <c r="A10" s="462"/>
      <c r="B10" s="476" t="s">
        <v>380</v>
      </c>
      <c r="C10" s="474"/>
      <c r="D10" s="474"/>
      <c r="E10" s="474"/>
      <c r="F10" s="477"/>
      <c r="G10" s="374"/>
      <c r="H10" s="403"/>
      <c r="I10" s="406"/>
      <c r="J10" s="379"/>
      <c r="K10" s="382"/>
      <c r="L10" s="384"/>
      <c r="M10" s="385"/>
      <c r="N10" s="190"/>
      <c r="O10" s="186"/>
    </row>
    <row r="11" spans="1:19" s="149" customFormat="1" ht="13.8" thickBot="1">
      <c r="A11" s="462"/>
      <c r="B11" s="189" t="s">
        <v>21</v>
      </c>
      <c r="C11" s="188" t="s">
        <v>433</v>
      </c>
      <c r="D11" s="390" t="s">
        <v>1216</v>
      </c>
      <c r="E11" s="390"/>
      <c r="F11" s="391"/>
      <c r="G11" s="375"/>
      <c r="H11" s="404"/>
      <c r="I11" s="407"/>
      <c r="J11" s="380"/>
      <c r="K11" s="383"/>
      <c r="L11" s="386"/>
      <c r="M11" s="387"/>
      <c r="N11" s="187"/>
      <c r="O11" s="186"/>
    </row>
    <row r="12" spans="1:19" s="149" customFormat="1" ht="13.8" thickTop="1">
      <c r="A12" s="462"/>
      <c r="B12" s="395" t="s">
        <v>26</v>
      </c>
      <c r="C12" s="354" t="s">
        <v>331</v>
      </c>
      <c r="D12" s="396" t="s">
        <v>22</v>
      </c>
      <c r="E12" s="397" t="s">
        <v>15</v>
      </c>
      <c r="F12" s="398"/>
      <c r="G12" s="399" t="s">
        <v>332</v>
      </c>
      <c r="H12" s="400"/>
      <c r="I12" s="401"/>
      <c r="J12" s="354" t="s">
        <v>333</v>
      </c>
      <c r="K12" s="376" t="s">
        <v>335</v>
      </c>
      <c r="L12" s="350" t="s">
        <v>334</v>
      </c>
      <c r="M12" s="396" t="s">
        <v>7</v>
      </c>
      <c r="N12" s="184"/>
    </row>
    <row r="13" spans="1:19" s="149" customFormat="1" ht="34.5" customHeight="1" thickBot="1">
      <c r="A13" s="462"/>
      <c r="B13" s="395"/>
      <c r="C13" s="354"/>
      <c r="D13" s="396"/>
      <c r="E13" s="397"/>
      <c r="F13" s="398"/>
      <c r="G13" s="399"/>
      <c r="H13" s="400"/>
      <c r="I13" s="401"/>
      <c r="J13" s="456"/>
      <c r="K13" s="475"/>
      <c r="L13" s="455"/>
      <c r="M13" s="456"/>
      <c r="N13" s="185"/>
    </row>
    <row r="14" spans="1:19" s="149" customFormat="1" ht="21.6" thickTop="1" thickBot="1">
      <c r="A14" s="318" t="s">
        <v>11</v>
      </c>
      <c r="B14" s="115" t="s">
        <v>336</v>
      </c>
      <c r="C14" s="115" t="s">
        <v>338</v>
      </c>
      <c r="D14" s="115" t="s">
        <v>24</v>
      </c>
      <c r="E14" s="314" t="s">
        <v>340</v>
      </c>
      <c r="F14" s="314"/>
      <c r="G14" s="314" t="s">
        <v>332</v>
      </c>
      <c r="H14" s="320"/>
      <c r="I14" s="121"/>
      <c r="J14" s="179"/>
      <c r="K14" s="179"/>
      <c r="L14" s="179"/>
      <c r="M14" s="178"/>
      <c r="N14" s="158"/>
    </row>
    <row r="15" spans="1:19" s="149" customFormat="1" ht="21" thickBot="1">
      <c r="A15" s="318"/>
      <c r="B15" s="177" t="s">
        <v>12</v>
      </c>
      <c r="C15" s="177" t="s">
        <v>25</v>
      </c>
      <c r="D15" s="176">
        <v>40766</v>
      </c>
      <c r="E15" s="175"/>
      <c r="F15" s="174" t="s">
        <v>16</v>
      </c>
      <c r="G15" s="449" t="s">
        <v>360</v>
      </c>
      <c r="H15" s="450"/>
      <c r="I15" s="451"/>
      <c r="J15" s="173" t="s">
        <v>6</v>
      </c>
      <c r="K15" s="172"/>
      <c r="L15" s="168" t="s">
        <v>3</v>
      </c>
      <c r="M15" s="171">
        <v>280</v>
      </c>
      <c r="N15" s="158"/>
    </row>
    <row r="16" spans="1:19" s="149" customFormat="1" ht="21" thickBot="1">
      <c r="A16" s="318"/>
      <c r="B16" s="132" t="s">
        <v>337</v>
      </c>
      <c r="C16" s="132" t="s">
        <v>339</v>
      </c>
      <c r="D16" s="132" t="s">
        <v>23</v>
      </c>
      <c r="E16" s="310" t="s">
        <v>341</v>
      </c>
      <c r="F16" s="310"/>
      <c r="G16" s="428"/>
      <c r="H16" s="429"/>
      <c r="I16" s="430"/>
      <c r="J16" s="169" t="s">
        <v>18</v>
      </c>
      <c r="K16" s="168" t="s">
        <v>3</v>
      </c>
      <c r="L16" s="167"/>
      <c r="M16" s="166">
        <v>825</v>
      </c>
      <c r="N16" s="184"/>
    </row>
    <row r="17" spans="1:22" ht="13.8" thickBot="1">
      <c r="A17" s="319"/>
      <c r="B17" s="165" t="s">
        <v>13</v>
      </c>
      <c r="C17" s="165" t="s">
        <v>14</v>
      </c>
      <c r="D17" s="164">
        <v>40767</v>
      </c>
      <c r="E17" s="163" t="s">
        <v>4</v>
      </c>
      <c r="F17" s="162" t="s">
        <v>17</v>
      </c>
      <c r="G17" s="452"/>
      <c r="H17" s="453"/>
      <c r="I17" s="454"/>
      <c r="J17" s="161" t="s">
        <v>5</v>
      </c>
      <c r="K17" s="160"/>
      <c r="L17" s="160" t="s">
        <v>3</v>
      </c>
      <c r="M17" s="159">
        <v>120</v>
      </c>
      <c r="N17" s="158"/>
      <c r="V17" s="149"/>
    </row>
    <row r="18" spans="1:22" ht="23.25" customHeight="1" thickBot="1">
      <c r="A18" s="318">
        <f>1</f>
        <v>1</v>
      </c>
      <c r="B18" s="115" t="s">
        <v>336</v>
      </c>
      <c r="C18" s="115" t="s">
        <v>338</v>
      </c>
      <c r="D18" s="115" t="s">
        <v>24</v>
      </c>
      <c r="E18" s="314" t="s">
        <v>340</v>
      </c>
      <c r="F18" s="314"/>
      <c r="G18" s="314" t="s">
        <v>332</v>
      </c>
      <c r="H18" s="320"/>
      <c r="I18" s="121"/>
      <c r="J18" s="179" t="s">
        <v>2</v>
      </c>
      <c r="K18" s="179"/>
      <c r="L18" s="179"/>
      <c r="M18" s="178"/>
      <c r="N18" s="158"/>
      <c r="V18" s="183"/>
    </row>
    <row r="19" spans="1:22" ht="13.8" thickBot="1">
      <c r="A19" s="318"/>
      <c r="B19" s="177"/>
      <c r="C19" s="177"/>
      <c r="D19" s="176"/>
      <c r="E19" s="175"/>
      <c r="F19" s="174"/>
      <c r="G19" s="449"/>
      <c r="H19" s="450"/>
      <c r="I19" s="451"/>
      <c r="J19" s="173"/>
      <c r="K19" s="172"/>
      <c r="L19" s="168"/>
      <c r="M19" s="171"/>
      <c r="N19" s="158"/>
      <c r="V19" s="182"/>
    </row>
    <row r="20" spans="1:22" ht="21" thickBot="1">
      <c r="A20" s="318"/>
      <c r="B20" s="132" t="s">
        <v>337</v>
      </c>
      <c r="C20" s="132" t="s">
        <v>339</v>
      </c>
      <c r="D20" s="132" t="s">
        <v>23</v>
      </c>
      <c r="E20" s="310" t="s">
        <v>341</v>
      </c>
      <c r="F20" s="310"/>
      <c r="G20" s="428"/>
      <c r="H20" s="429"/>
      <c r="I20" s="430"/>
      <c r="J20" s="169"/>
      <c r="K20" s="168"/>
      <c r="L20" s="167"/>
      <c r="M20" s="166"/>
      <c r="N20" s="158"/>
      <c r="V20" s="170"/>
    </row>
    <row r="21" spans="1:22" ht="13.8" thickBot="1">
      <c r="A21" s="319"/>
      <c r="B21" s="165"/>
      <c r="C21" s="165"/>
      <c r="D21" s="164"/>
      <c r="E21" s="163" t="s">
        <v>4</v>
      </c>
      <c r="F21" s="162"/>
      <c r="G21" s="452"/>
      <c r="H21" s="453"/>
      <c r="I21" s="454"/>
      <c r="J21" s="161"/>
      <c r="K21" s="160"/>
      <c r="L21" s="160"/>
      <c r="M21" s="159"/>
      <c r="N21" s="158"/>
      <c r="V21" s="170"/>
    </row>
    <row r="22" spans="1:22" ht="24" customHeight="1" thickBot="1">
      <c r="A22" s="318">
        <f>A18+1</f>
        <v>2</v>
      </c>
      <c r="B22" s="115" t="s">
        <v>336</v>
      </c>
      <c r="C22" s="115" t="s">
        <v>338</v>
      </c>
      <c r="D22" s="115" t="s">
        <v>24</v>
      </c>
      <c r="E22" s="314" t="s">
        <v>340</v>
      </c>
      <c r="F22" s="314"/>
      <c r="G22" s="314" t="s">
        <v>332</v>
      </c>
      <c r="H22" s="320"/>
      <c r="I22" s="121"/>
      <c r="J22" s="179"/>
      <c r="K22" s="179"/>
      <c r="L22" s="179"/>
      <c r="M22" s="178"/>
      <c r="N22" s="158"/>
      <c r="V22" s="170"/>
    </row>
    <row r="23" spans="1:22" ht="13.8" thickBot="1">
      <c r="A23" s="318"/>
      <c r="B23" s="177"/>
      <c r="C23" s="177"/>
      <c r="D23" s="176"/>
      <c r="E23" s="175"/>
      <c r="F23" s="174"/>
      <c r="G23" s="449"/>
      <c r="H23" s="450"/>
      <c r="I23" s="451"/>
      <c r="J23" s="173"/>
      <c r="K23" s="172"/>
      <c r="L23" s="168"/>
      <c r="M23" s="171"/>
      <c r="N23" s="158"/>
      <c r="V23" s="170"/>
    </row>
    <row r="24" spans="1:22" ht="21" thickBot="1">
      <c r="A24" s="318"/>
      <c r="B24" s="132" t="s">
        <v>337</v>
      </c>
      <c r="C24" s="132" t="s">
        <v>339</v>
      </c>
      <c r="D24" s="132" t="s">
        <v>23</v>
      </c>
      <c r="E24" s="310" t="s">
        <v>341</v>
      </c>
      <c r="F24" s="310"/>
      <c r="G24" s="428"/>
      <c r="H24" s="429"/>
      <c r="I24" s="430"/>
      <c r="J24" s="169"/>
      <c r="K24" s="168"/>
      <c r="L24" s="167"/>
      <c r="M24" s="166"/>
      <c r="N24" s="158"/>
      <c r="V24" s="170"/>
    </row>
    <row r="25" spans="1:22" ht="13.8" thickBot="1">
      <c r="A25" s="319"/>
      <c r="B25" s="165"/>
      <c r="C25" s="165"/>
      <c r="D25" s="164"/>
      <c r="E25" s="163" t="s">
        <v>4</v>
      </c>
      <c r="F25" s="162"/>
      <c r="G25" s="452"/>
      <c r="H25" s="453"/>
      <c r="I25" s="454"/>
      <c r="J25" s="161"/>
      <c r="K25" s="160"/>
      <c r="L25" s="160"/>
      <c r="M25" s="159"/>
      <c r="N25" s="158"/>
      <c r="V25" s="170"/>
    </row>
    <row r="26" spans="1:22" ht="24" customHeight="1" thickBot="1">
      <c r="A26" s="318">
        <f>A22+1</f>
        <v>3</v>
      </c>
      <c r="B26" s="115" t="s">
        <v>336</v>
      </c>
      <c r="C26" s="115" t="s">
        <v>338</v>
      </c>
      <c r="D26" s="115" t="s">
        <v>24</v>
      </c>
      <c r="E26" s="314" t="s">
        <v>340</v>
      </c>
      <c r="F26" s="314"/>
      <c r="G26" s="314" t="s">
        <v>332</v>
      </c>
      <c r="H26" s="320"/>
      <c r="I26" s="121"/>
      <c r="J26" s="179"/>
      <c r="K26" s="179"/>
      <c r="L26" s="179"/>
      <c r="M26" s="178"/>
      <c r="N26" s="158"/>
      <c r="V26" s="170"/>
    </row>
    <row r="27" spans="1:22" ht="13.8" thickBot="1">
      <c r="A27" s="318"/>
      <c r="B27" s="177"/>
      <c r="C27" s="177"/>
      <c r="D27" s="176"/>
      <c r="E27" s="175"/>
      <c r="F27" s="174"/>
      <c r="G27" s="449"/>
      <c r="H27" s="450"/>
      <c r="I27" s="451"/>
      <c r="J27" s="173"/>
      <c r="K27" s="172"/>
      <c r="L27" s="168"/>
      <c r="M27" s="171"/>
      <c r="N27" s="158"/>
      <c r="V27" s="170"/>
    </row>
    <row r="28" spans="1:22" ht="21" thickBot="1">
      <c r="A28" s="318"/>
      <c r="B28" s="132" t="s">
        <v>337</v>
      </c>
      <c r="C28" s="132" t="s">
        <v>339</v>
      </c>
      <c r="D28" s="132" t="s">
        <v>23</v>
      </c>
      <c r="E28" s="310" t="s">
        <v>341</v>
      </c>
      <c r="F28" s="310"/>
      <c r="G28" s="428"/>
      <c r="H28" s="429"/>
      <c r="I28" s="430"/>
      <c r="J28" s="169"/>
      <c r="K28" s="168"/>
      <c r="L28" s="167"/>
      <c r="M28" s="166"/>
      <c r="N28" s="158"/>
      <c r="V28" s="170"/>
    </row>
    <row r="29" spans="1:22" ht="13.8" thickBot="1">
      <c r="A29" s="319"/>
      <c r="B29" s="165"/>
      <c r="C29" s="165"/>
      <c r="D29" s="164"/>
      <c r="E29" s="163" t="s">
        <v>4</v>
      </c>
      <c r="F29" s="162"/>
      <c r="G29" s="452"/>
      <c r="H29" s="453"/>
      <c r="I29" s="454"/>
      <c r="J29" s="161"/>
      <c r="K29" s="160"/>
      <c r="L29" s="160"/>
      <c r="M29" s="159"/>
      <c r="N29" s="158"/>
      <c r="V29" s="170"/>
    </row>
    <row r="30" spans="1:22" ht="24" customHeight="1" thickBot="1">
      <c r="A30" s="318">
        <f>A26+1</f>
        <v>4</v>
      </c>
      <c r="B30" s="115" t="s">
        <v>336</v>
      </c>
      <c r="C30" s="115" t="s">
        <v>338</v>
      </c>
      <c r="D30" s="115" t="s">
        <v>24</v>
      </c>
      <c r="E30" s="314" t="s">
        <v>340</v>
      </c>
      <c r="F30" s="314"/>
      <c r="G30" s="314" t="s">
        <v>332</v>
      </c>
      <c r="H30" s="320"/>
      <c r="I30" s="121"/>
      <c r="J30" s="179"/>
      <c r="K30" s="179"/>
      <c r="L30" s="179"/>
      <c r="M30" s="178"/>
      <c r="N30" s="158"/>
      <c r="V30" s="170"/>
    </row>
    <row r="31" spans="1:22" ht="13.8" thickBot="1">
      <c r="A31" s="318"/>
      <c r="B31" s="177"/>
      <c r="C31" s="177"/>
      <c r="D31" s="176"/>
      <c r="E31" s="175"/>
      <c r="F31" s="174"/>
      <c r="G31" s="449"/>
      <c r="H31" s="450"/>
      <c r="I31" s="451"/>
      <c r="J31" s="173"/>
      <c r="K31" s="172"/>
      <c r="L31" s="168"/>
      <c r="M31" s="171"/>
      <c r="N31" s="158"/>
      <c r="V31" s="170"/>
    </row>
    <row r="32" spans="1:22" ht="21" thickBot="1">
      <c r="A32" s="318"/>
      <c r="B32" s="132" t="s">
        <v>337</v>
      </c>
      <c r="C32" s="132" t="s">
        <v>339</v>
      </c>
      <c r="D32" s="132" t="s">
        <v>23</v>
      </c>
      <c r="E32" s="310" t="s">
        <v>341</v>
      </c>
      <c r="F32" s="310"/>
      <c r="G32" s="428"/>
      <c r="H32" s="429"/>
      <c r="I32" s="430"/>
      <c r="J32" s="169"/>
      <c r="K32" s="168"/>
      <c r="L32" s="167"/>
      <c r="M32" s="166"/>
      <c r="N32" s="158"/>
      <c r="V32" s="170"/>
    </row>
    <row r="33" spans="1:22" ht="13.8" thickBot="1">
      <c r="A33" s="319"/>
      <c r="B33" s="165"/>
      <c r="C33" s="165"/>
      <c r="D33" s="164"/>
      <c r="E33" s="163" t="s">
        <v>4</v>
      </c>
      <c r="F33" s="162"/>
      <c r="G33" s="452"/>
      <c r="H33" s="453"/>
      <c r="I33" s="454"/>
      <c r="J33" s="161"/>
      <c r="K33" s="160"/>
      <c r="L33" s="160"/>
      <c r="M33" s="159"/>
      <c r="N33" s="158"/>
      <c r="V33" s="170"/>
    </row>
    <row r="34" spans="1:22" ht="24" customHeight="1" thickBot="1">
      <c r="A34" s="318">
        <f>A30+1</f>
        <v>5</v>
      </c>
      <c r="B34" s="115" t="s">
        <v>336</v>
      </c>
      <c r="C34" s="115" t="s">
        <v>338</v>
      </c>
      <c r="D34" s="115" t="s">
        <v>24</v>
      </c>
      <c r="E34" s="314" t="s">
        <v>340</v>
      </c>
      <c r="F34" s="314"/>
      <c r="G34" s="314" t="s">
        <v>332</v>
      </c>
      <c r="H34" s="320"/>
      <c r="I34" s="121"/>
      <c r="J34" s="179"/>
      <c r="K34" s="179"/>
      <c r="L34" s="179"/>
      <c r="M34" s="178"/>
      <c r="N34" s="158"/>
      <c r="V34" s="170"/>
    </row>
    <row r="35" spans="1:22" ht="13.8" thickBot="1">
      <c r="A35" s="318"/>
      <c r="B35" s="177"/>
      <c r="C35" s="177"/>
      <c r="D35" s="176"/>
      <c r="E35" s="175"/>
      <c r="F35" s="174"/>
      <c r="G35" s="449"/>
      <c r="H35" s="450"/>
      <c r="I35" s="451"/>
      <c r="J35" s="173"/>
      <c r="K35" s="172"/>
      <c r="L35" s="168"/>
      <c r="M35" s="171"/>
      <c r="N35" s="158"/>
      <c r="V35" s="170"/>
    </row>
    <row r="36" spans="1:22" ht="21" thickBot="1">
      <c r="A36" s="318"/>
      <c r="B36" s="132" t="s">
        <v>337</v>
      </c>
      <c r="C36" s="132" t="s">
        <v>339</v>
      </c>
      <c r="D36" s="132" t="s">
        <v>23</v>
      </c>
      <c r="E36" s="310" t="s">
        <v>341</v>
      </c>
      <c r="F36" s="310"/>
      <c r="G36" s="428"/>
      <c r="H36" s="429"/>
      <c r="I36" s="430"/>
      <c r="J36" s="169"/>
      <c r="K36" s="168"/>
      <c r="L36" s="167"/>
      <c r="M36" s="166"/>
      <c r="N36" s="158"/>
      <c r="V36" s="170"/>
    </row>
    <row r="37" spans="1:22" ht="13.8" thickBot="1">
      <c r="A37" s="319"/>
      <c r="B37" s="165"/>
      <c r="C37" s="165"/>
      <c r="D37" s="164"/>
      <c r="E37" s="163" t="s">
        <v>4</v>
      </c>
      <c r="F37" s="162"/>
      <c r="G37" s="452"/>
      <c r="H37" s="453"/>
      <c r="I37" s="454"/>
      <c r="J37" s="161"/>
      <c r="K37" s="160"/>
      <c r="L37" s="160"/>
      <c r="M37" s="159"/>
      <c r="N37" s="158"/>
      <c r="V37" s="170"/>
    </row>
    <row r="38" spans="1:22" ht="24" customHeight="1" thickBot="1">
      <c r="A38" s="318">
        <f>A34+1</f>
        <v>6</v>
      </c>
      <c r="B38" s="115" t="s">
        <v>336</v>
      </c>
      <c r="C38" s="115" t="s">
        <v>338</v>
      </c>
      <c r="D38" s="115" t="s">
        <v>24</v>
      </c>
      <c r="E38" s="314" t="s">
        <v>340</v>
      </c>
      <c r="F38" s="314"/>
      <c r="G38" s="314" t="s">
        <v>332</v>
      </c>
      <c r="H38" s="320"/>
      <c r="I38" s="121"/>
      <c r="J38" s="179"/>
      <c r="K38" s="179"/>
      <c r="L38" s="179"/>
      <c r="M38" s="178"/>
      <c r="N38" s="158"/>
      <c r="V38" s="170"/>
    </row>
    <row r="39" spans="1:22" ht="13.8" thickBot="1">
      <c r="A39" s="318"/>
      <c r="B39" s="177"/>
      <c r="C39" s="177"/>
      <c r="D39" s="176"/>
      <c r="E39" s="175"/>
      <c r="F39" s="174"/>
      <c r="G39" s="449"/>
      <c r="H39" s="450"/>
      <c r="I39" s="451"/>
      <c r="J39" s="173"/>
      <c r="K39" s="172"/>
      <c r="L39" s="168"/>
      <c r="M39" s="171"/>
      <c r="N39" s="158"/>
      <c r="V39" s="170"/>
    </row>
    <row r="40" spans="1:22" ht="21" thickBot="1">
      <c r="A40" s="318"/>
      <c r="B40" s="132" t="s">
        <v>337</v>
      </c>
      <c r="C40" s="132" t="s">
        <v>339</v>
      </c>
      <c r="D40" s="132" t="s">
        <v>23</v>
      </c>
      <c r="E40" s="310" t="s">
        <v>341</v>
      </c>
      <c r="F40" s="310"/>
      <c r="G40" s="428"/>
      <c r="H40" s="429"/>
      <c r="I40" s="430"/>
      <c r="J40" s="169"/>
      <c r="K40" s="168"/>
      <c r="L40" s="167"/>
      <c r="M40" s="166"/>
      <c r="N40" s="158"/>
      <c r="V40" s="170"/>
    </row>
    <row r="41" spans="1:22" ht="13.8" thickBot="1">
      <c r="A41" s="319"/>
      <c r="B41" s="165"/>
      <c r="C41" s="165"/>
      <c r="D41" s="164"/>
      <c r="E41" s="163" t="s">
        <v>4</v>
      </c>
      <c r="F41" s="162"/>
      <c r="G41" s="452"/>
      <c r="H41" s="453"/>
      <c r="I41" s="454"/>
      <c r="J41" s="161"/>
      <c r="K41" s="160"/>
      <c r="L41" s="160"/>
      <c r="M41" s="159"/>
      <c r="N41" s="158"/>
      <c r="V41" s="170"/>
    </row>
    <row r="42" spans="1:22" ht="24" customHeight="1" thickBot="1">
      <c r="A42" s="318">
        <f>A38+1</f>
        <v>7</v>
      </c>
      <c r="B42" s="115" t="s">
        <v>336</v>
      </c>
      <c r="C42" s="115" t="s">
        <v>338</v>
      </c>
      <c r="D42" s="115" t="s">
        <v>24</v>
      </c>
      <c r="E42" s="314" t="s">
        <v>340</v>
      </c>
      <c r="F42" s="314"/>
      <c r="G42" s="314" t="s">
        <v>332</v>
      </c>
      <c r="H42" s="320"/>
      <c r="I42" s="121"/>
      <c r="J42" s="179"/>
      <c r="K42" s="179"/>
      <c r="L42" s="179"/>
      <c r="M42" s="178"/>
      <c r="N42" s="158"/>
      <c r="V42" s="170"/>
    </row>
    <row r="43" spans="1:22" ht="13.8" thickBot="1">
      <c r="A43" s="318"/>
      <c r="B43" s="177"/>
      <c r="C43" s="177"/>
      <c r="D43" s="176"/>
      <c r="E43" s="175"/>
      <c r="F43" s="174"/>
      <c r="G43" s="449"/>
      <c r="H43" s="450"/>
      <c r="I43" s="451"/>
      <c r="J43" s="173"/>
      <c r="K43" s="172"/>
      <c r="L43" s="168"/>
      <c r="M43" s="171"/>
      <c r="N43" s="158"/>
      <c r="V43" s="170"/>
    </row>
    <row r="44" spans="1:22" ht="21" thickBot="1">
      <c r="A44" s="318"/>
      <c r="B44" s="132" t="s">
        <v>337</v>
      </c>
      <c r="C44" s="132" t="s">
        <v>339</v>
      </c>
      <c r="D44" s="132" t="s">
        <v>23</v>
      </c>
      <c r="E44" s="310" t="s">
        <v>341</v>
      </c>
      <c r="F44" s="310"/>
      <c r="G44" s="428"/>
      <c r="H44" s="429"/>
      <c r="I44" s="430"/>
      <c r="J44" s="169"/>
      <c r="K44" s="168"/>
      <c r="L44" s="167"/>
      <c r="M44" s="166"/>
      <c r="N44" s="158"/>
      <c r="V44" s="170"/>
    </row>
    <row r="45" spans="1:22" ht="13.8" thickBot="1">
      <c r="A45" s="319"/>
      <c r="B45" s="165"/>
      <c r="C45" s="165"/>
      <c r="D45" s="164"/>
      <c r="E45" s="163" t="s">
        <v>4</v>
      </c>
      <c r="F45" s="162"/>
      <c r="G45" s="452"/>
      <c r="H45" s="453"/>
      <c r="I45" s="454"/>
      <c r="J45" s="161"/>
      <c r="K45" s="160"/>
      <c r="L45" s="160"/>
      <c r="M45" s="159"/>
      <c r="N45" s="158"/>
      <c r="V45" s="170"/>
    </row>
    <row r="46" spans="1:22" ht="24" customHeight="1" thickBot="1">
      <c r="A46" s="318">
        <f>A42+1</f>
        <v>8</v>
      </c>
      <c r="B46" s="115" t="s">
        <v>336</v>
      </c>
      <c r="C46" s="115" t="s">
        <v>338</v>
      </c>
      <c r="D46" s="115" t="s">
        <v>24</v>
      </c>
      <c r="E46" s="314" t="s">
        <v>340</v>
      </c>
      <c r="F46" s="314"/>
      <c r="G46" s="314" t="s">
        <v>332</v>
      </c>
      <c r="H46" s="320"/>
      <c r="I46" s="121"/>
      <c r="J46" s="179"/>
      <c r="K46" s="179"/>
      <c r="L46" s="179"/>
      <c r="M46" s="178"/>
      <c r="N46" s="158"/>
      <c r="V46" s="170"/>
    </row>
    <row r="47" spans="1:22" ht="13.8" thickBot="1">
      <c r="A47" s="318"/>
      <c r="B47" s="177"/>
      <c r="C47" s="177"/>
      <c r="D47" s="176"/>
      <c r="E47" s="175"/>
      <c r="F47" s="174"/>
      <c r="G47" s="449"/>
      <c r="H47" s="450"/>
      <c r="I47" s="451"/>
      <c r="J47" s="173"/>
      <c r="K47" s="172"/>
      <c r="L47" s="168"/>
      <c r="M47" s="171"/>
      <c r="N47" s="158"/>
      <c r="V47" s="170"/>
    </row>
    <row r="48" spans="1:22" ht="21" thickBot="1">
      <c r="A48" s="318"/>
      <c r="B48" s="132" t="s">
        <v>337</v>
      </c>
      <c r="C48" s="132" t="s">
        <v>339</v>
      </c>
      <c r="D48" s="132" t="s">
        <v>23</v>
      </c>
      <c r="E48" s="310" t="s">
        <v>341</v>
      </c>
      <c r="F48" s="310"/>
      <c r="G48" s="428"/>
      <c r="H48" s="429"/>
      <c r="I48" s="430"/>
      <c r="J48" s="169"/>
      <c r="K48" s="168"/>
      <c r="L48" s="167"/>
      <c r="M48" s="166"/>
      <c r="N48" s="158"/>
      <c r="V48" s="170"/>
    </row>
    <row r="49" spans="1:22" ht="13.8" thickBot="1">
      <c r="A49" s="319"/>
      <c r="B49" s="165"/>
      <c r="C49" s="165"/>
      <c r="D49" s="164"/>
      <c r="E49" s="163" t="s">
        <v>4</v>
      </c>
      <c r="F49" s="162"/>
      <c r="G49" s="452"/>
      <c r="H49" s="453"/>
      <c r="I49" s="454"/>
      <c r="J49" s="161"/>
      <c r="K49" s="160"/>
      <c r="L49" s="160"/>
      <c r="M49" s="159"/>
      <c r="N49" s="158"/>
      <c r="V49" s="170"/>
    </row>
    <row r="50" spans="1:22" ht="24" customHeight="1" thickBot="1">
      <c r="A50" s="318">
        <f>A46+1</f>
        <v>9</v>
      </c>
      <c r="B50" s="115" t="s">
        <v>336</v>
      </c>
      <c r="C50" s="115" t="s">
        <v>338</v>
      </c>
      <c r="D50" s="115" t="s">
        <v>24</v>
      </c>
      <c r="E50" s="314" t="s">
        <v>340</v>
      </c>
      <c r="F50" s="314"/>
      <c r="G50" s="314" t="s">
        <v>332</v>
      </c>
      <c r="H50" s="320"/>
      <c r="I50" s="121"/>
      <c r="J50" s="179"/>
      <c r="K50" s="179"/>
      <c r="L50" s="179"/>
      <c r="M50" s="178"/>
      <c r="N50" s="158"/>
      <c r="V50" s="170"/>
    </row>
    <row r="51" spans="1:22" ht="13.8" thickBot="1">
      <c r="A51" s="318"/>
      <c r="B51" s="177"/>
      <c r="C51" s="177"/>
      <c r="D51" s="176"/>
      <c r="E51" s="175"/>
      <c r="F51" s="174"/>
      <c r="G51" s="449"/>
      <c r="H51" s="450"/>
      <c r="I51" s="451"/>
      <c r="J51" s="173"/>
      <c r="K51" s="172"/>
      <c r="L51" s="168"/>
      <c r="M51" s="171"/>
      <c r="N51" s="158"/>
      <c r="V51" s="170"/>
    </row>
    <row r="52" spans="1:22" ht="21" thickBot="1">
      <c r="A52" s="318"/>
      <c r="B52" s="132" t="s">
        <v>337</v>
      </c>
      <c r="C52" s="132" t="s">
        <v>339</v>
      </c>
      <c r="D52" s="132" t="s">
        <v>23</v>
      </c>
      <c r="E52" s="310" t="s">
        <v>341</v>
      </c>
      <c r="F52" s="310"/>
      <c r="G52" s="428"/>
      <c r="H52" s="429"/>
      <c r="I52" s="430"/>
      <c r="J52" s="169"/>
      <c r="K52" s="168"/>
      <c r="L52" s="167"/>
      <c r="M52" s="166"/>
      <c r="N52" s="158"/>
      <c r="V52" s="170"/>
    </row>
    <row r="53" spans="1:22" ht="13.8" thickBot="1">
      <c r="A53" s="319"/>
      <c r="B53" s="165"/>
      <c r="C53" s="165"/>
      <c r="D53" s="164"/>
      <c r="E53" s="163" t="s">
        <v>4</v>
      </c>
      <c r="F53" s="162"/>
      <c r="G53" s="452"/>
      <c r="H53" s="453"/>
      <c r="I53" s="454"/>
      <c r="J53" s="161"/>
      <c r="K53" s="160"/>
      <c r="L53" s="160"/>
      <c r="M53" s="159"/>
      <c r="N53" s="158"/>
      <c r="V53" s="170"/>
    </row>
    <row r="54" spans="1:22" ht="24" customHeight="1" thickBot="1">
      <c r="A54" s="318">
        <f>A50+1</f>
        <v>10</v>
      </c>
      <c r="B54" s="115" t="s">
        <v>336</v>
      </c>
      <c r="C54" s="115" t="s">
        <v>338</v>
      </c>
      <c r="D54" s="115" t="s">
        <v>24</v>
      </c>
      <c r="E54" s="314" t="s">
        <v>340</v>
      </c>
      <c r="F54" s="314"/>
      <c r="G54" s="314" t="s">
        <v>332</v>
      </c>
      <c r="H54" s="320"/>
      <c r="I54" s="121"/>
      <c r="J54" s="179"/>
      <c r="K54" s="179"/>
      <c r="L54" s="179"/>
      <c r="M54" s="178"/>
      <c r="N54" s="158"/>
      <c r="V54" s="170"/>
    </row>
    <row r="55" spans="1:22" ht="13.8" thickBot="1">
      <c r="A55" s="318"/>
      <c r="B55" s="177"/>
      <c r="C55" s="177"/>
      <c r="D55" s="176"/>
      <c r="E55" s="175"/>
      <c r="F55" s="174"/>
      <c r="G55" s="449"/>
      <c r="H55" s="450"/>
      <c r="I55" s="451"/>
      <c r="J55" s="173"/>
      <c r="K55" s="172"/>
      <c r="L55" s="168"/>
      <c r="M55" s="171"/>
      <c r="N55" s="158"/>
      <c r="P55" s="180"/>
      <c r="V55" s="170"/>
    </row>
    <row r="56" spans="1:22" ht="21" thickBot="1">
      <c r="A56" s="318"/>
      <c r="B56" s="132" t="s">
        <v>337</v>
      </c>
      <c r="C56" s="132" t="s">
        <v>339</v>
      </c>
      <c r="D56" s="132" t="s">
        <v>23</v>
      </c>
      <c r="E56" s="310" t="s">
        <v>341</v>
      </c>
      <c r="F56" s="310"/>
      <c r="G56" s="428"/>
      <c r="H56" s="429"/>
      <c r="I56" s="430"/>
      <c r="J56" s="169"/>
      <c r="K56" s="168"/>
      <c r="L56" s="167"/>
      <c r="M56" s="166"/>
      <c r="N56" s="158"/>
      <c r="V56" s="170"/>
    </row>
    <row r="57" spans="1:22" s="180" customFormat="1" ht="13.8" thickBot="1">
      <c r="A57" s="319"/>
      <c r="B57" s="165"/>
      <c r="C57" s="165"/>
      <c r="D57" s="164"/>
      <c r="E57" s="163" t="s">
        <v>4</v>
      </c>
      <c r="F57" s="162"/>
      <c r="G57" s="452"/>
      <c r="H57" s="453"/>
      <c r="I57" s="454"/>
      <c r="J57" s="161"/>
      <c r="K57" s="160"/>
      <c r="L57" s="160"/>
      <c r="M57" s="159"/>
      <c r="N57" s="181"/>
      <c r="P57" s="149"/>
      <c r="Q57" s="149"/>
      <c r="V57" s="170"/>
    </row>
    <row r="58" spans="1:22" ht="24" customHeight="1" thickBot="1">
      <c r="A58" s="318">
        <f>A54+1</f>
        <v>11</v>
      </c>
      <c r="B58" s="115" t="s">
        <v>336</v>
      </c>
      <c r="C58" s="115" t="s">
        <v>338</v>
      </c>
      <c r="D58" s="115" t="s">
        <v>24</v>
      </c>
      <c r="E58" s="314" t="s">
        <v>340</v>
      </c>
      <c r="F58" s="314"/>
      <c r="G58" s="314" t="s">
        <v>332</v>
      </c>
      <c r="H58" s="320"/>
      <c r="I58" s="121"/>
      <c r="J58" s="179"/>
      <c r="K58" s="179"/>
      <c r="L58" s="179"/>
      <c r="M58" s="178"/>
      <c r="N58" s="158"/>
      <c r="V58" s="170"/>
    </row>
    <row r="59" spans="1:22" ht="13.8" thickBot="1">
      <c r="A59" s="318"/>
      <c r="B59" s="177"/>
      <c r="C59" s="177"/>
      <c r="D59" s="176"/>
      <c r="E59" s="175"/>
      <c r="F59" s="174"/>
      <c r="G59" s="449"/>
      <c r="H59" s="450"/>
      <c r="I59" s="451"/>
      <c r="J59" s="173"/>
      <c r="K59" s="172"/>
      <c r="L59" s="168"/>
      <c r="M59" s="171"/>
      <c r="N59" s="158"/>
      <c r="V59" s="170"/>
    </row>
    <row r="60" spans="1:22" ht="21" thickBot="1">
      <c r="A60" s="318"/>
      <c r="B60" s="132" t="s">
        <v>337</v>
      </c>
      <c r="C60" s="132" t="s">
        <v>339</v>
      </c>
      <c r="D60" s="132" t="s">
        <v>23</v>
      </c>
      <c r="E60" s="310" t="s">
        <v>341</v>
      </c>
      <c r="F60" s="310"/>
      <c r="G60" s="428"/>
      <c r="H60" s="429"/>
      <c r="I60" s="430"/>
      <c r="J60" s="169"/>
      <c r="K60" s="168"/>
      <c r="L60" s="167"/>
      <c r="M60" s="166"/>
      <c r="N60" s="158"/>
      <c r="V60" s="170"/>
    </row>
    <row r="61" spans="1:22" ht="13.8" thickBot="1">
      <c r="A61" s="319"/>
      <c r="B61" s="165"/>
      <c r="C61" s="165"/>
      <c r="D61" s="164"/>
      <c r="E61" s="163" t="s">
        <v>4</v>
      </c>
      <c r="F61" s="162"/>
      <c r="G61" s="452"/>
      <c r="H61" s="453"/>
      <c r="I61" s="454"/>
      <c r="J61" s="161"/>
      <c r="K61" s="160"/>
      <c r="L61" s="160"/>
      <c r="M61" s="159"/>
      <c r="N61" s="158"/>
      <c r="V61" s="170"/>
    </row>
    <row r="62" spans="1:22" ht="24" customHeight="1" thickBot="1">
      <c r="A62" s="318">
        <f>A58+1</f>
        <v>12</v>
      </c>
      <c r="B62" s="115" t="s">
        <v>336</v>
      </c>
      <c r="C62" s="115" t="s">
        <v>338</v>
      </c>
      <c r="D62" s="115" t="s">
        <v>24</v>
      </c>
      <c r="E62" s="314" t="s">
        <v>340</v>
      </c>
      <c r="F62" s="314"/>
      <c r="G62" s="314" t="s">
        <v>332</v>
      </c>
      <c r="H62" s="320"/>
      <c r="I62" s="121"/>
      <c r="J62" s="179"/>
      <c r="K62" s="179"/>
      <c r="L62" s="179"/>
      <c r="M62" s="178"/>
      <c r="N62" s="158"/>
      <c r="V62" s="170"/>
    </row>
    <row r="63" spans="1:22" ht="13.8" thickBot="1">
      <c r="A63" s="318"/>
      <c r="B63" s="177"/>
      <c r="C63" s="177"/>
      <c r="D63" s="176"/>
      <c r="E63" s="175"/>
      <c r="F63" s="174"/>
      <c r="G63" s="449"/>
      <c r="H63" s="450"/>
      <c r="I63" s="451"/>
      <c r="J63" s="173"/>
      <c r="K63" s="172"/>
      <c r="L63" s="168"/>
      <c r="M63" s="171"/>
      <c r="N63" s="158"/>
      <c r="V63" s="170"/>
    </row>
    <row r="64" spans="1:22" ht="21" thickBot="1">
      <c r="A64" s="318"/>
      <c r="B64" s="132" t="s">
        <v>337</v>
      </c>
      <c r="C64" s="132" t="s">
        <v>339</v>
      </c>
      <c r="D64" s="132" t="s">
        <v>23</v>
      </c>
      <c r="E64" s="310" t="s">
        <v>341</v>
      </c>
      <c r="F64" s="310"/>
      <c r="G64" s="428"/>
      <c r="H64" s="429"/>
      <c r="I64" s="430"/>
      <c r="J64" s="169"/>
      <c r="K64" s="168"/>
      <c r="L64" s="167"/>
      <c r="M64" s="166"/>
      <c r="N64" s="158"/>
      <c r="V64" s="170"/>
    </row>
    <row r="65" spans="1:22" ht="13.8" thickBot="1">
      <c r="A65" s="319"/>
      <c r="B65" s="165"/>
      <c r="C65" s="165"/>
      <c r="D65" s="164"/>
      <c r="E65" s="163" t="s">
        <v>4</v>
      </c>
      <c r="F65" s="162"/>
      <c r="G65" s="452"/>
      <c r="H65" s="453"/>
      <c r="I65" s="454"/>
      <c r="J65" s="161"/>
      <c r="K65" s="160"/>
      <c r="L65" s="160"/>
      <c r="M65" s="159"/>
      <c r="N65" s="158"/>
      <c r="V65" s="170"/>
    </row>
    <row r="66" spans="1:22" ht="24" customHeight="1" thickBot="1">
      <c r="A66" s="318">
        <f>A62+1</f>
        <v>13</v>
      </c>
      <c r="B66" s="115" t="s">
        <v>336</v>
      </c>
      <c r="C66" s="115" t="s">
        <v>338</v>
      </c>
      <c r="D66" s="115" t="s">
        <v>24</v>
      </c>
      <c r="E66" s="314" t="s">
        <v>340</v>
      </c>
      <c r="F66" s="314"/>
      <c r="G66" s="314" t="s">
        <v>332</v>
      </c>
      <c r="H66" s="320"/>
      <c r="I66" s="121"/>
      <c r="J66" s="179"/>
      <c r="K66" s="179"/>
      <c r="L66" s="179"/>
      <c r="M66" s="178"/>
      <c r="N66" s="158"/>
      <c r="V66" s="170"/>
    </row>
    <row r="67" spans="1:22" ht="13.8" thickBot="1">
      <c r="A67" s="318"/>
      <c r="B67" s="177"/>
      <c r="C67" s="177"/>
      <c r="D67" s="176"/>
      <c r="E67" s="175"/>
      <c r="F67" s="174"/>
      <c r="G67" s="449"/>
      <c r="H67" s="450"/>
      <c r="I67" s="451"/>
      <c r="J67" s="173"/>
      <c r="K67" s="172"/>
      <c r="L67" s="168"/>
      <c r="M67" s="171"/>
      <c r="N67" s="158"/>
      <c r="V67" s="170"/>
    </row>
    <row r="68" spans="1:22" ht="21" thickBot="1">
      <c r="A68" s="318"/>
      <c r="B68" s="132" t="s">
        <v>337</v>
      </c>
      <c r="C68" s="132" t="s">
        <v>339</v>
      </c>
      <c r="D68" s="132" t="s">
        <v>23</v>
      </c>
      <c r="E68" s="310" t="s">
        <v>341</v>
      </c>
      <c r="F68" s="310"/>
      <c r="G68" s="428"/>
      <c r="H68" s="429"/>
      <c r="I68" s="430"/>
      <c r="J68" s="169"/>
      <c r="K68" s="168"/>
      <c r="L68" s="167"/>
      <c r="M68" s="166"/>
      <c r="N68" s="158"/>
      <c r="V68" s="170"/>
    </row>
    <row r="69" spans="1:22" ht="13.8" thickBot="1">
      <c r="A69" s="319"/>
      <c r="B69" s="165"/>
      <c r="C69" s="165"/>
      <c r="D69" s="164"/>
      <c r="E69" s="163" t="s">
        <v>4</v>
      </c>
      <c r="F69" s="162"/>
      <c r="G69" s="452"/>
      <c r="H69" s="453"/>
      <c r="I69" s="454"/>
      <c r="J69" s="161"/>
      <c r="K69" s="160"/>
      <c r="L69" s="160"/>
      <c r="M69" s="159"/>
      <c r="N69" s="158"/>
      <c r="V69" s="170"/>
    </row>
    <row r="70" spans="1:22" ht="24" customHeight="1" thickBot="1">
      <c r="A70" s="318">
        <f>A66+1</f>
        <v>14</v>
      </c>
      <c r="B70" s="115" t="s">
        <v>336</v>
      </c>
      <c r="C70" s="115" t="s">
        <v>338</v>
      </c>
      <c r="D70" s="115" t="s">
        <v>24</v>
      </c>
      <c r="E70" s="314" t="s">
        <v>340</v>
      </c>
      <c r="F70" s="314"/>
      <c r="G70" s="314" t="s">
        <v>332</v>
      </c>
      <c r="H70" s="320"/>
      <c r="I70" s="121"/>
      <c r="J70" s="179"/>
      <c r="K70" s="179"/>
      <c r="L70" s="179"/>
      <c r="M70" s="178"/>
      <c r="N70" s="158"/>
      <c r="V70" s="170"/>
    </row>
    <row r="71" spans="1:22" ht="13.8" thickBot="1">
      <c r="A71" s="318"/>
      <c r="B71" s="177"/>
      <c r="C71" s="177"/>
      <c r="D71" s="176"/>
      <c r="E71" s="175"/>
      <c r="F71" s="174"/>
      <c r="G71" s="449"/>
      <c r="H71" s="450"/>
      <c r="I71" s="451"/>
      <c r="J71" s="173"/>
      <c r="K71" s="172"/>
      <c r="L71" s="168"/>
      <c r="M71" s="171"/>
      <c r="N71" s="158"/>
      <c r="V71" s="170"/>
    </row>
    <row r="72" spans="1:22" ht="21" thickBot="1">
      <c r="A72" s="318"/>
      <c r="B72" s="132" t="s">
        <v>337</v>
      </c>
      <c r="C72" s="132" t="s">
        <v>339</v>
      </c>
      <c r="D72" s="132" t="s">
        <v>23</v>
      </c>
      <c r="E72" s="310" t="s">
        <v>341</v>
      </c>
      <c r="F72" s="310"/>
      <c r="G72" s="428"/>
      <c r="H72" s="429"/>
      <c r="I72" s="430"/>
      <c r="J72" s="169"/>
      <c r="K72" s="168"/>
      <c r="L72" s="167"/>
      <c r="M72" s="166"/>
      <c r="N72" s="158"/>
      <c r="V72" s="170"/>
    </row>
    <row r="73" spans="1:22" ht="13.8" thickBot="1">
      <c r="A73" s="319"/>
      <c r="B73" s="165"/>
      <c r="C73" s="165"/>
      <c r="D73" s="164"/>
      <c r="E73" s="163" t="s">
        <v>4</v>
      </c>
      <c r="F73" s="162"/>
      <c r="G73" s="452"/>
      <c r="H73" s="453"/>
      <c r="I73" s="454"/>
      <c r="J73" s="161"/>
      <c r="K73" s="160"/>
      <c r="L73" s="160"/>
      <c r="M73" s="159"/>
      <c r="N73" s="158"/>
      <c r="V73" s="170"/>
    </row>
    <row r="74" spans="1:22" ht="24" customHeight="1" thickBot="1">
      <c r="A74" s="318">
        <f>A70+1</f>
        <v>15</v>
      </c>
      <c r="B74" s="115" t="s">
        <v>336</v>
      </c>
      <c r="C74" s="115" t="s">
        <v>338</v>
      </c>
      <c r="D74" s="115" t="s">
        <v>24</v>
      </c>
      <c r="E74" s="314" t="s">
        <v>340</v>
      </c>
      <c r="F74" s="314"/>
      <c r="G74" s="314" t="s">
        <v>332</v>
      </c>
      <c r="H74" s="320"/>
      <c r="I74" s="121"/>
      <c r="J74" s="179"/>
      <c r="K74" s="179"/>
      <c r="L74" s="179"/>
      <c r="M74" s="178"/>
      <c r="N74" s="158"/>
      <c r="V74" s="170"/>
    </row>
    <row r="75" spans="1:22" ht="13.8" thickBot="1">
      <c r="A75" s="318"/>
      <c r="B75" s="177"/>
      <c r="C75" s="177"/>
      <c r="D75" s="176"/>
      <c r="E75" s="175"/>
      <c r="F75" s="174"/>
      <c r="G75" s="449"/>
      <c r="H75" s="450"/>
      <c r="I75" s="451"/>
      <c r="J75" s="173"/>
      <c r="K75" s="172"/>
      <c r="L75" s="168"/>
      <c r="M75" s="171"/>
      <c r="N75" s="158"/>
      <c r="V75" s="170"/>
    </row>
    <row r="76" spans="1:22" ht="21" thickBot="1">
      <c r="A76" s="318"/>
      <c r="B76" s="132" t="s">
        <v>337</v>
      </c>
      <c r="C76" s="132" t="s">
        <v>339</v>
      </c>
      <c r="D76" s="132" t="s">
        <v>23</v>
      </c>
      <c r="E76" s="310" t="s">
        <v>341</v>
      </c>
      <c r="F76" s="310"/>
      <c r="G76" s="428"/>
      <c r="H76" s="429"/>
      <c r="I76" s="430"/>
      <c r="J76" s="169"/>
      <c r="K76" s="168"/>
      <c r="L76" s="167"/>
      <c r="M76" s="166"/>
      <c r="N76" s="158"/>
      <c r="V76" s="170"/>
    </row>
    <row r="77" spans="1:22" ht="13.8" thickBot="1">
      <c r="A77" s="319"/>
      <c r="B77" s="165"/>
      <c r="C77" s="165"/>
      <c r="D77" s="164"/>
      <c r="E77" s="163" t="s">
        <v>4</v>
      </c>
      <c r="F77" s="162"/>
      <c r="G77" s="452"/>
      <c r="H77" s="453"/>
      <c r="I77" s="454"/>
      <c r="J77" s="161"/>
      <c r="K77" s="160"/>
      <c r="L77" s="160"/>
      <c r="M77" s="159"/>
      <c r="N77" s="158"/>
      <c r="V77" s="170"/>
    </row>
    <row r="78" spans="1:22" ht="24" customHeight="1" thickBot="1">
      <c r="A78" s="318">
        <f>A74+1</f>
        <v>16</v>
      </c>
      <c r="B78" s="115" t="s">
        <v>336</v>
      </c>
      <c r="C78" s="115" t="s">
        <v>338</v>
      </c>
      <c r="D78" s="115" t="s">
        <v>24</v>
      </c>
      <c r="E78" s="314" t="s">
        <v>340</v>
      </c>
      <c r="F78" s="314"/>
      <c r="G78" s="314" t="s">
        <v>332</v>
      </c>
      <c r="H78" s="320"/>
      <c r="I78" s="121"/>
      <c r="J78" s="179"/>
      <c r="K78" s="179"/>
      <c r="L78" s="179"/>
      <c r="M78" s="178"/>
      <c r="N78" s="158"/>
      <c r="V78" s="170"/>
    </row>
    <row r="79" spans="1:22" ht="13.8" thickBot="1">
      <c r="A79" s="318"/>
      <c r="B79" s="177"/>
      <c r="C79" s="177"/>
      <c r="D79" s="176"/>
      <c r="E79" s="175"/>
      <c r="F79" s="174"/>
      <c r="G79" s="449"/>
      <c r="H79" s="450"/>
      <c r="I79" s="451"/>
      <c r="J79" s="173"/>
      <c r="K79" s="172"/>
      <c r="L79" s="168"/>
      <c r="M79" s="171"/>
      <c r="N79" s="158"/>
      <c r="V79" s="170"/>
    </row>
    <row r="80" spans="1:22" ht="21" thickBot="1">
      <c r="A80" s="318"/>
      <c r="B80" s="132" t="s">
        <v>337</v>
      </c>
      <c r="C80" s="132" t="s">
        <v>339</v>
      </c>
      <c r="D80" s="132" t="s">
        <v>23</v>
      </c>
      <c r="E80" s="310" t="s">
        <v>341</v>
      </c>
      <c r="F80" s="310"/>
      <c r="G80" s="428"/>
      <c r="H80" s="429"/>
      <c r="I80" s="430"/>
      <c r="J80" s="169"/>
      <c r="K80" s="168"/>
      <c r="L80" s="167"/>
      <c r="M80" s="166"/>
      <c r="N80" s="158"/>
      <c r="V80" s="170"/>
    </row>
    <row r="81" spans="1:22" ht="13.8" thickBot="1">
      <c r="A81" s="319"/>
      <c r="B81" s="165"/>
      <c r="C81" s="165"/>
      <c r="D81" s="164"/>
      <c r="E81" s="163" t="s">
        <v>4</v>
      </c>
      <c r="F81" s="162"/>
      <c r="G81" s="452"/>
      <c r="H81" s="453"/>
      <c r="I81" s="454"/>
      <c r="J81" s="161"/>
      <c r="K81" s="160"/>
      <c r="L81" s="160"/>
      <c r="M81" s="159"/>
      <c r="N81" s="158"/>
      <c r="V81" s="170"/>
    </row>
    <row r="82" spans="1:22" ht="24" customHeight="1" thickBot="1">
      <c r="A82" s="318">
        <f>A78+1</f>
        <v>17</v>
      </c>
      <c r="B82" s="115" t="s">
        <v>336</v>
      </c>
      <c r="C82" s="115" t="s">
        <v>338</v>
      </c>
      <c r="D82" s="115" t="s">
        <v>24</v>
      </c>
      <c r="E82" s="314" t="s">
        <v>340</v>
      </c>
      <c r="F82" s="314"/>
      <c r="G82" s="314" t="s">
        <v>332</v>
      </c>
      <c r="H82" s="320"/>
      <c r="I82" s="121"/>
      <c r="J82" s="179"/>
      <c r="K82" s="179"/>
      <c r="L82" s="179"/>
      <c r="M82" s="178"/>
      <c r="N82" s="158"/>
      <c r="V82" s="170"/>
    </row>
    <row r="83" spans="1:22" ht="13.8" thickBot="1">
      <c r="A83" s="318"/>
      <c r="B83" s="177"/>
      <c r="C83" s="177"/>
      <c r="D83" s="176"/>
      <c r="E83" s="175"/>
      <c r="F83" s="174"/>
      <c r="G83" s="449"/>
      <c r="H83" s="450"/>
      <c r="I83" s="451"/>
      <c r="J83" s="173"/>
      <c r="K83" s="172"/>
      <c r="L83" s="168"/>
      <c r="M83" s="171"/>
      <c r="N83" s="158"/>
      <c r="V83" s="170"/>
    </row>
    <row r="84" spans="1:22" ht="21" thickBot="1">
      <c r="A84" s="318"/>
      <c r="B84" s="132" t="s">
        <v>337</v>
      </c>
      <c r="C84" s="132" t="s">
        <v>339</v>
      </c>
      <c r="D84" s="132" t="s">
        <v>23</v>
      </c>
      <c r="E84" s="310" t="s">
        <v>341</v>
      </c>
      <c r="F84" s="310"/>
      <c r="G84" s="428"/>
      <c r="H84" s="429"/>
      <c r="I84" s="430"/>
      <c r="J84" s="169"/>
      <c r="K84" s="168"/>
      <c r="L84" s="167"/>
      <c r="M84" s="166"/>
      <c r="N84" s="158"/>
      <c r="V84" s="170"/>
    </row>
    <row r="85" spans="1:22" ht="13.8" thickBot="1">
      <c r="A85" s="319"/>
      <c r="B85" s="165"/>
      <c r="C85" s="165"/>
      <c r="D85" s="164"/>
      <c r="E85" s="163" t="s">
        <v>4</v>
      </c>
      <c r="F85" s="162"/>
      <c r="G85" s="452"/>
      <c r="H85" s="453"/>
      <c r="I85" s="454"/>
      <c r="J85" s="161"/>
      <c r="K85" s="160"/>
      <c r="L85" s="160"/>
      <c r="M85" s="159"/>
      <c r="N85" s="158"/>
      <c r="V85" s="170"/>
    </row>
    <row r="86" spans="1:22" ht="24" customHeight="1" thickBot="1">
      <c r="A86" s="318">
        <f>A82+1</f>
        <v>18</v>
      </c>
      <c r="B86" s="115" t="s">
        <v>336</v>
      </c>
      <c r="C86" s="115" t="s">
        <v>338</v>
      </c>
      <c r="D86" s="115" t="s">
        <v>24</v>
      </c>
      <c r="E86" s="314" t="s">
        <v>340</v>
      </c>
      <c r="F86" s="314"/>
      <c r="G86" s="314" t="s">
        <v>332</v>
      </c>
      <c r="H86" s="320"/>
      <c r="I86" s="121"/>
      <c r="J86" s="179"/>
      <c r="K86" s="179"/>
      <c r="L86" s="179"/>
      <c r="M86" s="178"/>
      <c r="N86" s="158"/>
      <c r="V86" s="170"/>
    </row>
    <row r="87" spans="1:22" ht="13.8" thickBot="1">
      <c r="A87" s="318"/>
      <c r="B87" s="177"/>
      <c r="C87" s="177"/>
      <c r="D87" s="176"/>
      <c r="E87" s="175"/>
      <c r="F87" s="174"/>
      <c r="G87" s="449"/>
      <c r="H87" s="450"/>
      <c r="I87" s="451"/>
      <c r="J87" s="173"/>
      <c r="K87" s="172"/>
      <c r="L87" s="168"/>
      <c r="M87" s="171"/>
      <c r="N87" s="158"/>
      <c r="V87" s="170"/>
    </row>
    <row r="88" spans="1:22" ht="21" thickBot="1">
      <c r="A88" s="318"/>
      <c r="B88" s="132" t="s">
        <v>337</v>
      </c>
      <c r="C88" s="132" t="s">
        <v>339</v>
      </c>
      <c r="D88" s="132" t="s">
        <v>23</v>
      </c>
      <c r="E88" s="310" t="s">
        <v>341</v>
      </c>
      <c r="F88" s="310"/>
      <c r="G88" s="428"/>
      <c r="H88" s="429"/>
      <c r="I88" s="430"/>
      <c r="J88" s="169"/>
      <c r="K88" s="168"/>
      <c r="L88" s="167"/>
      <c r="M88" s="166"/>
      <c r="N88" s="158"/>
      <c r="V88" s="170"/>
    </row>
    <row r="89" spans="1:22" ht="13.8" thickBot="1">
      <c r="A89" s="319"/>
      <c r="B89" s="165"/>
      <c r="C89" s="165"/>
      <c r="D89" s="164"/>
      <c r="E89" s="163" t="s">
        <v>4</v>
      </c>
      <c r="F89" s="162"/>
      <c r="G89" s="452"/>
      <c r="H89" s="453"/>
      <c r="I89" s="454"/>
      <c r="J89" s="161"/>
      <c r="K89" s="160"/>
      <c r="L89" s="160"/>
      <c r="M89" s="159"/>
      <c r="N89" s="158"/>
      <c r="V89" s="170"/>
    </row>
    <row r="90" spans="1:22" ht="24" customHeight="1" thickBot="1">
      <c r="A90" s="318">
        <f>A86+1</f>
        <v>19</v>
      </c>
      <c r="B90" s="115" t="s">
        <v>336</v>
      </c>
      <c r="C90" s="115" t="s">
        <v>338</v>
      </c>
      <c r="D90" s="115" t="s">
        <v>24</v>
      </c>
      <c r="E90" s="314" t="s">
        <v>340</v>
      </c>
      <c r="F90" s="314"/>
      <c r="G90" s="314" t="s">
        <v>332</v>
      </c>
      <c r="H90" s="320"/>
      <c r="I90" s="121"/>
      <c r="J90" s="179"/>
      <c r="K90" s="179"/>
      <c r="L90" s="179"/>
      <c r="M90" s="178"/>
      <c r="N90" s="158"/>
      <c r="V90" s="170"/>
    </row>
    <row r="91" spans="1:22" ht="13.8" thickBot="1">
      <c r="A91" s="318"/>
      <c r="B91" s="177"/>
      <c r="C91" s="177"/>
      <c r="D91" s="176"/>
      <c r="E91" s="175"/>
      <c r="F91" s="174"/>
      <c r="G91" s="449"/>
      <c r="H91" s="450"/>
      <c r="I91" s="451"/>
      <c r="J91" s="173"/>
      <c r="K91" s="172"/>
      <c r="L91" s="168"/>
      <c r="M91" s="171"/>
      <c r="N91" s="158"/>
      <c r="V91" s="170"/>
    </row>
    <row r="92" spans="1:22" ht="21" thickBot="1">
      <c r="A92" s="318"/>
      <c r="B92" s="132" t="s">
        <v>337</v>
      </c>
      <c r="C92" s="132" t="s">
        <v>339</v>
      </c>
      <c r="D92" s="132" t="s">
        <v>23</v>
      </c>
      <c r="E92" s="310" t="s">
        <v>341</v>
      </c>
      <c r="F92" s="310"/>
      <c r="G92" s="428"/>
      <c r="H92" s="429"/>
      <c r="I92" s="430"/>
      <c r="J92" s="169"/>
      <c r="K92" s="168"/>
      <c r="L92" s="167"/>
      <c r="M92" s="166"/>
      <c r="N92" s="158"/>
      <c r="V92" s="170"/>
    </row>
    <row r="93" spans="1:22" ht="13.8" thickBot="1">
      <c r="A93" s="319"/>
      <c r="B93" s="165"/>
      <c r="C93" s="165"/>
      <c r="D93" s="164"/>
      <c r="E93" s="163" t="s">
        <v>4</v>
      </c>
      <c r="F93" s="162"/>
      <c r="G93" s="452"/>
      <c r="H93" s="453"/>
      <c r="I93" s="454"/>
      <c r="J93" s="161"/>
      <c r="K93" s="160"/>
      <c r="L93" s="160"/>
      <c r="M93" s="159"/>
      <c r="N93" s="158"/>
      <c r="V93" s="170"/>
    </row>
    <row r="94" spans="1:22" ht="24" customHeight="1" thickBot="1">
      <c r="A94" s="318">
        <f>A90+1</f>
        <v>20</v>
      </c>
      <c r="B94" s="115" t="s">
        <v>336</v>
      </c>
      <c r="C94" s="115" t="s">
        <v>338</v>
      </c>
      <c r="D94" s="115" t="s">
        <v>24</v>
      </c>
      <c r="E94" s="314" t="s">
        <v>340</v>
      </c>
      <c r="F94" s="314"/>
      <c r="G94" s="314" t="s">
        <v>332</v>
      </c>
      <c r="H94" s="320"/>
      <c r="I94" s="121"/>
      <c r="J94" s="179"/>
      <c r="K94" s="179"/>
      <c r="L94" s="179"/>
      <c r="M94" s="178"/>
      <c r="N94" s="158"/>
      <c r="V94" s="170"/>
    </row>
    <row r="95" spans="1:22" ht="13.8" thickBot="1">
      <c r="A95" s="318"/>
      <c r="B95" s="177"/>
      <c r="C95" s="177"/>
      <c r="D95" s="176"/>
      <c r="E95" s="175"/>
      <c r="F95" s="174"/>
      <c r="G95" s="449"/>
      <c r="H95" s="450"/>
      <c r="I95" s="451"/>
      <c r="J95" s="173"/>
      <c r="K95" s="172"/>
      <c r="L95" s="168"/>
      <c r="M95" s="171"/>
      <c r="N95" s="158"/>
      <c r="V95" s="170"/>
    </row>
    <row r="96" spans="1:22" ht="21" thickBot="1">
      <c r="A96" s="318"/>
      <c r="B96" s="132" t="s">
        <v>337</v>
      </c>
      <c r="C96" s="132" t="s">
        <v>339</v>
      </c>
      <c r="D96" s="132" t="s">
        <v>23</v>
      </c>
      <c r="E96" s="310" t="s">
        <v>341</v>
      </c>
      <c r="F96" s="310"/>
      <c r="G96" s="428"/>
      <c r="H96" s="429"/>
      <c r="I96" s="430"/>
      <c r="J96" s="169"/>
      <c r="K96" s="168"/>
      <c r="L96" s="167"/>
      <c r="M96" s="166"/>
      <c r="N96" s="158"/>
      <c r="V96" s="170"/>
    </row>
    <row r="97" spans="1:22" ht="13.8" thickBot="1">
      <c r="A97" s="319"/>
      <c r="B97" s="165"/>
      <c r="C97" s="165"/>
      <c r="D97" s="164"/>
      <c r="E97" s="163" t="s">
        <v>4</v>
      </c>
      <c r="F97" s="162"/>
      <c r="G97" s="452"/>
      <c r="H97" s="453"/>
      <c r="I97" s="454"/>
      <c r="J97" s="161"/>
      <c r="K97" s="160"/>
      <c r="L97" s="160"/>
      <c r="M97" s="159"/>
      <c r="N97" s="158"/>
      <c r="V97" s="170"/>
    </row>
    <row r="98" spans="1:22" ht="24" customHeight="1" thickBot="1">
      <c r="A98" s="318">
        <f>A94+1</f>
        <v>21</v>
      </c>
      <c r="B98" s="115" t="s">
        <v>336</v>
      </c>
      <c r="C98" s="115" t="s">
        <v>338</v>
      </c>
      <c r="D98" s="115" t="s">
        <v>24</v>
      </c>
      <c r="E98" s="314" t="s">
        <v>340</v>
      </c>
      <c r="F98" s="314"/>
      <c r="G98" s="314" t="s">
        <v>332</v>
      </c>
      <c r="H98" s="320"/>
      <c r="I98" s="121"/>
      <c r="J98" s="179"/>
      <c r="K98" s="179"/>
      <c r="L98" s="179"/>
      <c r="M98" s="178"/>
      <c r="N98" s="158"/>
      <c r="V98" s="170"/>
    </row>
    <row r="99" spans="1:22" ht="13.8" thickBot="1">
      <c r="A99" s="318"/>
      <c r="B99" s="177"/>
      <c r="C99" s="177"/>
      <c r="D99" s="176"/>
      <c r="E99" s="175"/>
      <c r="F99" s="174"/>
      <c r="G99" s="449"/>
      <c r="H99" s="450"/>
      <c r="I99" s="451"/>
      <c r="J99" s="173"/>
      <c r="K99" s="172"/>
      <c r="L99" s="168"/>
      <c r="M99" s="171"/>
      <c r="N99" s="158"/>
      <c r="V99" s="170"/>
    </row>
    <row r="100" spans="1:22" ht="21" thickBot="1">
      <c r="A100" s="318"/>
      <c r="B100" s="132" t="s">
        <v>337</v>
      </c>
      <c r="C100" s="132" t="s">
        <v>339</v>
      </c>
      <c r="D100" s="132" t="s">
        <v>23</v>
      </c>
      <c r="E100" s="310" t="s">
        <v>341</v>
      </c>
      <c r="F100" s="310"/>
      <c r="G100" s="428"/>
      <c r="H100" s="429"/>
      <c r="I100" s="430"/>
      <c r="J100" s="169"/>
      <c r="K100" s="168"/>
      <c r="L100" s="167"/>
      <c r="M100" s="166"/>
      <c r="N100" s="158"/>
      <c r="V100" s="170"/>
    </row>
    <row r="101" spans="1:22" ht="13.8" thickBot="1">
      <c r="A101" s="319"/>
      <c r="B101" s="165"/>
      <c r="C101" s="165"/>
      <c r="D101" s="164"/>
      <c r="E101" s="163" t="s">
        <v>4</v>
      </c>
      <c r="F101" s="162"/>
      <c r="G101" s="452"/>
      <c r="H101" s="453"/>
      <c r="I101" s="454"/>
      <c r="J101" s="161"/>
      <c r="K101" s="160"/>
      <c r="L101" s="160"/>
      <c r="M101" s="159"/>
      <c r="N101" s="158"/>
      <c r="V101" s="170"/>
    </row>
    <row r="102" spans="1:22" ht="24" customHeight="1" thickBot="1">
      <c r="A102" s="318">
        <f>A98+1</f>
        <v>22</v>
      </c>
      <c r="B102" s="115" t="s">
        <v>336</v>
      </c>
      <c r="C102" s="115" t="s">
        <v>338</v>
      </c>
      <c r="D102" s="115" t="s">
        <v>24</v>
      </c>
      <c r="E102" s="314" t="s">
        <v>340</v>
      </c>
      <c r="F102" s="314"/>
      <c r="G102" s="314" t="s">
        <v>332</v>
      </c>
      <c r="H102" s="320"/>
      <c r="I102" s="121"/>
      <c r="J102" s="179"/>
      <c r="K102" s="179"/>
      <c r="L102" s="179"/>
      <c r="M102" s="178"/>
      <c r="N102" s="158"/>
      <c r="V102" s="170"/>
    </row>
    <row r="103" spans="1:22" ht="13.8" thickBot="1">
      <c r="A103" s="318"/>
      <c r="B103" s="177"/>
      <c r="C103" s="177"/>
      <c r="D103" s="176"/>
      <c r="E103" s="175"/>
      <c r="F103" s="174"/>
      <c r="G103" s="449"/>
      <c r="H103" s="450"/>
      <c r="I103" s="451"/>
      <c r="J103" s="173"/>
      <c r="K103" s="172"/>
      <c r="L103" s="168"/>
      <c r="M103" s="171"/>
      <c r="N103" s="158"/>
      <c r="V103" s="170"/>
    </row>
    <row r="104" spans="1:22" ht="21" thickBot="1">
      <c r="A104" s="318"/>
      <c r="B104" s="132" t="s">
        <v>337</v>
      </c>
      <c r="C104" s="132" t="s">
        <v>339</v>
      </c>
      <c r="D104" s="132" t="s">
        <v>23</v>
      </c>
      <c r="E104" s="310" t="s">
        <v>341</v>
      </c>
      <c r="F104" s="310"/>
      <c r="G104" s="428"/>
      <c r="H104" s="429"/>
      <c r="I104" s="430"/>
      <c r="J104" s="169"/>
      <c r="K104" s="168"/>
      <c r="L104" s="167"/>
      <c r="M104" s="166"/>
      <c r="N104" s="158"/>
      <c r="V104" s="170"/>
    </row>
    <row r="105" spans="1:22" ht="13.8" thickBot="1">
      <c r="A105" s="319"/>
      <c r="B105" s="165"/>
      <c r="C105" s="165"/>
      <c r="D105" s="164"/>
      <c r="E105" s="163" t="s">
        <v>4</v>
      </c>
      <c r="F105" s="162"/>
      <c r="G105" s="452"/>
      <c r="H105" s="453"/>
      <c r="I105" s="454"/>
      <c r="J105" s="161"/>
      <c r="K105" s="160"/>
      <c r="L105" s="160"/>
      <c r="M105" s="159"/>
      <c r="N105" s="158"/>
      <c r="V105" s="170"/>
    </row>
    <row r="106" spans="1:22" ht="24" customHeight="1" thickBot="1">
      <c r="A106" s="318">
        <f>A102+1</f>
        <v>23</v>
      </c>
      <c r="B106" s="115" t="s">
        <v>336</v>
      </c>
      <c r="C106" s="115" t="s">
        <v>338</v>
      </c>
      <c r="D106" s="115" t="s">
        <v>24</v>
      </c>
      <c r="E106" s="314" t="s">
        <v>340</v>
      </c>
      <c r="F106" s="314"/>
      <c r="G106" s="314" t="s">
        <v>332</v>
      </c>
      <c r="H106" s="320"/>
      <c r="I106" s="121"/>
      <c r="J106" s="179"/>
      <c r="K106" s="179"/>
      <c r="L106" s="179"/>
      <c r="M106" s="178"/>
      <c r="N106" s="158"/>
      <c r="V106" s="170"/>
    </row>
    <row r="107" spans="1:22" ht="13.8" thickBot="1">
      <c r="A107" s="318"/>
      <c r="B107" s="177"/>
      <c r="C107" s="177"/>
      <c r="D107" s="176"/>
      <c r="E107" s="175"/>
      <c r="F107" s="174"/>
      <c r="G107" s="449"/>
      <c r="H107" s="450"/>
      <c r="I107" s="451"/>
      <c r="J107" s="173"/>
      <c r="K107" s="172"/>
      <c r="L107" s="168"/>
      <c r="M107" s="171"/>
      <c r="N107" s="158"/>
      <c r="V107" s="170"/>
    </row>
    <row r="108" spans="1:22" ht="21" thickBot="1">
      <c r="A108" s="318"/>
      <c r="B108" s="132" t="s">
        <v>337</v>
      </c>
      <c r="C108" s="132" t="s">
        <v>339</v>
      </c>
      <c r="D108" s="132" t="s">
        <v>23</v>
      </c>
      <c r="E108" s="310" t="s">
        <v>341</v>
      </c>
      <c r="F108" s="310"/>
      <c r="G108" s="428"/>
      <c r="H108" s="429"/>
      <c r="I108" s="430"/>
      <c r="J108" s="169"/>
      <c r="K108" s="168"/>
      <c r="L108" s="167"/>
      <c r="M108" s="166"/>
      <c r="N108" s="158"/>
      <c r="V108" s="170"/>
    </row>
    <row r="109" spans="1:22" ht="13.8" thickBot="1">
      <c r="A109" s="319"/>
      <c r="B109" s="165"/>
      <c r="C109" s="165"/>
      <c r="D109" s="164"/>
      <c r="E109" s="163" t="s">
        <v>4</v>
      </c>
      <c r="F109" s="162"/>
      <c r="G109" s="452"/>
      <c r="H109" s="453"/>
      <c r="I109" s="454"/>
      <c r="J109" s="161"/>
      <c r="K109" s="160"/>
      <c r="L109" s="160"/>
      <c r="M109" s="159"/>
      <c r="N109" s="158"/>
      <c r="V109" s="170"/>
    </row>
    <row r="110" spans="1:22" ht="24" customHeight="1" thickBot="1">
      <c r="A110" s="318">
        <f>A106+1</f>
        <v>24</v>
      </c>
      <c r="B110" s="115" t="s">
        <v>336</v>
      </c>
      <c r="C110" s="115" t="s">
        <v>338</v>
      </c>
      <c r="D110" s="115" t="s">
        <v>24</v>
      </c>
      <c r="E110" s="314" t="s">
        <v>340</v>
      </c>
      <c r="F110" s="314"/>
      <c r="G110" s="314" t="s">
        <v>332</v>
      </c>
      <c r="H110" s="320"/>
      <c r="I110" s="121"/>
      <c r="J110" s="179"/>
      <c r="K110" s="179"/>
      <c r="L110" s="179"/>
      <c r="M110" s="178"/>
      <c r="N110" s="158"/>
      <c r="V110" s="170"/>
    </row>
    <row r="111" spans="1:22" ht="13.8" thickBot="1">
      <c r="A111" s="318"/>
      <c r="B111" s="177"/>
      <c r="C111" s="177"/>
      <c r="D111" s="176"/>
      <c r="E111" s="175"/>
      <c r="F111" s="174"/>
      <c r="G111" s="449"/>
      <c r="H111" s="450"/>
      <c r="I111" s="451"/>
      <c r="J111" s="173"/>
      <c r="K111" s="172"/>
      <c r="L111" s="168"/>
      <c r="M111" s="171"/>
      <c r="N111" s="158"/>
      <c r="V111" s="170"/>
    </row>
    <row r="112" spans="1:22" ht="21" thickBot="1">
      <c r="A112" s="318"/>
      <c r="B112" s="132" t="s">
        <v>337</v>
      </c>
      <c r="C112" s="132" t="s">
        <v>339</v>
      </c>
      <c r="D112" s="132" t="s">
        <v>23</v>
      </c>
      <c r="E112" s="310" t="s">
        <v>341</v>
      </c>
      <c r="F112" s="310"/>
      <c r="G112" s="428"/>
      <c r="H112" s="429"/>
      <c r="I112" s="430"/>
      <c r="J112" s="169"/>
      <c r="K112" s="168"/>
      <c r="L112" s="167"/>
      <c r="M112" s="166"/>
      <c r="N112" s="158"/>
      <c r="V112" s="170"/>
    </row>
    <row r="113" spans="1:22" ht="13.8" thickBot="1">
      <c r="A113" s="319"/>
      <c r="B113" s="165"/>
      <c r="C113" s="165"/>
      <c r="D113" s="164"/>
      <c r="E113" s="163" t="s">
        <v>4</v>
      </c>
      <c r="F113" s="162"/>
      <c r="G113" s="452"/>
      <c r="H113" s="453"/>
      <c r="I113" s="454"/>
      <c r="J113" s="161"/>
      <c r="K113" s="160"/>
      <c r="L113" s="160"/>
      <c r="M113" s="159"/>
      <c r="N113" s="158"/>
      <c r="V113" s="170"/>
    </row>
    <row r="114" spans="1:22" ht="24" customHeight="1" thickBot="1">
      <c r="A114" s="318">
        <f>A110+1</f>
        <v>25</v>
      </c>
      <c r="B114" s="115" t="s">
        <v>336</v>
      </c>
      <c r="C114" s="115" t="s">
        <v>338</v>
      </c>
      <c r="D114" s="115" t="s">
        <v>24</v>
      </c>
      <c r="E114" s="314" t="s">
        <v>340</v>
      </c>
      <c r="F114" s="314"/>
      <c r="G114" s="314" t="s">
        <v>332</v>
      </c>
      <c r="H114" s="320"/>
      <c r="I114" s="121"/>
      <c r="J114" s="179"/>
      <c r="K114" s="179"/>
      <c r="L114" s="179"/>
      <c r="M114" s="178"/>
      <c r="N114" s="158"/>
      <c r="V114" s="170"/>
    </row>
    <row r="115" spans="1:22" ht="13.8" thickBot="1">
      <c r="A115" s="318"/>
      <c r="B115" s="177"/>
      <c r="C115" s="177"/>
      <c r="D115" s="176"/>
      <c r="E115" s="175"/>
      <c r="F115" s="174"/>
      <c r="G115" s="449"/>
      <c r="H115" s="450"/>
      <c r="I115" s="451"/>
      <c r="J115" s="173"/>
      <c r="K115" s="172"/>
      <c r="L115" s="168"/>
      <c r="M115" s="171"/>
      <c r="N115" s="158"/>
      <c r="V115" s="170"/>
    </row>
    <row r="116" spans="1:22" ht="21" thickBot="1">
      <c r="A116" s="318"/>
      <c r="B116" s="132" t="s">
        <v>337</v>
      </c>
      <c r="C116" s="132" t="s">
        <v>339</v>
      </c>
      <c r="D116" s="132" t="s">
        <v>23</v>
      </c>
      <c r="E116" s="310" t="s">
        <v>341</v>
      </c>
      <c r="F116" s="310"/>
      <c r="G116" s="428"/>
      <c r="H116" s="429"/>
      <c r="I116" s="430"/>
      <c r="J116" s="169"/>
      <c r="K116" s="168"/>
      <c r="L116" s="167"/>
      <c r="M116" s="166"/>
      <c r="N116" s="158"/>
      <c r="V116" s="170"/>
    </row>
    <row r="117" spans="1:22" ht="13.8" thickBot="1">
      <c r="A117" s="319"/>
      <c r="B117" s="165"/>
      <c r="C117" s="165"/>
      <c r="D117" s="164"/>
      <c r="E117" s="163" t="s">
        <v>4</v>
      </c>
      <c r="F117" s="162"/>
      <c r="G117" s="452"/>
      <c r="H117" s="453"/>
      <c r="I117" s="454"/>
      <c r="J117" s="161"/>
      <c r="K117" s="160"/>
      <c r="L117" s="160"/>
      <c r="M117" s="159"/>
      <c r="N117" s="158"/>
      <c r="V117" s="170"/>
    </row>
    <row r="118" spans="1:22" ht="24" customHeight="1" thickBot="1">
      <c r="A118" s="318">
        <f>A114+1</f>
        <v>26</v>
      </c>
      <c r="B118" s="115" t="s">
        <v>336</v>
      </c>
      <c r="C118" s="115" t="s">
        <v>338</v>
      </c>
      <c r="D118" s="115" t="s">
        <v>24</v>
      </c>
      <c r="E118" s="314" t="s">
        <v>340</v>
      </c>
      <c r="F118" s="314"/>
      <c r="G118" s="314" t="s">
        <v>332</v>
      </c>
      <c r="H118" s="320"/>
      <c r="I118" s="121"/>
      <c r="J118" s="179"/>
      <c r="K118" s="179"/>
      <c r="L118" s="179"/>
      <c r="M118" s="178"/>
      <c r="N118" s="158"/>
      <c r="V118" s="170"/>
    </row>
    <row r="119" spans="1:22" ht="13.8" thickBot="1">
      <c r="A119" s="318"/>
      <c r="B119" s="177"/>
      <c r="C119" s="177"/>
      <c r="D119" s="176"/>
      <c r="E119" s="175"/>
      <c r="F119" s="174"/>
      <c r="G119" s="449"/>
      <c r="H119" s="450"/>
      <c r="I119" s="451"/>
      <c r="J119" s="173"/>
      <c r="K119" s="172"/>
      <c r="L119" s="168"/>
      <c r="M119" s="171"/>
      <c r="N119" s="158"/>
      <c r="V119" s="170"/>
    </row>
    <row r="120" spans="1:22" ht="21" thickBot="1">
      <c r="A120" s="318"/>
      <c r="B120" s="132" t="s">
        <v>337</v>
      </c>
      <c r="C120" s="132" t="s">
        <v>339</v>
      </c>
      <c r="D120" s="132" t="s">
        <v>23</v>
      </c>
      <c r="E120" s="310" t="s">
        <v>341</v>
      </c>
      <c r="F120" s="310"/>
      <c r="G120" s="428"/>
      <c r="H120" s="429"/>
      <c r="I120" s="430"/>
      <c r="J120" s="169"/>
      <c r="K120" s="168"/>
      <c r="L120" s="167"/>
      <c r="M120" s="166"/>
      <c r="N120" s="158"/>
      <c r="V120" s="170"/>
    </row>
    <row r="121" spans="1:22" ht="13.8" thickBot="1">
      <c r="A121" s="319"/>
      <c r="B121" s="165"/>
      <c r="C121" s="165"/>
      <c r="D121" s="164"/>
      <c r="E121" s="163" t="s">
        <v>4</v>
      </c>
      <c r="F121" s="162"/>
      <c r="G121" s="452"/>
      <c r="H121" s="453"/>
      <c r="I121" s="454"/>
      <c r="J121" s="161"/>
      <c r="K121" s="160"/>
      <c r="L121" s="160"/>
      <c r="M121" s="159"/>
      <c r="N121" s="158"/>
      <c r="V121" s="170"/>
    </row>
    <row r="122" spans="1:22" ht="24" customHeight="1" thickBot="1">
      <c r="A122" s="318">
        <f>A118+1</f>
        <v>27</v>
      </c>
      <c r="B122" s="115" t="s">
        <v>336</v>
      </c>
      <c r="C122" s="115" t="s">
        <v>338</v>
      </c>
      <c r="D122" s="115" t="s">
        <v>24</v>
      </c>
      <c r="E122" s="314" t="s">
        <v>340</v>
      </c>
      <c r="F122" s="314"/>
      <c r="G122" s="314" t="s">
        <v>332</v>
      </c>
      <c r="H122" s="320"/>
      <c r="I122" s="121"/>
      <c r="J122" s="179"/>
      <c r="K122" s="179"/>
      <c r="L122" s="179"/>
      <c r="M122" s="178"/>
      <c r="N122" s="158"/>
      <c r="V122" s="170"/>
    </row>
    <row r="123" spans="1:22" ht="13.8" thickBot="1">
      <c r="A123" s="318"/>
      <c r="B123" s="177"/>
      <c r="C123" s="177"/>
      <c r="D123" s="176"/>
      <c r="E123" s="175"/>
      <c r="F123" s="174"/>
      <c r="G123" s="449"/>
      <c r="H123" s="450"/>
      <c r="I123" s="451"/>
      <c r="J123" s="173"/>
      <c r="K123" s="172"/>
      <c r="L123" s="168"/>
      <c r="M123" s="171"/>
      <c r="N123" s="158"/>
      <c r="V123" s="170"/>
    </row>
    <row r="124" spans="1:22" ht="21" thickBot="1">
      <c r="A124" s="318"/>
      <c r="B124" s="132" t="s">
        <v>337</v>
      </c>
      <c r="C124" s="132" t="s">
        <v>339</v>
      </c>
      <c r="D124" s="132" t="s">
        <v>23</v>
      </c>
      <c r="E124" s="310" t="s">
        <v>341</v>
      </c>
      <c r="F124" s="310"/>
      <c r="G124" s="428"/>
      <c r="H124" s="429"/>
      <c r="I124" s="430"/>
      <c r="J124" s="169"/>
      <c r="K124" s="168"/>
      <c r="L124" s="167"/>
      <c r="M124" s="166"/>
      <c r="N124" s="158"/>
      <c r="V124" s="170"/>
    </row>
    <row r="125" spans="1:22" ht="13.8" thickBot="1">
      <c r="A125" s="319"/>
      <c r="B125" s="165"/>
      <c r="C125" s="165"/>
      <c r="D125" s="164"/>
      <c r="E125" s="163" t="s">
        <v>4</v>
      </c>
      <c r="F125" s="162"/>
      <c r="G125" s="452"/>
      <c r="H125" s="453"/>
      <c r="I125" s="454"/>
      <c r="J125" s="161"/>
      <c r="K125" s="160"/>
      <c r="L125" s="160"/>
      <c r="M125" s="159"/>
      <c r="N125" s="158"/>
      <c r="V125" s="170"/>
    </row>
    <row r="126" spans="1:22" ht="24" customHeight="1" thickBot="1">
      <c r="A126" s="318">
        <f>A122+1</f>
        <v>28</v>
      </c>
      <c r="B126" s="115" t="s">
        <v>336</v>
      </c>
      <c r="C126" s="115" t="s">
        <v>338</v>
      </c>
      <c r="D126" s="115" t="s">
        <v>24</v>
      </c>
      <c r="E126" s="314" t="s">
        <v>340</v>
      </c>
      <c r="F126" s="314"/>
      <c r="G126" s="314" t="s">
        <v>332</v>
      </c>
      <c r="H126" s="320"/>
      <c r="I126" s="121"/>
      <c r="J126" s="179"/>
      <c r="K126" s="179"/>
      <c r="L126" s="179"/>
      <c r="M126" s="178"/>
      <c r="N126" s="158"/>
      <c r="V126" s="170"/>
    </row>
    <row r="127" spans="1:22" ht="13.8" thickBot="1">
      <c r="A127" s="318"/>
      <c r="B127" s="177"/>
      <c r="C127" s="177"/>
      <c r="D127" s="176"/>
      <c r="E127" s="175"/>
      <c r="F127" s="174"/>
      <c r="G127" s="449"/>
      <c r="H127" s="450"/>
      <c r="I127" s="451"/>
      <c r="J127" s="173"/>
      <c r="K127" s="172"/>
      <c r="L127" s="168"/>
      <c r="M127" s="171"/>
      <c r="N127" s="158"/>
      <c r="V127" s="170"/>
    </row>
    <row r="128" spans="1:22" ht="21" thickBot="1">
      <c r="A128" s="318"/>
      <c r="B128" s="132" t="s">
        <v>337</v>
      </c>
      <c r="C128" s="132" t="s">
        <v>339</v>
      </c>
      <c r="D128" s="132" t="s">
        <v>23</v>
      </c>
      <c r="E128" s="310" t="s">
        <v>341</v>
      </c>
      <c r="F128" s="310"/>
      <c r="G128" s="428"/>
      <c r="H128" s="429"/>
      <c r="I128" s="430"/>
      <c r="J128" s="169"/>
      <c r="K128" s="168"/>
      <c r="L128" s="167"/>
      <c r="M128" s="166"/>
      <c r="N128" s="158"/>
      <c r="V128" s="170"/>
    </row>
    <row r="129" spans="1:22" ht="13.8" thickBot="1">
      <c r="A129" s="319"/>
      <c r="B129" s="165"/>
      <c r="C129" s="165"/>
      <c r="D129" s="164"/>
      <c r="E129" s="163" t="s">
        <v>4</v>
      </c>
      <c r="F129" s="162"/>
      <c r="G129" s="452"/>
      <c r="H129" s="453"/>
      <c r="I129" s="454"/>
      <c r="J129" s="161"/>
      <c r="K129" s="160"/>
      <c r="L129" s="160"/>
      <c r="M129" s="159"/>
      <c r="N129" s="158"/>
      <c r="V129" s="170"/>
    </row>
    <row r="130" spans="1:22" ht="24" customHeight="1" thickBot="1">
      <c r="A130" s="318">
        <f>A126+1</f>
        <v>29</v>
      </c>
      <c r="B130" s="115" t="s">
        <v>336</v>
      </c>
      <c r="C130" s="115" t="s">
        <v>338</v>
      </c>
      <c r="D130" s="115" t="s">
        <v>24</v>
      </c>
      <c r="E130" s="314" t="s">
        <v>340</v>
      </c>
      <c r="F130" s="314"/>
      <c r="G130" s="314" t="s">
        <v>332</v>
      </c>
      <c r="H130" s="320"/>
      <c r="I130" s="121"/>
      <c r="J130" s="179"/>
      <c r="K130" s="179"/>
      <c r="L130" s="179"/>
      <c r="M130" s="178"/>
      <c r="N130" s="158"/>
      <c r="V130" s="170"/>
    </row>
    <row r="131" spans="1:22" ht="13.8" thickBot="1">
      <c r="A131" s="318"/>
      <c r="B131" s="177"/>
      <c r="C131" s="177"/>
      <c r="D131" s="176"/>
      <c r="E131" s="175"/>
      <c r="F131" s="174"/>
      <c r="G131" s="449"/>
      <c r="H131" s="450"/>
      <c r="I131" s="451"/>
      <c r="J131" s="173"/>
      <c r="K131" s="172"/>
      <c r="L131" s="168"/>
      <c r="M131" s="171"/>
      <c r="N131" s="158"/>
      <c r="V131" s="170"/>
    </row>
    <row r="132" spans="1:22" ht="21" thickBot="1">
      <c r="A132" s="318"/>
      <c r="B132" s="132" t="s">
        <v>337</v>
      </c>
      <c r="C132" s="132" t="s">
        <v>339</v>
      </c>
      <c r="D132" s="132" t="s">
        <v>23</v>
      </c>
      <c r="E132" s="310" t="s">
        <v>341</v>
      </c>
      <c r="F132" s="310"/>
      <c r="G132" s="428"/>
      <c r="H132" s="429"/>
      <c r="I132" s="430"/>
      <c r="J132" s="169"/>
      <c r="K132" s="168"/>
      <c r="L132" s="167"/>
      <c r="M132" s="166"/>
      <c r="N132" s="158"/>
      <c r="V132" s="170"/>
    </row>
    <row r="133" spans="1:22" ht="13.8" thickBot="1">
      <c r="A133" s="319"/>
      <c r="B133" s="165"/>
      <c r="C133" s="165"/>
      <c r="D133" s="164"/>
      <c r="E133" s="163" t="s">
        <v>4</v>
      </c>
      <c r="F133" s="162"/>
      <c r="G133" s="452"/>
      <c r="H133" s="453"/>
      <c r="I133" s="454"/>
      <c r="J133" s="161"/>
      <c r="K133" s="160"/>
      <c r="L133" s="160"/>
      <c r="M133" s="159"/>
      <c r="N133" s="158"/>
      <c r="V133" s="170"/>
    </row>
    <row r="134" spans="1:22" ht="24" customHeight="1" thickBot="1">
      <c r="A134" s="318">
        <f>A130+1</f>
        <v>30</v>
      </c>
      <c r="B134" s="115" t="s">
        <v>336</v>
      </c>
      <c r="C134" s="115" t="s">
        <v>338</v>
      </c>
      <c r="D134" s="115" t="s">
        <v>24</v>
      </c>
      <c r="E134" s="314" t="s">
        <v>340</v>
      </c>
      <c r="F134" s="314"/>
      <c r="G134" s="314" t="s">
        <v>332</v>
      </c>
      <c r="H134" s="320"/>
      <c r="I134" s="121"/>
      <c r="J134" s="179"/>
      <c r="K134" s="179"/>
      <c r="L134" s="179"/>
      <c r="M134" s="178"/>
      <c r="N134" s="158"/>
      <c r="V134" s="170"/>
    </row>
    <row r="135" spans="1:22" ht="13.8" thickBot="1">
      <c r="A135" s="318"/>
      <c r="B135" s="177"/>
      <c r="C135" s="177"/>
      <c r="D135" s="176"/>
      <c r="E135" s="175"/>
      <c r="F135" s="174"/>
      <c r="G135" s="449"/>
      <c r="H135" s="450"/>
      <c r="I135" s="451"/>
      <c r="J135" s="173"/>
      <c r="K135" s="172"/>
      <c r="L135" s="168"/>
      <c r="M135" s="171"/>
      <c r="N135" s="158"/>
      <c r="V135" s="170"/>
    </row>
    <row r="136" spans="1:22" ht="21" thickBot="1">
      <c r="A136" s="318"/>
      <c r="B136" s="132" t="s">
        <v>337</v>
      </c>
      <c r="C136" s="132" t="s">
        <v>339</v>
      </c>
      <c r="D136" s="132" t="s">
        <v>23</v>
      </c>
      <c r="E136" s="310" t="s">
        <v>341</v>
      </c>
      <c r="F136" s="310"/>
      <c r="G136" s="428"/>
      <c r="H136" s="429"/>
      <c r="I136" s="430"/>
      <c r="J136" s="169"/>
      <c r="K136" s="168"/>
      <c r="L136" s="167"/>
      <c r="M136" s="166"/>
      <c r="N136" s="158"/>
      <c r="V136" s="170"/>
    </row>
    <row r="137" spans="1:22" ht="13.8" thickBot="1">
      <c r="A137" s="319"/>
      <c r="B137" s="165"/>
      <c r="C137" s="165"/>
      <c r="D137" s="164"/>
      <c r="E137" s="163" t="s">
        <v>4</v>
      </c>
      <c r="F137" s="162"/>
      <c r="G137" s="452"/>
      <c r="H137" s="453"/>
      <c r="I137" s="454"/>
      <c r="J137" s="161"/>
      <c r="K137" s="160"/>
      <c r="L137" s="160"/>
      <c r="M137" s="159"/>
      <c r="N137" s="158"/>
      <c r="V137" s="170"/>
    </row>
    <row r="138" spans="1:22" ht="24" customHeight="1" thickBot="1">
      <c r="A138" s="318">
        <f>A134+1</f>
        <v>31</v>
      </c>
      <c r="B138" s="115" t="s">
        <v>336</v>
      </c>
      <c r="C138" s="115" t="s">
        <v>338</v>
      </c>
      <c r="D138" s="115" t="s">
        <v>24</v>
      </c>
      <c r="E138" s="314" t="s">
        <v>340</v>
      </c>
      <c r="F138" s="314"/>
      <c r="G138" s="314" t="s">
        <v>332</v>
      </c>
      <c r="H138" s="320"/>
      <c r="I138" s="121"/>
      <c r="J138" s="179"/>
      <c r="K138" s="179"/>
      <c r="L138" s="179"/>
      <c r="M138" s="178"/>
      <c r="N138" s="158"/>
      <c r="V138" s="170"/>
    </row>
    <row r="139" spans="1:22" ht="13.8" thickBot="1">
      <c r="A139" s="318"/>
      <c r="B139" s="177"/>
      <c r="C139" s="177"/>
      <c r="D139" s="176"/>
      <c r="E139" s="175"/>
      <c r="F139" s="174"/>
      <c r="G139" s="449"/>
      <c r="H139" s="450"/>
      <c r="I139" s="451"/>
      <c r="J139" s="173"/>
      <c r="K139" s="172"/>
      <c r="L139" s="168"/>
      <c r="M139" s="171"/>
      <c r="N139" s="158"/>
      <c r="V139" s="170"/>
    </row>
    <row r="140" spans="1:22" ht="21" thickBot="1">
      <c r="A140" s="318"/>
      <c r="B140" s="132" t="s">
        <v>337</v>
      </c>
      <c r="C140" s="132" t="s">
        <v>339</v>
      </c>
      <c r="D140" s="132" t="s">
        <v>23</v>
      </c>
      <c r="E140" s="310" t="s">
        <v>341</v>
      </c>
      <c r="F140" s="310"/>
      <c r="G140" s="428"/>
      <c r="H140" s="429"/>
      <c r="I140" s="430"/>
      <c r="J140" s="169"/>
      <c r="K140" s="168"/>
      <c r="L140" s="167"/>
      <c r="M140" s="166"/>
      <c r="N140" s="158"/>
      <c r="V140" s="170"/>
    </row>
    <row r="141" spans="1:22" ht="13.8" thickBot="1">
      <c r="A141" s="319"/>
      <c r="B141" s="165"/>
      <c r="C141" s="165"/>
      <c r="D141" s="164"/>
      <c r="E141" s="163" t="s">
        <v>4</v>
      </c>
      <c r="F141" s="162"/>
      <c r="G141" s="452"/>
      <c r="H141" s="453"/>
      <c r="I141" s="454"/>
      <c r="J141" s="161"/>
      <c r="K141" s="160"/>
      <c r="L141" s="160"/>
      <c r="M141" s="159"/>
      <c r="N141" s="158"/>
      <c r="V141" s="170"/>
    </row>
    <row r="142" spans="1:22" ht="24" customHeight="1" thickBot="1">
      <c r="A142" s="318">
        <f>A138+1</f>
        <v>32</v>
      </c>
      <c r="B142" s="115" t="s">
        <v>336</v>
      </c>
      <c r="C142" s="115" t="s">
        <v>338</v>
      </c>
      <c r="D142" s="115" t="s">
        <v>24</v>
      </c>
      <c r="E142" s="314" t="s">
        <v>340</v>
      </c>
      <c r="F142" s="314"/>
      <c r="G142" s="314" t="s">
        <v>332</v>
      </c>
      <c r="H142" s="320"/>
      <c r="I142" s="121"/>
      <c r="J142" s="179"/>
      <c r="K142" s="179"/>
      <c r="L142" s="179"/>
      <c r="M142" s="178"/>
      <c r="N142" s="158"/>
      <c r="V142" s="170"/>
    </row>
    <row r="143" spans="1:22" ht="13.8" thickBot="1">
      <c r="A143" s="318"/>
      <c r="B143" s="177"/>
      <c r="C143" s="177"/>
      <c r="D143" s="176"/>
      <c r="E143" s="175"/>
      <c r="F143" s="174"/>
      <c r="G143" s="449"/>
      <c r="H143" s="450"/>
      <c r="I143" s="451"/>
      <c r="J143" s="173"/>
      <c r="K143" s="172"/>
      <c r="L143" s="168"/>
      <c r="M143" s="171"/>
      <c r="N143" s="158"/>
      <c r="V143" s="170"/>
    </row>
    <row r="144" spans="1:22" ht="21" thickBot="1">
      <c r="A144" s="318"/>
      <c r="B144" s="132" t="s">
        <v>337</v>
      </c>
      <c r="C144" s="132" t="s">
        <v>339</v>
      </c>
      <c r="D144" s="132" t="s">
        <v>23</v>
      </c>
      <c r="E144" s="310" t="s">
        <v>341</v>
      </c>
      <c r="F144" s="310"/>
      <c r="G144" s="428"/>
      <c r="H144" s="429"/>
      <c r="I144" s="430"/>
      <c r="J144" s="169"/>
      <c r="K144" s="168"/>
      <c r="L144" s="167"/>
      <c r="M144" s="166"/>
      <c r="N144" s="158"/>
      <c r="V144" s="170"/>
    </row>
    <row r="145" spans="1:22" ht="13.8" thickBot="1">
      <c r="A145" s="319"/>
      <c r="B145" s="165"/>
      <c r="C145" s="165"/>
      <c r="D145" s="164"/>
      <c r="E145" s="163" t="s">
        <v>4</v>
      </c>
      <c r="F145" s="162"/>
      <c r="G145" s="452"/>
      <c r="H145" s="453"/>
      <c r="I145" s="454"/>
      <c r="J145" s="161"/>
      <c r="K145" s="160"/>
      <c r="L145" s="160"/>
      <c r="M145" s="159"/>
      <c r="N145" s="158"/>
      <c r="V145" s="170"/>
    </row>
    <row r="146" spans="1:22" ht="24" customHeight="1" thickBot="1">
      <c r="A146" s="318">
        <f>A142+1</f>
        <v>33</v>
      </c>
      <c r="B146" s="115" t="s">
        <v>336</v>
      </c>
      <c r="C146" s="115" t="s">
        <v>338</v>
      </c>
      <c r="D146" s="115" t="s">
        <v>24</v>
      </c>
      <c r="E146" s="314" t="s">
        <v>340</v>
      </c>
      <c r="F146" s="314"/>
      <c r="G146" s="314" t="s">
        <v>332</v>
      </c>
      <c r="H146" s="320"/>
      <c r="I146" s="121"/>
      <c r="J146" s="179"/>
      <c r="K146" s="179"/>
      <c r="L146" s="179"/>
      <c r="M146" s="178"/>
      <c r="N146" s="158"/>
      <c r="V146" s="170"/>
    </row>
    <row r="147" spans="1:22" ht="13.8" thickBot="1">
      <c r="A147" s="318"/>
      <c r="B147" s="177"/>
      <c r="C147" s="177"/>
      <c r="D147" s="176"/>
      <c r="E147" s="175"/>
      <c r="F147" s="174"/>
      <c r="G147" s="449"/>
      <c r="H147" s="450"/>
      <c r="I147" s="451"/>
      <c r="J147" s="173"/>
      <c r="K147" s="172"/>
      <c r="L147" s="168"/>
      <c r="M147" s="171"/>
      <c r="N147" s="158"/>
      <c r="V147" s="170"/>
    </row>
    <row r="148" spans="1:22" ht="21" thickBot="1">
      <c r="A148" s="318"/>
      <c r="B148" s="132" t="s">
        <v>337</v>
      </c>
      <c r="C148" s="132" t="s">
        <v>339</v>
      </c>
      <c r="D148" s="132" t="s">
        <v>23</v>
      </c>
      <c r="E148" s="310" t="s">
        <v>341</v>
      </c>
      <c r="F148" s="310"/>
      <c r="G148" s="428"/>
      <c r="H148" s="429"/>
      <c r="I148" s="430"/>
      <c r="J148" s="169"/>
      <c r="K148" s="168"/>
      <c r="L148" s="167"/>
      <c r="M148" s="166"/>
      <c r="N148" s="158"/>
      <c r="V148" s="170"/>
    </row>
    <row r="149" spans="1:22" ht="13.8" thickBot="1">
      <c r="A149" s="319"/>
      <c r="B149" s="165"/>
      <c r="C149" s="165"/>
      <c r="D149" s="164"/>
      <c r="E149" s="163" t="s">
        <v>4</v>
      </c>
      <c r="F149" s="162"/>
      <c r="G149" s="452"/>
      <c r="H149" s="453"/>
      <c r="I149" s="454"/>
      <c r="J149" s="161"/>
      <c r="K149" s="160"/>
      <c r="L149" s="160"/>
      <c r="M149" s="159"/>
      <c r="N149" s="158"/>
      <c r="V149" s="170"/>
    </row>
    <row r="150" spans="1:22" ht="24" customHeight="1" thickBot="1">
      <c r="A150" s="318">
        <f>A146+1</f>
        <v>34</v>
      </c>
      <c r="B150" s="115" t="s">
        <v>336</v>
      </c>
      <c r="C150" s="115" t="s">
        <v>338</v>
      </c>
      <c r="D150" s="115" t="s">
        <v>24</v>
      </c>
      <c r="E150" s="314" t="s">
        <v>340</v>
      </c>
      <c r="F150" s="314"/>
      <c r="G150" s="314" t="s">
        <v>332</v>
      </c>
      <c r="H150" s="320"/>
      <c r="I150" s="121"/>
      <c r="J150" s="179"/>
      <c r="K150" s="179"/>
      <c r="L150" s="179"/>
      <c r="M150" s="178"/>
      <c r="N150" s="158"/>
      <c r="V150" s="170"/>
    </row>
    <row r="151" spans="1:22" ht="13.8" thickBot="1">
      <c r="A151" s="318"/>
      <c r="B151" s="177"/>
      <c r="C151" s="177"/>
      <c r="D151" s="176"/>
      <c r="E151" s="175"/>
      <c r="F151" s="174"/>
      <c r="G151" s="449"/>
      <c r="H151" s="450"/>
      <c r="I151" s="451"/>
      <c r="J151" s="173"/>
      <c r="K151" s="172"/>
      <c r="L151" s="168"/>
      <c r="M151" s="171"/>
      <c r="N151" s="158"/>
      <c r="V151" s="170"/>
    </row>
    <row r="152" spans="1:22" ht="21" thickBot="1">
      <c r="A152" s="318"/>
      <c r="B152" s="132" t="s">
        <v>337</v>
      </c>
      <c r="C152" s="132" t="s">
        <v>339</v>
      </c>
      <c r="D152" s="132" t="s">
        <v>23</v>
      </c>
      <c r="E152" s="310" t="s">
        <v>341</v>
      </c>
      <c r="F152" s="310"/>
      <c r="G152" s="428"/>
      <c r="H152" s="429"/>
      <c r="I152" s="430"/>
      <c r="J152" s="169"/>
      <c r="K152" s="168"/>
      <c r="L152" s="167"/>
      <c r="M152" s="166"/>
      <c r="N152" s="158"/>
      <c r="V152" s="170"/>
    </row>
    <row r="153" spans="1:22" ht="13.8" thickBot="1">
      <c r="A153" s="319"/>
      <c r="B153" s="165"/>
      <c r="C153" s="165"/>
      <c r="D153" s="164"/>
      <c r="E153" s="163" t="s">
        <v>4</v>
      </c>
      <c r="F153" s="162"/>
      <c r="G153" s="452"/>
      <c r="H153" s="453"/>
      <c r="I153" s="454"/>
      <c r="J153" s="161"/>
      <c r="K153" s="160"/>
      <c r="L153" s="160"/>
      <c r="M153" s="159"/>
      <c r="N153" s="158"/>
      <c r="V153" s="170"/>
    </row>
    <row r="154" spans="1:22" ht="24" customHeight="1" thickBot="1">
      <c r="A154" s="318">
        <f>A150+1</f>
        <v>35</v>
      </c>
      <c r="B154" s="115" t="s">
        <v>336</v>
      </c>
      <c r="C154" s="115" t="s">
        <v>338</v>
      </c>
      <c r="D154" s="115" t="s">
        <v>24</v>
      </c>
      <c r="E154" s="314" t="s">
        <v>340</v>
      </c>
      <c r="F154" s="314"/>
      <c r="G154" s="314" t="s">
        <v>332</v>
      </c>
      <c r="H154" s="320"/>
      <c r="I154" s="121"/>
      <c r="J154" s="179"/>
      <c r="K154" s="179"/>
      <c r="L154" s="179"/>
      <c r="M154" s="178"/>
      <c r="N154" s="158"/>
      <c r="V154" s="170"/>
    </row>
    <row r="155" spans="1:22" ht="13.8" thickBot="1">
      <c r="A155" s="318"/>
      <c r="B155" s="177"/>
      <c r="C155" s="177"/>
      <c r="D155" s="176"/>
      <c r="E155" s="175"/>
      <c r="F155" s="174"/>
      <c r="G155" s="449"/>
      <c r="H155" s="450"/>
      <c r="I155" s="451"/>
      <c r="J155" s="173"/>
      <c r="K155" s="172"/>
      <c r="L155" s="168"/>
      <c r="M155" s="171"/>
      <c r="N155" s="158"/>
      <c r="V155" s="170"/>
    </row>
    <row r="156" spans="1:22" ht="21" thickBot="1">
      <c r="A156" s="318"/>
      <c r="B156" s="132" t="s">
        <v>337</v>
      </c>
      <c r="C156" s="132" t="s">
        <v>339</v>
      </c>
      <c r="D156" s="132" t="s">
        <v>23</v>
      </c>
      <c r="E156" s="310" t="s">
        <v>341</v>
      </c>
      <c r="F156" s="310"/>
      <c r="G156" s="428"/>
      <c r="H156" s="429"/>
      <c r="I156" s="430"/>
      <c r="J156" s="169"/>
      <c r="K156" s="168"/>
      <c r="L156" s="167"/>
      <c r="M156" s="166"/>
      <c r="N156" s="158"/>
      <c r="V156" s="170"/>
    </row>
    <row r="157" spans="1:22" ht="13.8" thickBot="1">
      <c r="A157" s="319"/>
      <c r="B157" s="165"/>
      <c r="C157" s="165"/>
      <c r="D157" s="164"/>
      <c r="E157" s="163" t="s">
        <v>4</v>
      </c>
      <c r="F157" s="162"/>
      <c r="G157" s="452"/>
      <c r="H157" s="453"/>
      <c r="I157" s="454"/>
      <c r="J157" s="161"/>
      <c r="K157" s="160"/>
      <c r="L157" s="160"/>
      <c r="M157" s="159"/>
      <c r="N157" s="158"/>
      <c r="V157" s="170"/>
    </row>
    <row r="158" spans="1:22" ht="24" customHeight="1" thickBot="1">
      <c r="A158" s="318">
        <f>A154+1</f>
        <v>36</v>
      </c>
      <c r="B158" s="115" t="s">
        <v>336</v>
      </c>
      <c r="C158" s="115" t="s">
        <v>338</v>
      </c>
      <c r="D158" s="115" t="s">
        <v>24</v>
      </c>
      <c r="E158" s="314" t="s">
        <v>340</v>
      </c>
      <c r="F158" s="314"/>
      <c r="G158" s="314" t="s">
        <v>332</v>
      </c>
      <c r="H158" s="320"/>
      <c r="I158" s="121"/>
      <c r="J158" s="179"/>
      <c r="K158" s="179"/>
      <c r="L158" s="179"/>
      <c r="M158" s="178"/>
      <c r="N158" s="158"/>
      <c r="V158" s="170"/>
    </row>
    <row r="159" spans="1:22" ht="13.8" thickBot="1">
      <c r="A159" s="318"/>
      <c r="B159" s="177"/>
      <c r="C159" s="177"/>
      <c r="D159" s="176"/>
      <c r="E159" s="175"/>
      <c r="F159" s="174"/>
      <c r="G159" s="449"/>
      <c r="H159" s="450"/>
      <c r="I159" s="451"/>
      <c r="J159" s="173"/>
      <c r="K159" s="172"/>
      <c r="L159" s="168"/>
      <c r="M159" s="171"/>
      <c r="N159" s="158"/>
      <c r="V159" s="170"/>
    </row>
    <row r="160" spans="1:22" ht="21" thickBot="1">
      <c r="A160" s="318"/>
      <c r="B160" s="132" t="s">
        <v>337</v>
      </c>
      <c r="C160" s="132" t="s">
        <v>339</v>
      </c>
      <c r="D160" s="132" t="s">
        <v>23</v>
      </c>
      <c r="E160" s="310" t="s">
        <v>341</v>
      </c>
      <c r="F160" s="310"/>
      <c r="G160" s="428"/>
      <c r="H160" s="429"/>
      <c r="I160" s="430"/>
      <c r="J160" s="169"/>
      <c r="K160" s="168"/>
      <c r="L160" s="167"/>
      <c r="M160" s="166"/>
      <c r="N160" s="158"/>
      <c r="V160" s="170"/>
    </row>
    <row r="161" spans="1:22" ht="13.8" thickBot="1">
      <c r="A161" s="319"/>
      <c r="B161" s="165"/>
      <c r="C161" s="165"/>
      <c r="D161" s="164"/>
      <c r="E161" s="163" t="s">
        <v>4</v>
      </c>
      <c r="F161" s="162"/>
      <c r="G161" s="452"/>
      <c r="H161" s="453"/>
      <c r="I161" s="454"/>
      <c r="J161" s="161"/>
      <c r="K161" s="160"/>
      <c r="L161" s="160"/>
      <c r="M161" s="159"/>
      <c r="N161" s="158"/>
      <c r="V161" s="170"/>
    </row>
    <row r="162" spans="1:22" ht="24" customHeight="1" thickBot="1">
      <c r="A162" s="318">
        <f>A158+1</f>
        <v>37</v>
      </c>
      <c r="B162" s="115" t="s">
        <v>336</v>
      </c>
      <c r="C162" s="115" t="s">
        <v>338</v>
      </c>
      <c r="D162" s="115" t="s">
        <v>24</v>
      </c>
      <c r="E162" s="314" t="s">
        <v>340</v>
      </c>
      <c r="F162" s="314"/>
      <c r="G162" s="314" t="s">
        <v>332</v>
      </c>
      <c r="H162" s="320"/>
      <c r="I162" s="121"/>
      <c r="J162" s="179"/>
      <c r="K162" s="179"/>
      <c r="L162" s="179"/>
      <c r="M162" s="178"/>
      <c r="N162" s="158"/>
      <c r="V162" s="170"/>
    </row>
    <row r="163" spans="1:22" ht="13.8" thickBot="1">
      <c r="A163" s="318"/>
      <c r="B163" s="177"/>
      <c r="C163" s="177"/>
      <c r="D163" s="176"/>
      <c r="E163" s="175"/>
      <c r="F163" s="174"/>
      <c r="G163" s="449"/>
      <c r="H163" s="450"/>
      <c r="I163" s="451"/>
      <c r="J163" s="173"/>
      <c r="K163" s="172"/>
      <c r="L163" s="168"/>
      <c r="M163" s="171"/>
      <c r="N163" s="158"/>
      <c r="V163" s="170"/>
    </row>
    <row r="164" spans="1:22" ht="21" thickBot="1">
      <c r="A164" s="318"/>
      <c r="B164" s="132" t="s">
        <v>337</v>
      </c>
      <c r="C164" s="132" t="s">
        <v>339</v>
      </c>
      <c r="D164" s="132" t="s">
        <v>23</v>
      </c>
      <c r="E164" s="310" t="s">
        <v>341</v>
      </c>
      <c r="F164" s="310"/>
      <c r="G164" s="428"/>
      <c r="H164" s="429"/>
      <c r="I164" s="430"/>
      <c r="J164" s="169"/>
      <c r="K164" s="168"/>
      <c r="L164" s="167"/>
      <c r="M164" s="166"/>
      <c r="N164" s="158"/>
      <c r="V164" s="170"/>
    </row>
    <row r="165" spans="1:22" ht="13.8" thickBot="1">
      <c r="A165" s="319"/>
      <c r="B165" s="165"/>
      <c r="C165" s="165"/>
      <c r="D165" s="164"/>
      <c r="E165" s="163" t="s">
        <v>4</v>
      </c>
      <c r="F165" s="162"/>
      <c r="G165" s="452"/>
      <c r="H165" s="453"/>
      <c r="I165" s="454"/>
      <c r="J165" s="161"/>
      <c r="K165" s="160"/>
      <c r="L165" s="160"/>
      <c r="M165" s="159"/>
      <c r="N165" s="158"/>
      <c r="V165" s="170"/>
    </row>
    <row r="166" spans="1:22" ht="24" customHeight="1" thickBot="1">
      <c r="A166" s="318">
        <f>A162+1</f>
        <v>38</v>
      </c>
      <c r="B166" s="115" t="s">
        <v>336</v>
      </c>
      <c r="C166" s="115" t="s">
        <v>338</v>
      </c>
      <c r="D166" s="115" t="s">
        <v>24</v>
      </c>
      <c r="E166" s="314" t="s">
        <v>340</v>
      </c>
      <c r="F166" s="314"/>
      <c r="G166" s="314" t="s">
        <v>332</v>
      </c>
      <c r="H166" s="320"/>
      <c r="I166" s="121"/>
      <c r="J166" s="179"/>
      <c r="K166" s="179"/>
      <c r="L166" s="179"/>
      <c r="M166" s="178"/>
      <c r="N166" s="158"/>
      <c r="V166" s="170"/>
    </row>
    <row r="167" spans="1:22" ht="13.8" thickBot="1">
      <c r="A167" s="318"/>
      <c r="B167" s="177"/>
      <c r="C167" s="177"/>
      <c r="D167" s="176"/>
      <c r="E167" s="175"/>
      <c r="F167" s="174"/>
      <c r="G167" s="449"/>
      <c r="H167" s="450"/>
      <c r="I167" s="451"/>
      <c r="J167" s="173"/>
      <c r="K167" s="172"/>
      <c r="L167" s="168"/>
      <c r="M167" s="171"/>
      <c r="N167" s="158"/>
      <c r="V167" s="170"/>
    </row>
    <row r="168" spans="1:22" ht="21" thickBot="1">
      <c r="A168" s="318"/>
      <c r="B168" s="132" t="s">
        <v>337</v>
      </c>
      <c r="C168" s="132" t="s">
        <v>339</v>
      </c>
      <c r="D168" s="132" t="s">
        <v>23</v>
      </c>
      <c r="E168" s="310" t="s">
        <v>341</v>
      </c>
      <c r="F168" s="310"/>
      <c r="G168" s="428"/>
      <c r="H168" s="429"/>
      <c r="I168" s="430"/>
      <c r="J168" s="169"/>
      <c r="K168" s="168"/>
      <c r="L168" s="167"/>
      <c r="M168" s="166"/>
      <c r="N168" s="158"/>
      <c r="V168" s="170"/>
    </row>
    <row r="169" spans="1:22" ht="13.8" thickBot="1">
      <c r="A169" s="319"/>
      <c r="B169" s="165"/>
      <c r="C169" s="165"/>
      <c r="D169" s="164"/>
      <c r="E169" s="163" t="s">
        <v>4</v>
      </c>
      <c r="F169" s="162"/>
      <c r="G169" s="452"/>
      <c r="H169" s="453"/>
      <c r="I169" s="454"/>
      <c r="J169" s="161"/>
      <c r="K169" s="160"/>
      <c r="L169" s="160"/>
      <c r="M169" s="159"/>
      <c r="N169" s="158"/>
      <c r="V169" s="170"/>
    </row>
    <row r="170" spans="1:22" ht="24" customHeight="1" thickBot="1">
      <c r="A170" s="318">
        <f>A166+1</f>
        <v>39</v>
      </c>
      <c r="B170" s="115" t="s">
        <v>336</v>
      </c>
      <c r="C170" s="115" t="s">
        <v>338</v>
      </c>
      <c r="D170" s="115" t="s">
        <v>24</v>
      </c>
      <c r="E170" s="314" t="s">
        <v>340</v>
      </c>
      <c r="F170" s="314"/>
      <c r="G170" s="314" t="s">
        <v>332</v>
      </c>
      <c r="H170" s="320"/>
      <c r="I170" s="121"/>
      <c r="J170" s="179"/>
      <c r="K170" s="179"/>
      <c r="L170" s="179"/>
      <c r="M170" s="178"/>
      <c r="N170" s="158"/>
      <c r="V170" s="170"/>
    </row>
    <row r="171" spans="1:22" ht="13.8" thickBot="1">
      <c r="A171" s="318"/>
      <c r="B171" s="177"/>
      <c r="C171" s="177"/>
      <c r="D171" s="176"/>
      <c r="E171" s="175"/>
      <c r="F171" s="174"/>
      <c r="G171" s="449"/>
      <c r="H171" s="450"/>
      <c r="I171" s="451"/>
      <c r="J171" s="173"/>
      <c r="K171" s="172"/>
      <c r="L171" s="168"/>
      <c r="M171" s="171"/>
      <c r="N171" s="158"/>
      <c r="V171" s="170"/>
    </row>
    <row r="172" spans="1:22" ht="21" thickBot="1">
      <c r="A172" s="318"/>
      <c r="B172" s="132" t="s">
        <v>337</v>
      </c>
      <c r="C172" s="132" t="s">
        <v>339</v>
      </c>
      <c r="D172" s="132" t="s">
        <v>23</v>
      </c>
      <c r="E172" s="310" t="s">
        <v>341</v>
      </c>
      <c r="F172" s="310"/>
      <c r="G172" s="428"/>
      <c r="H172" s="429"/>
      <c r="I172" s="430"/>
      <c r="J172" s="169"/>
      <c r="K172" s="168"/>
      <c r="L172" s="167"/>
      <c r="M172" s="166"/>
      <c r="N172" s="158"/>
      <c r="V172" s="170"/>
    </row>
    <row r="173" spans="1:22" ht="13.8" thickBot="1">
      <c r="A173" s="319"/>
      <c r="B173" s="165"/>
      <c r="C173" s="165"/>
      <c r="D173" s="164"/>
      <c r="E173" s="163" t="s">
        <v>4</v>
      </c>
      <c r="F173" s="162"/>
      <c r="G173" s="452"/>
      <c r="H173" s="453"/>
      <c r="I173" s="454"/>
      <c r="J173" s="161"/>
      <c r="K173" s="160"/>
      <c r="L173" s="160"/>
      <c r="M173" s="159"/>
      <c r="N173" s="158"/>
      <c r="V173" s="170"/>
    </row>
    <row r="174" spans="1:22" ht="24" customHeight="1" thickBot="1">
      <c r="A174" s="318">
        <f>A170+1</f>
        <v>40</v>
      </c>
      <c r="B174" s="115" t="s">
        <v>336</v>
      </c>
      <c r="C174" s="115" t="s">
        <v>338</v>
      </c>
      <c r="D174" s="115" t="s">
        <v>24</v>
      </c>
      <c r="E174" s="314" t="s">
        <v>340</v>
      </c>
      <c r="F174" s="314"/>
      <c r="G174" s="314" t="s">
        <v>332</v>
      </c>
      <c r="H174" s="320"/>
      <c r="I174" s="121"/>
      <c r="J174" s="179"/>
      <c r="K174" s="179"/>
      <c r="L174" s="179"/>
      <c r="M174" s="178"/>
      <c r="N174" s="158"/>
      <c r="V174" s="170"/>
    </row>
    <row r="175" spans="1:22" ht="13.8" thickBot="1">
      <c r="A175" s="318"/>
      <c r="B175" s="177"/>
      <c r="C175" s="177"/>
      <c r="D175" s="176"/>
      <c r="E175" s="175"/>
      <c r="F175" s="174"/>
      <c r="G175" s="449"/>
      <c r="H175" s="450"/>
      <c r="I175" s="451"/>
      <c r="J175" s="173"/>
      <c r="K175" s="172"/>
      <c r="L175" s="168"/>
      <c r="M175" s="171"/>
      <c r="N175" s="158"/>
      <c r="V175" s="170"/>
    </row>
    <row r="176" spans="1:22" ht="21" thickBot="1">
      <c r="A176" s="318"/>
      <c r="B176" s="132" t="s">
        <v>337</v>
      </c>
      <c r="C176" s="132" t="s">
        <v>339</v>
      </c>
      <c r="D176" s="132" t="s">
        <v>23</v>
      </c>
      <c r="E176" s="310" t="s">
        <v>341</v>
      </c>
      <c r="F176" s="310"/>
      <c r="G176" s="428"/>
      <c r="H176" s="429"/>
      <c r="I176" s="430"/>
      <c r="J176" s="169"/>
      <c r="K176" s="168"/>
      <c r="L176" s="167"/>
      <c r="M176" s="166"/>
      <c r="N176" s="158"/>
      <c r="V176" s="170"/>
    </row>
    <row r="177" spans="1:22" ht="13.8" thickBot="1">
      <c r="A177" s="319"/>
      <c r="B177" s="165"/>
      <c r="C177" s="165"/>
      <c r="D177" s="164"/>
      <c r="E177" s="163" t="s">
        <v>4</v>
      </c>
      <c r="F177" s="162"/>
      <c r="G177" s="452"/>
      <c r="H177" s="453"/>
      <c r="I177" s="454"/>
      <c r="J177" s="161"/>
      <c r="K177" s="160"/>
      <c r="L177" s="160"/>
      <c r="M177" s="159"/>
      <c r="N177" s="158"/>
      <c r="V177" s="170"/>
    </row>
    <row r="178" spans="1:22" ht="24" customHeight="1" thickBot="1">
      <c r="A178" s="318">
        <f>A174+1</f>
        <v>41</v>
      </c>
      <c r="B178" s="115" t="s">
        <v>336</v>
      </c>
      <c r="C178" s="115" t="s">
        <v>338</v>
      </c>
      <c r="D178" s="115" t="s">
        <v>24</v>
      </c>
      <c r="E178" s="314" t="s">
        <v>340</v>
      </c>
      <c r="F178" s="314"/>
      <c r="G178" s="314" t="s">
        <v>332</v>
      </c>
      <c r="H178" s="320"/>
      <c r="I178" s="121"/>
      <c r="J178" s="179"/>
      <c r="K178" s="179"/>
      <c r="L178" s="179"/>
      <c r="M178" s="178"/>
      <c r="N178" s="158"/>
      <c r="V178" s="170"/>
    </row>
    <row r="179" spans="1:22" ht="13.8" thickBot="1">
      <c r="A179" s="318"/>
      <c r="B179" s="177"/>
      <c r="C179" s="177"/>
      <c r="D179" s="176"/>
      <c r="E179" s="175"/>
      <c r="F179" s="174"/>
      <c r="G179" s="449"/>
      <c r="H179" s="450"/>
      <c r="I179" s="451"/>
      <c r="J179" s="173"/>
      <c r="K179" s="172"/>
      <c r="L179" s="168"/>
      <c r="M179" s="171"/>
      <c r="N179" s="158"/>
      <c r="V179" s="170">
        <f>G179</f>
        <v>0</v>
      </c>
    </row>
    <row r="180" spans="1:22" ht="21" thickBot="1">
      <c r="A180" s="318"/>
      <c r="B180" s="132" t="s">
        <v>337</v>
      </c>
      <c r="C180" s="132" t="s">
        <v>339</v>
      </c>
      <c r="D180" s="132" t="s">
        <v>23</v>
      </c>
      <c r="E180" s="310" t="s">
        <v>341</v>
      </c>
      <c r="F180" s="310"/>
      <c r="G180" s="428"/>
      <c r="H180" s="429"/>
      <c r="I180" s="430"/>
      <c r="J180" s="169"/>
      <c r="K180" s="168"/>
      <c r="L180" s="167"/>
      <c r="M180" s="166"/>
      <c r="N180" s="158"/>
      <c r="V180" s="170"/>
    </row>
    <row r="181" spans="1:22" ht="13.8" thickBot="1">
      <c r="A181" s="319"/>
      <c r="B181" s="165"/>
      <c r="C181" s="165"/>
      <c r="D181" s="164"/>
      <c r="E181" s="163" t="s">
        <v>4</v>
      </c>
      <c r="F181" s="162"/>
      <c r="G181" s="452"/>
      <c r="H181" s="453"/>
      <c r="I181" s="454"/>
      <c r="J181" s="161"/>
      <c r="K181" s="160"/>
      <c r="L181" s="160"/>
      <c r="M181" s="159"/>
      <c r="N181" s="158"/>
      <c r="V181" s="170"/>
    </row>
    <row r="182" spans="1:22" ht="24" customHeight="1" thickBot="1">
      <c r="A182" s="318">
        <f>A178+1</f>
        <v>42</v>
      </c>
      <c r="B182" s="115" t="s">
        <v>336</v>
      </c>
      <c r="C182" s="115" t="s">
        <v>338</v>
      </c>
      <c r="D182" s="115" t="s">
        <v>24</v>
      </c>
      <c r="E182" s="314" t="s">
        <v>340</v>
      </c>
      <c r="F182" s="314"/>
      <c r="G182" s="314" t="s">
        <v>332</v>
      </c>
      <c r="H182" s="320"/>
      <c r="I182" s="121"/>
      <c r="J182" s="179"/>
      <c r="K182" s="179"/>
      <c r="L182" s="179"/>
      <c r="M182" s="178"/>
      <c r="N182" s="158"/>
      <c r="V182" s="170"/>
    </row>
    <row r="183" spans="1:22" ht="13.8" thickBot="1">
      <c r="A183" s="318"/>
      <c r="B183" s="177"/>
      <c r="C183" s="177"/>
      <c r="D183" s="176"/>
      <c r="E183" s="175"/>
      <c r="F183" s="174"/>
      <c r="G183" s="449"/>
      <c r="H183" s="450"/>
      <c r="I183" s="451"/>
      <c r="J183" s="173"/>
      <c r="K183" s="172"/>
      <c r="L183" s="168"/>
      <c r="M183" s="171"/>
      <c r="N183" s="158"/>
      <c r="V183" s="170">
        <f>G183</f>
        <v>0</v>
      </c>
    </row>
    <row r="184" spans="1:22" ht="21" thickBot="1">
      <c r="A184" s="318"/>
      <c r="B184" s="132" t="s">
        <v>337</v>
      </c>
      <c r="C184" s="132" t="s">
        <v>339</v>
      </c>
      <c r="D184" s="132" t="s">
        <v>23</v>
      </c>
      <c r="E184" s="310" t="s">
        <v>341</v>
      </c>
      <c r="F184" s="310"/>
      <c r="G184" s="428"/>
      <c r="H184" s="429"/>
      <c r="I184" s="430"/>
      <c r="J184" s="169"/>
      <c r="K184" s="168"/>
      <c r="L184" s="167"/>
      <c r="M184" s="166"/>
      <c r="N184" s="158"/>
      <c r="V184" s="170"/>
    </row>
    <row r="185" spans="1:22" ht="13.8" thickBot="1">
      <c r="A185" s="319"/>
      <c r="B185" s="165"/>
      <c r="C185" s="165"/>
      <c r="D185" s="164"/>
      <c r="E185" s="163" t="s">
        <v>4</v>
      </c>
      <c r="F185" s="162"/>
      <c r="G185" s="452"/>
      <c r="H185" s="453"/>
      <c r="I185" s="454"/>
      <c r="J185" s="161"/>
      <c r="K185" s="160"/>
      <c r="L185" s="160"/>
      <c r="M185" s="159"/>
      <c r="N185" s="158"/>
      <c r="V185" s="170"/>
    </row>
    <row r="186" spans="1:22" ht="24" customHeight="1" thickBot="1">
      <c r="A186" s="318">
        <f>A182+1</f>
        <v>43</v>
      </c>
      <c r="B186" s="115" t="s">
        <v>336</v>
      </c>
      <c r="C186" s="115" t="s">
        <v>338</v>
      </c>
      <c r="D186" s="115" t="s">
        <v>24</v>
      </c>
      <c r="E186" s="314" t="s">
        <v>340</v>
      </c>
      <c r="F186" s="314"/>
      <c r="G186" s="314" t="s">
        <v>332</v>
      </c>
      <c r="H186" s="320"/>
      <c r="I186" s="121"/>
      <c r="J186" s="179"/>
      <c r="K186" s="179"/>
      <c r="L186" s="179"/>
      <c r="M186" s="178"/>
      <c r="N186" s="158"/>
      <c r="V186" s="170"/>
    </row>
    <row r="187" spans="1:22" ht="13.8" thickBot="1">
      <c r="A187" s="318"/>
      <c r="B187" s="177"/>
      <c r="C187" s="177"/>
      <c r="D187" s="176"/>
      <c r="E187" s="175"/>
      <c r="F187" s="174"/>
      <c r="G187" s="449"/>
      <c r="H187" s="450"/>
      <c r="I187" s="451"/>
      <c r="J187" s="173"/>
      <c r="K187" s="172"/>
      <c r="L187" s="168"/>
      <c r="M187" s="171"/>
      <c r="N187" s="158"/>
      <c r="V187" s="170">
        <f>G187</f>
        <v>0</v>
      </c>
    </row>
    <row r="188" spans="1:22" ht="21" thickBot="1">
      <c r="A188" s="318"/>
      <c r="B188" s="132" t="s">
        <v>337</v>
      </c>
      <c r="C188" s="132" t="s">
        <v>339</v>
      </c>
      <c r="D188" s="132" t="s">
        <v>23</v>
      </c>
      <c r="E188" s="310" t="s">
        <v>341</v>
      </c>
      <c r="F188" s="310"/>
      <c r="G188" s="428"/>
      <c r="H188" s="429"/>
      <c r="I188" s="430"/>
      <c r="J188" s="169"/>
      <c r="K188" s="168"/>
      <c r="L188" s="167"/>
      <c r="M188" s="166"/>
      <c r="N188" s="158"/>
      <c r="V188" s="170"/>
    </row>
    <row r="189" spans="1:22" ht="13.8" thickBot="1">
      <c r="A189" s="319"/>
      <c r="B189" s="165"/>
      <c r="C189" s="165"/>
      <c r="D189" s="164"/>
      <c r="E189" s="163" t="s">
        <v>4</v>
      </c>
      <c r="F189" s="162"/>
      <c r="G189" s="452"/>
      <c r="H189" s="453"/>
      <c r="I189" s="454"/>
      <c r="J189" s="161"/>
      <c r="K189" s="160"/>
      <c r="L189" s="160"/>
      <c r="M189" s="159"/>
      <c r="N189" s="158"/>
      <c r="V189" s="170"/>
    </row>
    <row r="190" spans="1:22" ht="24" customHeight="1" thickBot="1">
      <c r="A190" s="318">
        <f>A186+1</f>
        <v>44</v>
      </c>
      <c r="B190" s="115" t="s">
        <v>336</v>
      </c>
      <c r="C190" s="115" t="s">
        <v>338</v>
      </c>
      <c r="D190" s="115" t="s">
        <v>24</v>
      </c>
      <c r="E190" s="314" t="s">
        <v>340</v>
      </c>
      <c r="F190" s="314"/>
      <c r="G190" s="314" t="s">
        <v>332</v>
      </c>
      <c r="H190" s="320"/>
      <c r="I190" s="121"/>
      <c r="J190" s="179"/>
      <c r="K190" s="179"/>
      <c r="L190" s="179"/>
      <c r="M190" s="178"/>
      <c r="N190" s="158"/>
      <c r="V190" s="170"/>
    </row>
    <row r="191" spans="1:22" ht="13.8" thickBot="1">
      <c r="A191" s="318"/>
      <c r="B191" s="177"/>
      <c r="C191" s="177"/>
      <c r="D191" s="176"/>
      <c r="E191" s="175"/>
      <c r="F191" s="174"/>
      <c r="G191" s="449"/>
      <c r="H191" s="450"/>
      <c r="I191" s="451"/>
      <c r="J191" s="173"/>
      <c r="K191" s="172"/>
      <c r="L191" s="168"/>
      <c r="M191" s="171"/>
      <c r="N191" s="158"/>
      <c r="V191" s="170">
        <f>G191</f>
        <v>0</v>
      </c>
    </row>
    <row r="192" spans="1:22" ht="21" thickBot="1">
      <c r="A192" s="318"/>
      <c r="B192" s="132" t="s">
        <v>337</v>
      </c>
      <c r="C192" s="132" t="s">
        <v>339</v>
      </c>
      <c r="D192" s="132" t="s">
        <v>23</v>
      </c>
      <c r="E192" s="310" t="s">
        <v>341</v>
      </c>
      <c r="F192" s="310"/>
      <c r="G192" s="428"/>
      <c r="H192" s="429"/>
      <c r="I192" s="430"/>
      <c r="J192" s="169"/>
      <c r="K192" s="168"/>
      <c r="L192" s="167"/>
      <c r="M192" s="166"/>
      <c r="N192" s="158"/>
      <c r="V192" s="170"/>
    </row>
    <row r="193" spans="1:22" ht="13.8" thickBot="1">
      <c r="A193" s="319"/>
      <c r="B193" s="165"/>
      <c r="C193" s="165"/>
      <c r="D193" s="164"/>
      <c r="E193" s="163" t="s">
        <v>4</v>
      </c>
      <c r="F193" s="162"/>
      <c r="G193" s="452"/>
      <c r="H193" s="453"/>
      <c r="I193" s="454"/>
      <c r="J193" s="161"/>
      <c r="K193" s="160"/>
      <c r="L193" s="160"/>
      <c r="M193" s="159"/>
      <c r="N193" s="158"/>
      <c r="V193" s="170"/>
    </row>
    <row r="194" spans="1:22" ht="24" customHeight="1" thickBot="1">
      <c r="A194" s="318">
        <f>A190+1</f>
        <v>45</v>
      </c>
      <c r="B194" s="115" t="s">
        <v>336</v>
      </c>
      <c r="C194" s="115" t="s">
        <v>338</v>
      </c>
      <c r="D194" s="115" t="s">
        <v>24</v>
      </c>
      <c r="E194" s="314" t="s">
        <v>340</v>
      </c>
      <c r="F194" s="314"/>
      <c r="G194" s="314" t="s">
        <v>332</v>
      </c>
      <c r="H194" s="320"/>
      <c r="I194" s="121"/>
      <c r="J194" s="179"/>
      <c r="K194" s="179"/>
      <c r="L194" s="179"/>
      <c r="M194" s="178"/>
      <c r="N194" s="158"/>
      <c r="V194" s="170"/>
    </row>
    <row r="195" spans="1:22" ht="13.8" thickBot="1">
      <c r="A195" s="318"/>
      <c r="B195" s="177"/>
      <c r="C195" s="177"/>
      <c r="D195" s="176"/>
      <c r="E195" s="175"/>
      <c r="F195" s="174"/>
      <c r="G195" s="449"/>
      <c r="H195" s="450"/>
      <c r="I195" s="451"/>
      <c r="J195" s="173"/>
      <c r="K195" s="172"/>
      <c r="L195" s="168"/>
      <c r="M195" s="171"/>
      <c r="N195" s="158"/>
      <c r="V195" s="170">
        <f>G195</f>
        <v>0</v>
      </c>
    </row>
    <row r="196" spans="1:22" ht="21" thickBot="1">
      <c r="A196" s="318"/>
      <c r="B196" s="132" t="s">
        <v>337</v>
      </c>
      <c r="C196" s="132" t="s">
        <v>339</v>
      </c>
      <c r="D196" s="132" t="s">
        <v>23</v>
      </c>
      <c r="E196" s="310" t="s">
        <v>341</v>
      </c>
      <c r="F196" s="310"/>
      <c r="G196" s="428"/>
      <c r="H196" s="429"/>
      <c r="I196" s="430"/>
      <c r="J196" s="169"/>
      <c r="K196" s="168"/>
      <c r="L196" s="167"/>
      <c r="M196" s="166"/>
      <c r="N196" s="158"/>
      <c r="V196" s="170"/>
    </row>
    <row r="197" spans="1:22" ht="13.8" thickBot="1">
      <c r="A197" s="319"/>
      <c r="B197" s="165"/>
      <c r="C197" s="165"/>
      <c r="D197" s="164"/>
      <c r="E197" s="163" t="s">
        <v>4</v>
      </c>
      <c r="F197" s="162"/>
      <c r="G197" s="452"/>
      <c r="H197" s="453"/>
      <c r="I197" s="454"/>
      <c r="J197" s="161"/>
      <c r="K197" s="160"/>
      <c r="L197" s="160"/>
      <c r="M197" s="159"/>
      <c r="N197" s="158"/>
      <c r="V197" s="170"/>
    </row>
    <row r="198" spans="1:22" ht="24" customHeight="1" thickBot="1">
      <c r="A198" s="318">
        <f>A194+1</f>
        <v>46</v>
      </c>
      <c r="B198" s="115" t="s">
        <v>336</v>
      </c>
      <c r="C198" s="115" t="s">
        <v>338</v>
      </c>
      <c r="D198" s="115" t="s">
        <v>24</v>
      </c>
      <c r="E198" s="314" t="s">
        <v>340</v>
      </c>
      <c r="F198" s="314"/>
      <c r="G198" s="314" t="s">
        <v>332</v>
      </c>
      <c r="H198" s="320"/>
      <c r="I198" s="121"/>
      <c r="J198" s="179"/>
      <c r="K198" s="179"/>
      <c r="L198" s="179"/>
      <c r="M198" s="178"/>
      <c r="N198" s="158"/>
      <c r="V198" s="170"/>
    </row>
    <row r="199" spans="1:22" ht="13.8" thickBot="1">
      <c r="A199" s="318"/>
      <c r="B199" s="177"/>
      <c r="C199" s="177"/>
      <c r="D199" s="176"/>
      <c r="E199" s="175"/>
      <c r="F199" s="174"/>
      <c r="G199" s="449"/>
      <c r="H199" s="450"/>
      <c r="I199" s="451"/>
      <c r="J199" s="173"/>
      <c r="K199" s="172"/>
      <c r="L199" s="168"/>
      <c r="M199" s="171"/>
      <c r="N199" s="158"/>
      <c r="V199" s="170">
        <f>G199</f>
        <v>0</v>
      </c>
    </row>
    <row r="200" spans="1:22" ht="21" thickBot="1">
      <c r="A200" s="318"/>
      <c r="B200" s="132" t="s">
        <v>337</v>
      </c>
      <c r="C200" s="132" t="s">
        <v>339</v>
      </c>
      <c r="D200" s="132" t="s">
        <v>23</v>
      </c>
      <c r="E200" s="310" t="s">
        <v>341</v>
      </c>
      <c r="F200" s="310"/>
      <c r="G200" s="428"/>
      <c r="H200" s="429"/>
      <c r="I200" s="430"/>
      <c r="J200" s="169"/>
      <c r="K200" s="168"/>
      <c r="L200" s="167"/>
      <c r="M200" s="166"/>
      <c r="N200" s="158"/>
      <c r="V200" s="170"/>
    </row>
    <row r="201" spans="1:22" ht="13.8" thickBot="1">
      <c r="A201" s="319"/>
      <c r="B201" s="165"/>
      <c r="C201" s="165"/>
      <c r="D201" s="164"/>
      <c r="E201" s="163" t="s">
        <v>4</v>
      </c>
      <c r="F201" s="162"/>
      <c r="G201" s="452"/>
      <c r="H201" s="453"/>
      <c r="I201" s="454"/>
      <c r="J201" s="161"/>
      <c r="K201" s="160"/>
      <c r="L201" s="160"/>
      <c r="M201" s="159"/>
      <c r="N201" s="158"/>
      <c r="V201" s="170"/>
    </row>
    <row r="202" spans="1:22" ht="24" customHeight="1" thickBot="1">
      <c r="A202" s="318">
        <f>A198+1</f>
        <v>47</v>
      </c>
      <c r="B202" s="115" t="s">
        <v>336</v>
      </c>
      <c r="C202" s="115" t="s">
        <v>338</v>
      </c>
      <c r="D202" s="115" t="s">
        <v>24</v>
      </c>
      <c r="E202" s="314" t="s">
        <v>340</v>
      </c>
      <c r="F202" s="314"/>
      <c r="G202" s="314" t="s">
        <v>332</v>
      </c>
      <c r="H202" s="320"/>
      <c r="I202" s="121"/>
      <c r="J202" s="179"/>
      <c r="K202" s="179"/>
      <c r="L202" s="179"/>
      <c r="M202" s="178"/>
      <c r="N202" s="158"/>
      <c r="V202" s="170"/>
    </row>
    <row r="203" spans="1:22" ht="13.8" thickBot="1">
      <c r="A203" s="318"/>
      <c r="B203" s="177"/>
      <c r="C203" s="177"/>
      <c r="D203" s="176"/>
      <c r="E203" s="175"/>
      <c r="F203" s="174"/>
      <c r="G203" s="449"/>
      <c r="H203" s="450"/>
      <c r="I203" s="451"/>
      <c r="J203" s="173"/>
      <c r="K203" s="172"/>
      <c r="L203" s="168"/>
      <c r="M203" s="171"/>
      <c r="N203" s="158"/>
      <c r="V203" s="170">
        <f>G203</f>
        <v>0</v>
      </c>
    </row>
    <row r="204" spans="1:22" ht="21" thickBot="1">
      <c r="A204" s="318"/>
      <c r="B204" s="132" t="s">
        <v>337</v>
      </c>
      <c r="C204" s="132" t="s">
        <v>339</v>
      </c>
      <c r="D204" s="132" t="s">
        <v>23</v>
      </c>
      <c r="E204" s="310" t="s">
        <v>341</v>
      </c>
      <c r="F204" s="310"/>
      <c r="G204" s="428"/>
      <c r="H204" s="429"/>
      <c r="I204" s="430"/>
      <c r="J204" s="169"/>
      <c r="K204" s="168"/>
      <c r="L204" s="167"/>
      <c r="M204" s="166"/>
      <c r="N204" s="158"/>
      <c r="V204" s="170"/>
    </row>
    <row r="205" spans="1:22" ht="13.8" thickBot="1">
      <c r="A205" s="319"/>
      <c r="B205" s="165"/>
      <c r="C205" s="165"/>
      <c r="D205" s="164"/>
      <c r="E205" s="163" t="s">
        <v>4</v>
      </c>
      <c r="F205" s="162"/>
      <c r="G205" s="452"/>
      <c r="H205" s="453"/>
      <c r="I205" s="454"/>
      <c r="J205" s="161"/>
      <c r="K205" s="160"/>
      <c r="L205" s="160"/>
      <c r="M205" s="159"/>
      <c r="N205" s="158"/>
      <c r="V205" s="170"/>
    </row>
    <row r="206" spans="1:22" ht="24" customHeight="1" thickBot="1">
      <c r="A206" s="318">
        <f>A202+1</f>
        <v>48</v>
      </c>
      <c r="B206" s="115" t="s">
        <v>336</v>
      </c>
      <c r="C206" s="115" t="s">
        <v>338</v>
      </c>
      <c r="D206" s="115" t="s">
        <v>24</v>
      </c>
      <c r="E206" s="314" t="s">
        <v>340</v>
      </c>
      <c r="F206" s="314"/>
      <c r="G206" s="314" t="s">
        <v>332</v>
      </c>
      <c r="H206" s="320"/>
      <c r="I206" s="121"/>
      <c r="J206" s="179"/>
      <c r="K206" s="179"/>
      <c r="L206" s="179"/>
      <c r="M206" s="178"/>
      <c r="N206" s="158"/>
      <c r="V206" s="170"/>
    </row>
    <row r="207" spans="1:22" ht="13.8" thickBot="1">
      <c r="A207" s="318"/>
      <c r="B207" s="177"/>
      <c r="C207" s="177"/>
      <c r="D207" s="176"/>
      <c r="E207" s="175"/>
      <c r="F207" s="174"/>
      <c r="G207" s="449"/>
      <c r="H207" s="450"/>
      <c r="I207" s="451"/>
      <c r="J207" s="173"/>
      <c r="K207" s="172"/>
      <c r="L207" s="168"/>
      <c r="M207" s="171"/>
      <c r="N207" s="158"/>
      <c r="V207" s="170">
        <f>G207</f>
        <v>0</v>
      </c>
    </row>
    <row r="208" spans="1:22" ht="21" thickBot="1">
      <c r="A208" s="318"/>
      <c r="B208" s="132" t="s">
        <v>337</v>
      </c>
      <c r="C208" s="132" t="s">
        <v>339</v>
      </c>
      <c r="D208" s="132" t="s">
        <v>23</v>
      </c>
      <c r="E208" s="310" t="s">
        <v>341</v>
      </c>
      <c r="F208" s="310"/>
      <c r="G208" s="428"/>
      <c r="H208" s="429"/>
      <c r="I208" s="430"/>
      <c r="J208" s="169"/>
      <c r="K208" s="168"/>
      <c r="L208" s="167"/>
      <c r="M208" s="166"/>
      <c r="N208" s="158"/>
      <c r="V208" s="170"/>
    </row>
    <row r="209" spans="1:22" ht="13.8" thickBot="1">
      <c r="A209" s="319"/>
      <c r="B209" s="165"/>
      <c r="C209" s="165"/>
      <c r="D209" s="164"/>
      <c r="E209" s="163" t="s">
        <v>4</v>
      </c>
      <c r="F209" s="162"/>
      <c r="G209" s="452"/>
      <c r="H209" s="453"/>
      <c r="I209" s="454"/>
      <c r="J209" s="161"/>
      <c r="K209" s="160"/>
      <c r="L209" s="160"/>
      <c r="M209" s="159"/>
      <c r="N209" s="158"/>
      <c r="V209" s="170"/>
    </row>
    <row r="210" spans="1:22" ht="24" customHeight="1" thickBot="1">
      <c r="A210" s="318">
        <f>A206+1</f>
        <v>49</v>
      </c>
      <c r="B210" s="115" t="s">
        <v>336</v>
      </c>
      <c r="C210" s="115" t="s">
        <v>338</v>
      </c>
      <c r="D210" s="115" t="s">
        <v>24</v>
      </c>
      <c r="E210" s="314" t="s">
        <v>340</v>
      </c>
      <c r="F210" s="314"/>
      <c r="G210" s="314" t="s">
        <v>332</v>
      </c>
      <c r="H210" s="320"/>
      <c r="I210" s="121"/>
      <c r="J210" s="179"/>
      <c r="K210" s="179"/>
      <c r="L210" s="179"/>
      <c r="M210" s="178"/>
      <c r="N210" s="158"/>
      <c r="V210" s="170"/>
    </row>
    <row r="211" spans="1:22" ht="13.8" thickBot="1">
      <c r="A211" s="318"/>
      <c r="B211" s="177"/>
      <c r="C211" s="177"/>
      <c r="D211" s="176"/>
      <c r="E211" s="175"/>
      <c r="F211" s="174"/>
      <c r="G211" s="449"/>
      <c r="H211" s="450"/>
      <c r="I211" s="451"/>
      <c r="J211" s="173"/>
      <c r="K211" s="172"/>
      <c r="L211" s="168"/>
      <c r="M211" s="171"/>
      <c r="N211" s="158"/>
      <c r="V211" s="170">
        <f>G211</f>
        <v>0</v>
      </c>
    </row>
    <row r="212" spans="1:22" ht="21" thickBot="1">
      <c r="A212" s="318"/>
      <c r="B212" s="132" t="s">
        <v>337</v>
      </c>
      <c r="C212" s="132" t="s">
        <v>339</v>
      </c>
      <c r="D212" s="132" t="s">
        <v>23</v>
      </c>
      <c r="E212" s="310" t="s">
        <v>341</v>
      </c>
      <c r="F212" s="310"/>
      <c r="G212" s="428"/>
      <c r="H212" s="429"/>
      <c r="I212" s="430"/>
      <c r="J212" s="169"/>
      <c r="K212" s="168"/>
      <c r="L212" s="167"/>
      <c r="M212" s="166"/>
      <c r="N212" s="158"/>
      <c r="V212" s="170"/>
    </row>
    <row r="213" spans="1:22" ht="13.8" thickBot="1">
      <c r="A213" s="319"/>
      <c r="B213" s="165"/>
      <c r="C213" s="165"/>
      <c r="D213" s="164"/>
      <c r="E213" s="163" t="s">
        <v>4</v>
      </c>
      <c r="F213" s="162"/>
      <c r="G213" s="452"/>
      <c r="H213" s="453"/>
      <c r="I213" s="454"/>
      <c r="J213" s="161"/>
      <c r="K213" s="160"/>
      <c r="L213" s="160"/>
      <c r="M213" s="159"/>
      <c r="N213" s="158"/>
      <c r="V213" s="170"/>
    </row>
    <row r="214" spans="1:22" ht="24" customHeight="1" thickBot="1">
      <c r="A214" s="318">
        <f>A210+1</f>
        <v>50</v>
      </c>
      <c r="B214" s="115" t="s">
        <v>336</v>
      </c>
      <c r="C214" s="115" t="s">
        <v>338</v>
      </c>
      <c r="D214" s="115" t="s">
        <v>24</v>
      </c>
      <c r="E214" s="314" t="s">
        <v>340</v>
      </c>
      <c r="F214" s="314"/>
      <c r="G214" s="314" t="s">
        <v>332</v>
      </c>
      <c r="H214" s="320"/>
      <c r="I214" s="121"/>
      <c r="J214" s="179"/>
      <c r="K214" s="179"/>
      <c r="L214" s="179"/>
      <c r="M214" s="178"/>
      <c r="N214" s="158"/>
      <c r="V214" s="170"/>
    </row>
    <row r="215" spans="1:22" ht="13.8" thickBot="1">
      <c r="A215" s="318"/>
      <c r="B215" s="177"/>
      <c r="C215" s="177"/>
      <c r="D215" s="176"/>
      <c r="E215" s="175"/>
      <c r="F215" s="174"/>
      <c r="G215" s="449"/>
      <c r="H215" s="450"/>
      <c r="I215" s="451"/>
      <c r="J215" s="173"/>
      <c r="K215" s="172"/>
      <c r="L215" s="168"/>
      <c r="M215" s="171"/>
      <c r="N215" s="158"/>
      <c r="V215" s="170">
        <f>G215</f>
        <v>0</v>
      </c>
    </row>
    <row r="216" spans="1:22" ht="21" thickBot="1">
      <c r="A216" s="318"/>
      <c r="B216" s="132" t="s">
        <v>337</v>
      </c>
      <c r="C216" s="132" t="s">
        <v>339</v>
      </c>
      <c r="D216" s="132" t="s">
        <v>23</v>
      </c>
      <c r="E216" s="310" t="s">
        <v>341</v>
      </c>
      <c r="F216" s="310"/>
      <c r="G216" s="428"/>
      <c r="H216" s="429"/>
      <c r="I216" s="430"/>
      <c r="J216" s="169"/>
      <c r="K216" s="168"/>
      <c r="L216" s="167"/>
      <c r="M216" s="166"/>
      <c r="N216" s="158"/>
      <c r="V216" s="170"/>
    </row>
    <row r="217" spans="1:22" ht="13.8" thickBot="1">
      <c r="A217" s="319"/>
      <c r="B217" s="165"/>
      <c r="C217" s="165"/>
      <c r="D217" s="164"/>
      <c r="E217" s="163" t="s">
        <v>4</v>
      </c>
      <c r="F217" s="162"/>
      <c r="G217" s="452"/>
      <c r="H217" s="453"/>
      <c r="I217" s="454"/>
      <c r="J217" s="161"/>
      <c r="K217" s="160"/>
      <c r="L217" s="160"/>
      <c r="M217" s="159"/>
      <c r="N217" s="158"/>
      <c r="V217" s="170"/>
    </row>
    <row r="218" spans="1:22" ht="24" customHeight="1" thickBot="1">
      <c r="A218" s="318">
        <f>A214+1</f>
        <v>51</v>
      </c>
      <c r="B218" s="115" t="s">
        <v>336</v>
      </c>
      <c r="C218" s="115" t="s">
        <v>338</v>
      </c>
      <c r="D218" s="115" t="s">
        <v>24</v>
      </c>
      <c r="E218" s="314" t="s">
        <v>340</v>
      </c>
      <c r="F218" s="314"/>
      <c r="G218" s="314" t="s">
        <v>332</v>
      </c>
      <c r="H218" s="320"/>
      <c r="I218" s="121"/>
      <c r="J218" s="179"/>
      <c r="K218" s="179"/>
      <c r="L218" s="179"/>
      <c r="M218" s="178"/>
      <c r="N218" s="158"/>
      <c r="V218" s="170"/>
    </row>
    <row r="219" spans="1:22" ht="13.8" thickBot="1">
      <c r="A219" s="318"/>
      <c r="B219" s="177"/>
      <c r="C219" s="177"/>
      <c r="D219" s="176"/>
      <c r="E219" s="175"/>
      <c r="F219" s="174"/>
      <c r="G219" s="449"/>
      <c r="H219" s="450"/>
      <c r="I219" s="451"/>
      <c r="J219" s="173"/>
      <c r="K219" s="172"/>
      <c r="L219" s="168"/>
      <c r="M219" s="171"/>
      <c r="N219" s="158"/>
      <c r="V219" s="170">
        <f>G219</f>
        <v>0</v>
      </c>
    </row>
    <row r="220" spans="1:22" ht="21" thickBot="1">
      <c r="A220" s="318"/>
      <c r="B220" s="132" t="s">
        <v>337</v>
      </c>
      <c r="C220" s="132" t="s">
        <v>339</v>
      </c>
      <c r="D220" s="132" t="s">
        <v>23</v>
      </c>
      <c r="E220" s="310" t="s">
        <v>341</v>
      </c>
      <c r="F220" s="310"/>
      <c r="G220" s="428"/>
      <c r="H220" s="429"/>
      <c r="I220" s="430"/>
      <c r="J220" s="169"/>
      <c r="K220" s="168"/>
      <c r="L220" s="167"/>
      <c r="M220" s="166"/>
      <c r="N220" s="158"/>
      <c r="V220" s="170"/>
    </row>
    <row r="221" spans="1:22" ht="13.8" thickBot="1">
      <c r="A221" s="319"/>
      <c r="B221" s="165"/>
      <c r="C221" s="165"/>
      <c r="D221" s="164"/>
      <c r="E221" s="163" t="s">
        <v>4</v>
      </c>
      <c r="F221" s="162"/>
      <c r="G221" s="452"/>
      <c r="H221" s="453"/>
      <c r="I221" s="454"/>
      <c r="J221" s="161"/>
      <c r="K221" s="160"/>
      <c r="L221" s="160"/>
      <c r="M221" s="159"/>
      <c r="N221" s="158"/>
      <c r="V221" s="170"/>
    </row>
    <row r="222" spans="1:22" ht="24" customHeight="1" thickBot="1">
      <c r="A222" s="318">
        <f>A218+1</f>
        <v>52</v>
      </c>
      <c r="B222" s="115" t="s">
        <v>336</v>
      </c>
      <c r="C222" s="115" t="s">
        <v>338</v>
      </c>
      <c r="D222" s="115" t="s">
        <v>24</v>
      </c>
      <c r="E222" s="314" t="s">
        <v>340</v>
      </c>
      <c r="F222" s="314"/>
      <c r="G222" s="314" t="s">
        <v>332</v>
      </c>
      <c r="H222" s="320"/>
      <c r="I222" s="121"/>
      <c r="J222" s="179"/>
      <c r="K222" s="179"/>
      <c r="L222" s="179"/>
      <c r="M222" s="178"/>
      <c r="N222" s="158"/>
      <c r="V222" s="170"/>
    </row>
    <row r="223" spans="1:22" ht="13.8" thickBot="1">
      <c r="A223" s="318"/>
      <c r="B223" s="177"/>
      <c r="C223" s="177"/>
      <c r="D223" s="176"/>
      <c r="E223" s="175"/>
      <c r="F223" s="174"/>
      <c r="G223" s="449"/>
      <c r="H223" s="450"/>
      <c r="I223" s="451"/>
      <c r="J223" s="173"/>
      <c r="K223" s="172"/>
      <c r="L223" s="168"/>
      <c r="M223" s="171"/>
      <c r="N223" s="158"/>
      <c r="V223" s="170">
        <f>G223</f>
        <v>0</v>
      </c>
    </row>
    <row r="224" spans="1:22" ht="21" thickBot="1">
      <c r="A224" s="318"/>
      <c r="B224" s="132" t="s">
        <v>337</v>
      </c>
      <c r="C224" s="132" t="s">
        <v>339</v>
      </c>
      <c r="D224" s="132" t="s">
        <v>23</v>
      </c>
      <c r="E224" s="310" t="s">
        <v>341</v>
      </c>
      <c r="F224" s="310"/>
      <c r="G224" s="428"/>
      <c r="H224" s="429"/>
      <c r="I224" s="430"/>
      <c r="J224" s="169"/>
      <c r="K224" s="168"/>
      <c r="L224" s="167"/>
      <c r="M224" s="166"/>
      <c r="N224" s="158"/>
      <c r="V224" s="170"/>
    </row>
    <row r="225" spans="1:22" ht="13.8" thickBot="1">
      <c r="A225" s="319"/>
      <c r="B225" s="165"/>
      <c r="C225" s="165"/>
      <c r="D225" s="164"/>
      <c r="E225" s="163" t="s">
        <v>4</v>
      </c>
      <c r="F225" s="162"/>
      <c r="G225" s="452"/>
      <c r="H225" s="453"/>
      <c r="I225" s="454"/>
      <c r="J225" s="161"/>
      <c r="K225" s="160"/>
      <c r="L225" s="160"/>
      <c r="M225" s="159"/>
      <c r="N225" s="158"/>
      <c r="V225" s="170"/>
    </row>
    <row r="226" spans="1:22" ht="24" customHeight="1" thickBot="1">
      <c r="A226" s="318">
        <f>A222+1</f>
        <v>53</v>
      </c>
      <c r="B226" s="115" t="s">
        <v>336</v>
      </c>
      <c r="C226" s="115" t="s">
        <v>338</v>
      </c>
      <c r="D226" s="115" t="s">
        <v>24</v>
      </c>
      <c r="E226" s="314" t="s">
        <v>340</v>
      </c>
      <c r="F226" s="314"/>
      <c r="G226" s="314" t="s">
        <v>332</v>
      </c>
      <c r="H226" s="320"/>
      <c r="I226" s="121"/>
      <c r="J226" s="179"/>
      <c r="K226" s="179"/>
      <c r="L226" s="179"/>
      <c r="M226" s="178"/>
      <c r="N226" s="158"/>
      <c r="V226" s="170"/>
    </row>
    <row r="227" spans="1:22" ht="13.8" thickBot="1">
      <c r="A227" s="318"/>
      <c r="B227" s="177"/>
      <c r="C227" s="177"/>
      <c r="D227" s="176"/>
      <c r="E227" s="175"/>
      <c r="F227" s="174"/>
      <c r="G227" s="449"/>
      <c r="H227" s="450"/>
      <c r="I227" s="451"/>
      <c r="J227" s="173"/>
      <c r="K227" s="172"/>
      <c r="L227" s="168"/>
      <c r="M227" s="171"/>
      <c r="N227" s="158"/>
      <c r="V227" s="170">
        <f>G227</f>
        <v>0</v>
      </c>
    </row>
    <row r="228" spans="1:22" ht="21" thickBot="1">
      <c r="A228" s="318"/>
      <c r="B228" s="132" t="s">
        <v>337</v>
      </c>
      <c r="C228" s="132" t="s">
        <v>339</v>
      </c>
      <c r="D228" s="132" t="s">
        <v>23</v>
      </c>
      <c r="E228" s="310" t="s">
        <v>341</v>
      </c>
      <c r="F228" s="310"/>
      <c r="G228" s="428"/>
      <c r="H228" s="429"/>
      <c r="I228" s="430"/>
      <c r="J228" s="169"/>
      <c r="K228" s="168"/>
      <c r="L228" s="167"/>
      <c r="M228" s="166"/>
      <c r="N228" s="158"/>
      <c r="V228" s="170"/>
    </row>
    <row r="229" spans="1:22" ht="13.8" thickBot="1">
      <c r="A229" s="319"/>
      <c r="B229" s="165"/>
      <c r="C229" s="165"/>
      <c r="D229" s="164"/>
      <c r="E229" s="163" t="s">
        <v>4</v>
      </c>
      <c r="F229" s="162"/>
      <c r="G229" s="452"/>
      <c r="H229" s="453"/>
      <c r="I229" s="454"/>
      <c r="J229" s="161"/>
      <c r="K229" s="160"/>
      <c r="L229" s="160"/>
      <c r="M229" s="159"/>
      <c r="N229" s="158"/>
      <c r="V229" s="170"/>
    </row>
    <row r="230" spans="1:22" ht="24" customHeight="1" thickBot="1">
      <c r="A230" s="318">
        <f>A226+1</f>
        <v>54</v>
      </c>
      <c r="B230" s="115" t="s">
        <v>336</v>
      </c>
      <c r="C230" s="115" t="s">
        <v>338</v>
      </c>
      <c r="D230" s="115" t="s">
        <v>24</v>
      </c>
      <c r="E230" s="314" t="s">
        <v>340</v>
      </c>
      <c r="F230" s="314"/>
      <c r="G230" s="314" t="s">
        <v>332</v>
      </c>
      <c r="H230" s="320"/>
      <c r="I230" s="121"/>
      <c r="J230" s="179"/>
      <c r="K230" s="179"/>
      <c r="L230" s="179"/>
      <c r="M230" s="178"/>
      <c r="N230" s="158"/>
      <c r="V230" s="170"/>
    </row>
    <row r="231" spans="1:22" ht="13.8" thickBot="1">
      <c r="A231" s="318"/>
      <c r="B231" s="177"/>
      <c r="C231" s="177"/>
      <c r="D231" s="176"/>
      <c r="E231" s="175"/>
      <c r="F231" s="174"/>
      <c r="G231" s="449"/>
      <c r="H231" s="450"/>
      <c r="I231" s="451"/>
      <c r="J231" s="173"/>
      <c r="K231" s="172"/>
      <c r="L231" s="168"/>
      <c r="M231" s="171"/>
      <c r="N231" s="158"/>
      <c r="V231" s="170">
        <f>G231</f>
        <v>0</v>
      </c>
    </row>
    <row r="232" spans="1:22" ht="21" thickBot="1">
      <c r="A232" s="318"/>
      <c r="B232" s="132" t="s">
        <v>337</v>
      </c>
      <c r="C232" s="132" t="s">
        <v>339</v>
      </c>
      <c r="D232" s="132" t="s">
        <v>23</v>
      </c>
      <c r="E232" s="310" t="s">
        <v>341</v>
      </c>
      <c r="F232" s="310"/>
      <c r="G232" s="428"/>
      <c r="H232" s="429"/>
      <c r="I232" s="430"/>
      <c r="J232" s="169"/>
      <c r="K232" s="168"/>
      <c r="L232" s="167"/>
      <c r="M232" s="166"/>
      <c r="N232" s="158"/>
      <c r="V232" s="170"/>
    </row>
    <row r="233" spans="1:22" ht="13.8" thickBot="1">
      <c r="A233" s="319"/>
      <c r="B233" s="165"/>
      <c r="C233" s="165"/>
      <c r="D233" s="164"/>
      <c r="E233" s="163" t="s">
        <v>4</v>
      </c>
      <c r="F233" s="162"/>
      <c r="G233" s="452"/>
      <c r="H233" s="453"/>
      <c r="I233" s="454"/>
      <c r="J233" s="161"/>
      <c r="K233" s="160"/>
      <c r="L233" s="160"/>
      <c r="M233" s="159"/>
      <c r="N233" s="158"/>
      <c r="V233" s="170"/>
    </row>
    <row r="234" spans="1:22" ht="24" customHeight="1" thickBot="1">
      <c r="A234" s="318">
        <f>A230+1</f>
        <v>55</v>
      </c>
      <c r="B234" s="115" t="s">
        <v>336</v>
      </c>
      <c r="C234" s="115" t="s">
        <v>338</v>
      </c>
      <c r="D234" s="115" t="s">
        <v>24</v>
      </c>
      <c r="E234" s="314" t="s">
        <v>340</v>
      </c>
      <c r="F234" s="314"/>
      <c r="G234" s="314" t="s">
        <v>332</v>
      </c>
      <c r="H234" s="320"/>
      <c r="I234" s="121"/>
      <c r="J234" s="179"/>
      <c r="K234" s="179"/>
      <c r="L234" s="179"/>
      <c r="M234" s="178"/>
      <c r="N234" s="158"/>
      <c r="V234" s="170"/>
    </row>
    <row r="235" spans="1:22" ht="13.8" thickBot="1">
      <c r="A235" s="318"/>
      <c r="B235" s="177"/>
      <c r="C235" s="177"/>
      <c r="D235" s="176"/>
      <c r="E235" s="175"/>
      <c r="F235" s="174"/>
      <c r="G235" s="449"/>
      <c r="H235" s="450"/>
      <c r="I235" s="451"/>
      <c r="J235" s="173"/>
      <c r="K235" s="172"/>
      <c r="L235" s="168"/>
      <c r="M235" s="171"/>
      <c r="N235" s="158"/>
      <c r="V235" s="170">
        <f>G235</f>
        <v>0</v>
      </c>
    </row>
    <row r="236" spans="1:22" ht="21" thickBot="1">
      <c r="A236" s="318"/>
      <c r="B236" s="132" t="s">
        <v>337</v>
      </c>
      <c r="C236" s="132" t="s">
        <v>339</v>
      </c>
      <c r="D236" s="132" t="s">
        <v>23</v>
      </c>
      <c r="E236" s="310" t="s">
        <v>341</v>
      </c>
      <c r="F236" s="310"/>
      <c r="G236" s="428"/>
      <c r="H236" s="429"/>
      <c r="I236" s="430"/>
      <c r="J236" s="169"/>
      <c r="K236" s="168"/>
      <c r="L236" s="167"/>
      <c r="M236" s="166"/>
      <c r="N236" s="158"/>
      <c r="V236" s="170"/>
    </row>
    <row r="237" spans="1:22" ht="13.8" thickBot="1">
      <c r="A237" s="319"/>
      <c r="B237" s="165"/>
      <c r="C237" s="165"/>
      <c r="D237" s="164"/>
      <c r="E237" s="163" t="s">
        <v>4</v>
      </c>
      <c r="F237" s="162"/>
      <c r="G237" s="452"/>
      <c r="H237" s="453"/>
      <c r="I237" s="454"/>
      <c r="J237" s="161"/>
      <c r="K237" s="160"/>
      <c r="L237" s="160"/>
      <c r="M237" s="159"/>
      <c r="N237" s="158"/>
      <c r="V237" s="170"/>
    </row>
    <row r="238" spans="1:22" ht="24" customHeight="1" thickBot="1">
      <c r="A238" s="318">
        <f>A234+1</f>
        <v>56</v>
      </c>
      <c r="B238" s="115" t="s">
        <v>336</v>
      </c>
      <c r="C238" s="115" t="s">
        <v>338</v>
      </c>
      <c r="D238" s="115" t="s">
        <v>24</v>
      </c>
      <c r="E238" s="314" t="s">
        <v>340</v>
      </c>
      <c r="F238" s="314"/>
      <c r="G238" s="314" t="s">
        <v>332</v>
      </c>
      <c r="H238" s="320"/>
      <c r="I238" s="121"/>
      <c r="J238" s="179"/>
      <c r="K238" s="179"/>
      <c r="L238" s="179"/>
      <c r="M238" s="178"/>
      <c r="N238" s="158"/>
      <c r="V238" s="170"/>
    </row>
    <row r="239" spans="1:22" ht="13.8" thickBot="1">
      <c r="A239" s="318"/>
      <c r="B239" s="177"/>
      <c r="C239" s="177"/>
      <c r="D239" s="176"/>
      <c r="E239" s="175"/>
      <c r="F239" s="174"/>
      <c r="G239" s="449"/>
      <c r="H239" s="450"/>
      <c r="I239" s="451"/>
      <c r="J239" s="173"/>
      <c r="K239" s="172"/>
      <c r="L239" s="168"/>
      <c r="M239" s="171"/>
      <c r="N239" s="158"/>
      <c r="V239" s="170">
        <f>G239</f>
        <v>0</v>
      </c>
    </row>
    <row r="240" spans="1:22" ht="21" thickBot="1">
      <c r="A240" s="318"/>
      <c r="B240" s="132" t="s">
        <v>337</v>
      </c>
      <c r="C240" s="132" t="s">
        <v>339</v>
      </c>
      <c r="D240" s="132" t="s">
        <v>23</v>
      </c>
      <c r="E240" s="310" t="s">
        <v>341</v>
      </c>
      <c r="F240" s="310"/>
      <c r="G240" s="428"/>
      <c r="H240" s="429"/>
      <c r="I240" s="430"/>
      <c r="J240" s="169"/>
      <c r="K240" s="168"/>
      <c r="L240" s="167"/>
      <c r="M240" s="166"/>
      <c r="N240" s="158"/>
      <c r="V240" s="170"/>
    </row>
    <row r="241" spans="1:22" ht="13.8" thickBot="1">
      <c r="A241" s="319"/>
      <c r="B241" s="165"/>
      <c r="C241" s="165"/>
      <c r="D241" s="164"/>
      <c r="E241" s="163" t="s">
        <v>4</v>
      </c>
      <c r="F241" s="162"/>
      <c r="G241" s="452"/>
      <c r="H241" s="453"/>
      <c r="I241" s="454"/>
      <c r="J241" s="161"/>
      <c r="K241" s="160"/>
      <c r="L241" s="160"/>
      <c r="M241" s="159"/>
      <c r="N241" s="158"/>
      <c r="V241" s="170"/>
    </row>
    <row r="242" spans="1:22" ht="24" customHeight="1" thickBot="1">
      <c r="A242" s="318">
        <f>A238+1</f>
        <v>57</v>
      </c>
      <c r="B242" s="115" t="s">
        <v>336</v>
      </c>
      <c r="C242" s="115" t="s">
        <v>338</v>
      </c>
      <c r="D242" s="115" t="s">
        <v>24</v>
      </c>
      <c r="E242" s="314" t="s">
        <v>340</v>
      </c>
      <c r="F242" s="314"/>
      <c r="G242" s="314" t="s">
        <v>332</v>
      </c>
      <c r="H242" s="320"/>
      <c r="I242" s="121"/>
      <c r="J242" s="179"/>
      <c r="K242" s="179"/>
      <c r="L242" s="179"/>
      <c r="M242" s="178"/>
      <c r="N242" s="158"/>
      <c r="V242" s="170"/>
    </row>
    <row r="243" spans="1:22" ht="13.8" thickBot="1">
      <c r="A243" s="318"/>
      <c r="B243" s="177"/>
      <c r="C243" s="177"/>
      <c r="D243" s="176"/>
      <c r="E243" s="175"/>
      <c r="F243" s="174"/>
      <c r="G243" s="449"/>
      <c r="H243" s="450"/>
      <c r="I243" s="451"/>
      <c r="J243" s="173"/>
      <c r="K243" s="172"/>
      <c r="L243" s="168"/>
      <c r="M243" s="171"/>
      <c r="N243" s="158"/>
      <c r="V243" s="170">
        <f>G243</f>
        <v>0</v>
      </c>
    </row>
    <row r="244" spans="1:22" ht="21" thickBot="1">
      <c r="A244" s="318"/>
      <c r="B244" s="132" t="s">
        <v>337</v>
      </c>
      <c r="C244" s="132" t="s">
        <v>339</v>
      </c>
      <c r="D244" s="132" t="s">
        <v>23</v>
      </c>
      <c r="E244" s="310" t="s">
        <v>341</v>
      </c>
      <c r="F244" s="310"/>
      <c r="G244" s="428"/>
      <c r="H244" s="429"/>
      <c r="I244" s="430"/>
      <c r="J244" s="169"/>
      <c r="K244" s="168"/>
      <c r="L244" s="167"/>
      <c r="M244" s="166"/>
      <c r="N244" s="158"/>
      <c r="V244" s="170"/>
    </row>
    <row r="245" spans="1:22" ht="13.8" thickBot="1">
      <c r="A245" s="319"/>
      <c r="B245" s="165"/>
      <c r="C245" s="165"/>
      <c r="D245" s="164"/>
      <c r="E245" s="163" t="s">
        <v>4</v>
      </c>
      <c r="F245" s="162"/>
      <c r="G245" s="452"/>
      <c r="H245" s="453"/>
      <c r="I245" s="454"/>
      <c r="J245" s="161"/>
      <c r="K245" s="160"/>
      <c r="L245" s="160"/>
      <c r="M245" s="159"/>
      <c r="N245" s="158"/>
      <c r="V245" s="170"/>
    </row>
    <row r="246" spans="1:22" ht="24" customHeight="1" thickBot="1">
      <c r="A246" s="318">
        <f>A242+1</f>
        <v>58</v>
      </c>
      <c r="B246" s="115" t="s">
        <v>336</v>
      </c>
      <c r="C246" s="115" t="s">
        <v>338</v>
      </c>
      <c r="D246" s="115" t="s">
        <v>24</v>
      </c>
      <c r="E246" s="314" t="s">
        <v>340</v>
      </c>
      <c r="F246" s="314"/>
      <c r="G246" s="314" t="s">
        <v>332</v>
      </c>
      <c r="H246" s="320"/>
      <c r="I246" s="121"/>
      <c r="J246" s="179"/>
      <c r="K246" s="179"/>
      <c r="L246" s="179"/>
      <c r="M246" s="178"/>
      <c r="N246" s="158"/>
      <c r="V246" s="170"/>
    </row>
    <row r="247" spans="1:22" ht="13.8" thickBot="1">
      <c r="A247" s="318"/>
      <c r="B247" s="177"/>
      <c r="C247" s="177"/>
      <c r="D247" s="176"/>
      <c r="E247" s="175"/>
      <c r="F247" s="174"/>
      <c r="G247" s="449"/>
      <c r="H247" s="450"/>
      <c r="I247" s="451"/>
      <c r="J247" s="173"/>
      <c r="K247" s="172"/>
      <c r="L247" s="168"/>
      <c r="M247" s="171"/>
      <c r="N247" s="158"/>
      <c r="V247" s="170">
        <f>G247</f>
        <v>0</v>
      </c>
    </row>
    <row r="248" spans="1:22" ht="21" thickBot="1">
      <c r="A248" s="318"/>
      <c r="B248" s="132" t="s">
        <v>337</v>
      </c>
      <c r="C248" s="132" t="s">
        <v>339</v>
      </c>
      <c r="D248" s="132" t="s">
        <v>23</v>
      </c>
      <c r="E248" s="310" t="s">
        <v>341</v>
      </c>
      <c r="F248" s="310"/>
      <c r="G248" s="428"/>
      <c r="H248" s="429"/>
      <c r="I248" s="430"/>
      <c r="J248" s="169"/>
      <c r="K248" s="168"/>
      <c r="L248" s="167"/>
      <c r="M248" s="166"/>
      <c r="N248" s="158"/>
      <c r="V248" s="170"/>
    </row>
    <row r="249" spans="1:22" ht="13.8" thickBot="1">
      <c r="A249" s="319"/>
      <c r="B249" s="165"/>
      <c r="C249" s="165"/>
      <c r="D249" s="164"/>
      <c r="E249" s="163" t="s">
        <v>4</v>
      </c>
      <c r="F249" s="162"/>
      <c r="G249" s="452"/>
      <c r="H249" s="453"/>
      <c r="I249" s="454"/>
      <c r="J249" s="161"/>
      <c r="K249" s="160"/>
      <c r="L249" s="160"/>
      <c r="M249" s="159"/>
      <c r="N249" s="158"/>
      <c r="V249" s="170"/>
    </row>
    <row r="250" spans="1:22" ht="24" customHeight="1" thickBot="1">
      <c r="A250" s="318">
        <f>A246+1</f>
        <v>59</v>
      </c>
      <c r="B250" s="115" t="s">
        <v>336</v>
      </c>
      <c r="C250" s="115" t="s">
        <v>338</v>
      </c>
      <c r="D250" s="115" t="s">
        <v>24</v>
      </c>
      <c r="E250" s="314" t="s">
        <v>340</v>
      </c>
      <c r="F250" s="314"/>
      <c r="G250" s="314" t="s">
        <v>332</v>
      </c>
      <c r="H250" s="320"/>
      <c r="I250" s="121"/>
      <c r="J250" s="179"/>
      <c r="K250" s="179"/>
      <c r="L250" s="179"/>
      <c r="M250" s="178"/>
      <c r="N250" s="158"/>
      <c r="V250" s="170"/>
    </row>
    <row r="251" spans="1:22" ht="13.8" thickBot="1">
      <c r="A251" s="318"/>
      <c r="B251" s="177"/>
      <c r="C251" s="177"/>
      <c r="D251" s="176"/>
      <c r="E251" s="175"/>
      <c r="F251" s="174"/>
      <c r="G251" s="449"/>
      <c r="H251" s="450"/>
      <c r="I251" s="451"/>
      <c r="J251" s="173"/>
      <c r="K251" s="172"/>
      <c r="L251" s="168"/>
      <c r="M251" s="171"/>
      <c r="N251" s="158"/>
      <c r="V251" s="170">
        <f>G251</f>
        <v>0</v>
      </c>
    </row>
    <row r="252" spans="1:22" ht="21" thickBot="1">
      <c r="A252" s="318"/>
      <c r="B252" s="132" t="s">
        <v>337</v>
      </c>
      <c r="C252" s="132" t="s">
        <v>339</v>
      </c>
      <c r="D252" s="132" t="s">
        <v>23</v>
      </c>
      <c r="E252" s="310" t="s">
        <v>341</v>
      </c>
      <c r="F252" s="310"/>
      <c r="G252" s="428"/>
      <c r="H252" s="429"/>
      <c r="I252" s="430"/>
      <c r="J252" s="169"/>
      <c r="K252" s="168"/>
      <c r="L252" s="167"/>
      <c r="M252" s="166"/>
      <c r="N252" s="158"/>
      <c r="V252" s="170"/>
    </row>
    <row r="253" spans="1:22" ht="13.8" thickBot="1">
      <c r="A253" s="319"/>
      <c r="B253" s="165"/>
      <c r="C253" s="165"/>
      <c r="D253" s="164"/>
      <c r="E253" s="163" t="s">
        <v>4</v>
      </c>
      <c r="F253" s="162"/>
      <c r="G253" s="452"/>
      <c r="H253" s="453"/>
      <c r="I253" s="454"/>
      <c r="J253" s="161"/>
      <c r="K253" s="160"/>
      <c r="L253" s="160"/>
      <c r="M253" s="159"/>
      <c r="N253" s="158"/>
      <c r="V253" s="170"/>
    </row>
    <row r="254" spans="1:22" ht="24" customHeight="1" thickBot="1">
      <c r="A254" s="318">
        <f>A250+1</f>
        <v>60</v>
      </c>
      <c r="B254" s="115" t="s">
        <v>336</v>
      </c>
      <c r="C254" s="115" t="s">
        <v>338</v>
      </c>
      <c r="D254" s="115" t="s">
        <v>24</v>
      </c>
      <c r="E254" s="314" t="s">
        <v>340</v>
      </c>
      <c r="F254" s="314"/>
      <c r="G254" s="314" t="s">
        <v>332</v>
      </c>
      <c r="H254" s="320"/>
      <c r="I254" s="121"/>
      <c r="J254" s="179"/>
      <c r="K254" s="179"/>
      <c r="L254" s="179"/>
      <c r="M254" s="178"/>
      <c r="N254" s="158"/>
      <c r="V254" s="170"/>
    </row>
    <row r="255" spans="1:22" ht="13.8" thickBot="1">
      <c r="A255" s="318"/>
      <c r="B255" s="177"/>
      <c r="C255" s="177"/>
      <c r="D255" s="176"/>
      <c r="E255" s="175"/>
      <c r="F255" s="174"/>
      <c r="G255" s="449"/>
      <c r="H255" s="450"/>
      <c r="I255" s="451"/>
      <c r="J255" s="173"/>
      <c r="K255" s="172"/>
      <c r="L255" s="168"/>
      <c r="M255" s="171"/>
      <c r="N255" s="158"/>
      <c r="V255" s="170">
        <f>G255</f>
        <v>0</v>
      </c>
    </row>
    <row r="256" spans="1:22" ht="21" thickBot="1">
      <c r="A256" s="318"/>
      <c r="B256" s="132" t="s">
        <v>337</v>
      </c>
      <c r="C256" s="132" t="s">
        <v>339</v>
      </c>
      <c r="D256" s="132" t="s">
        <v>23</v>
      </c>
      <c r="E256" s="310" t="s">
        <v>341</v>
      </c>
      <c r="F256" s="310"/>
      <c r="G256" s="428"/>
      <c r="H256" s="429"/>
      <c r="I256" s="430"/>
      <c r="J256" s="169"/>
      <c r="K256" s="168"/>
      <c r="L256" s="167"/>
      <c r="M256" s="166"/>
      <c r="N256" s="158"/>
      <c r="V256" s="170"/>
    </row>
    <row r="257" spans="1:22" ht="13.8" thickBot="1">
      <c r="A257" s="319"/>
      <c r="B257" s="165"/>
      <c r="C257" s="165"/>
      <c r="D257" s="164"/>
      <c r="E257" s="163" t="s">
        <v>4</v>
      </c>
      <c r="F257" s="162"/>
      <c r="G257" s="452"/>
      <c r="H257" s="453"/>
      <c r="I257" s="454"/>
      <c r="J257" s="161"/>
      <c r="K257" s="160"/>
      <c r="L257" s="160"/>
      <c r="M257" s="159"/>
      <c r="N257" s="158"/>
      <c r="V257" s="170"/>
    </row>
    <row r="258" spans="1:22" ht="24" customHeight="1" thickBot="1">
      <c r="A258" s="318">
        <f>A254+1</f>
        <v>61</v>
      </c>
      <c r="B258" s="115" t="s">
        <v>336</v>
      </c>
      <c r="C258" s="115" t="s">
        <v>338</v>
      </c>
      <c r="D258" s="115" t="s">
        <v>24</v>
      </c>
      <c r="E258" s="314" t="s">
        <v>340</v>
      </c>
      <c r="F258" s="314"/>
      <c r="G258" s="314" t="s">
        <v>332</v>
      </c>
      <c r="H258" s="320"/>
      <c r="I258" s="121"/>
      <c r="J258" s="179"/>
      <c r="K258" s="179"/>
      <c r="L258" s="179"/>
      <c r="M258" s="178"/>
      <c r="N258" s="158"/>
      <c r="V258" s="170"/>
    </row>
    <row r="259" spans="1:22" ht="13.8" thickBot="1">
      <c r="A259" s="318"/>
      <c r="B259" s="177"/>
      <c r="C259" s="177"/>
      <c r="D259" s="176"/>
      <c r="E259" s="175"/>
      <c r="F259" s="174"/>
      <c r="G259" s="449"/>
      <c r="H259" s="450"/>
      <c r="I259" s="451"/>
      <c r="J259" s="173"/>
      <c r="K259" s="172"/>
      <c r="L259" s="168"/>
      <c r="M259" s="171"/>
      <c r="N259" s="158"/>
      <c r="V259" s="170">
        <f>G259</f>
        <v>0</v>
      </c>
    </row>
    <row r="260" spans="1:22" ht="21" thickBot="1">
      <c r="A260" s="318"/>
      <c r="B260" s="132" t="s">
        <v>337</v>
      </c>
      <c r="C260" s="132" t="s">
        <v>339</v>
      </c>
      <c r="D260" s="132" t="s">
        <v>23</v>
      </c>
      <c r="E260" s="310" t="s">
        <v>341</v>
      </c>
      <c r="F260" s="310"/>
      <c r="G260" s="428"/>
      <c r="H260" s="429"/>
      <c r="I260" s="430"/>
      <c r="J260" s="169"/>
      <c r="K260" s="168"/>
      <c r="L260" s="167"/>
      <c r="M260" s="166"/>
      <c r="N260" s="158"/>
      <c r="V260" s="170"/>
    </row>
    <row r="261" spans="1:22" ht="13.8" thickBot="1">
      <c r="A261" s="319"/>
      <c r="B261" s="165"/>
      <c r="C261" s="165"/>
      <c r="D261" s="164"/>
      <c r="E261" s="163" t="s">
        <v>4</v>
      </c>
      <c r="F261" s="162"/>
      <c r="G261" s="452"/>
      <c r="H261" s="453"/>
      <c r="I261" s="454"/>
      <c r="J261" s="161"/>
      <c r="K261" s="160"/>
      <c r="L261" s="160"/>
      <c r="M261" s="159"/>
      <c r="N261" s="158"/>
      <c r="V261" s="170"/>
    </row>
    <row r="262" spans="1:22" ht="24" customHeight="1" thickBot="1">
      <c r="A262" s="318">
        <f>A258+1</f>
        <v>62</v>
      </c>
      <c r="B262" s="115" t="s">
        <v>336</v>
      </c>
      <c r="C262" s="115" t="s">
        <v>338</v>
      </c>
      <c r="D262" s="115" t="s">
        <v>24</v>
      </c>
      <c r="E262" s="314" t="s">
        <v>340</v>
      </c>
      <c r="F262" s="314"/>
      <c r="G262" s="314" t="s">
        <v>332</v>
      </c>
      <c r="H262" s="320"/>
      <c r="I262" s="121"/>
      <c r="J262" s="179"/>
      <c r="K262" s="179"/>
      <c r="L262" s="179"/>
      <c r="M262" s="178"/>
      <c r="N262" s="158"/>
      <c r="V262" s="170"/>
    </row>
    <row r="263" spans="1:22" ht="13.8" thickBot="1">
      <c r="A263" s="318"/>
      <c r="B263" s="177"/>
      <c r="C263" s="177"/>
      <c r="D263" s="176"/>
      <c r="E263" s="175"/>
      <c r="F263" s="174"/>
      <c r="G263" s="449"/>
      <c r="H263" s="450"/>
      <c r="I263" s="451"/>
      <c r="J263" s="173"/>
      <c r="K263" s="172"/>
      <c r="L263" s="168"/>
      <c r="M263" s="171"/>
      <c r="N263" s="158"/>
      <c r="V263" s="170">
        <f>G263</f>
        <v>0</v>
      </c>
    </row>
    <row r="264" spans="1:22" ht="21" thickBot="1">
      <c r="A264" s="318"/>
      <c r="B264" s="132" t="s">
        <v>337</v>
      </c>
      <c r="C264" s="132" t="s">
        <v>339</v>
      </c>
      <c r="D264" s="132" t="s">
        <v>23</v>
      </c>
      <c r="E264" s="310" t="s">
        <v>341</v>
      </c>
      <c r="F264" s="310"/>
      <c r="G264" s="428"/>
      <c r="H264" s="429"/>
      <c r="I264" s="430"/>
      <c r="J264" s="169"/>
      <c r="K264" s="168"/>
      <c r="L264" s="167"/>
      <c r="M264" s="166"/>
      <c r="N264" s="158"/>
      <c r="V264" s="170"/>
    </row>
    <row r="265" spans="1:22" ht="13.8" thickBot="1">
      <c r="A265" s="319"/>
      <c r="B265" s="165"/>
      <c r="C265" s="165"/>
      <c r="D265" s="164"/>
      <c r="E265" s="163" t="s">
        <v>4</v>
      </c>
      <c r="F265" s="162"/>
      <c r="G265" s="452"/>
      <c r="H265" s="453"/>
      <c r="I265" s="454"/>
      <c r="J265" s="161"/>
      <c r="K265" s="160"/>
      <c r="L265" s="160"/>
      <c r="M265" s="159"/>
      <c r="N265" s="158"/>
      <c r="V265" s="170"/>
    </row>
    <row r="266" spans="1:22" ht="24" customHeight="1" thickBot="1">
      <c r="A266" s="318">
        <f>A262+1</f>
        <v>63</v>
      </c>
      <c r="B266" s="115" t="s">
        <v>336</v>
      </c>
      <c r="C266" s="115" t="s">
        <v>338</v>
      </c>
      <c r="D266" s="115" t="s">
        <v>24</v>
      </c>
      <c r="E266" s="314" t="s">
        <v>340</v>
      </c>
      <c r="F266" s="314"/>
      <c r="G266" s="314" t="s">
        <v>332</v>
      </c>
      <c r="H266" s="320"/>
      <c r="I266" s="121"/>
      <c r="J266" s="179"/>
      <c r="K266" s="179"/>
      <c r="L266" s="179"/>
      <c r="M266" s="178"/>
      <c r="N266" s="158"/>
      <c r="V266" s="170"/>
    </row>
    <row r="267" spans="1:22" ht="13.8" thickBot="1">
      <c r="A267" s="318"/>
      <c r="B267" s="177"/>
      <c r="C267" s="177"/>
      <c r="D267" s="176"/>
      <c r="E267" s="175"/>
      <c r="F267" s="174"/>
      <c r="G267" s="449"/>
      <c r="H267" s="450"/>
      <c r="I267" s="451"/>
      <c r="J267" s="173"/>
      <c r="K267" s="172"/>
      <c r="L267" s="168"/>
      <c r="M267" s="171"/>
      <c r="N267" s="158"/>
      <c r="V267" s="170">
        <f>G267</f>
        <v>0</v>
      </c>
    </row>
    <row r="268" spans="1:22" ht="21" thickBot="1">
      <c r="A268" s="318"/>
      <c r="B268" s="132" t="s">
        <v>337</v>
      </c>
      <c r="C268" s="132" t="s">
        <v>339</v>
      </c>
      <c r="D268" s="132" t="s">
        <v>23</v>
      </c>
      <c r="E268" s="310" t="s">
        <v>341</v>
      </c>
      <c r="F268" s="310"/>
      <c r="G268" s="428"/>
      <c r="H268" s="429"/>
      <c r="I268" s="430"/>
      <c r="J268" s="169"/>
      <c r="K268" s="168"/>
      <c r="L268" s="167"/>
      <c r="M268" s="166"/>
      <c r="N268" s="158"/>
      <c r="V268" s="170"/>
    </row>
    <row r="269" spans="1:22" ht="13.8" thickBot="1">
      <c r="A269" s="319"/>
      <c r="B269" s="165"/>
      <c r="C269" s="165"/>
      <c r="D269" s="164"/>
      <c r="E269" s="163" t="s">
        <v>4</v>
      </c>
      <c r="F269" s="162"/>
      <c r="G269" s="452"/>
      <c r="H269" s="453"/>
      <c r="I269" s="454"/>
      <c r="J269" s="161"/>
      <c r="K269" s="160"/>
      <c r="L269" s="160"/>
      <c r="M269" s="159"/>
      <c r="N269" s="158"/>
      <c r="V269" s="170"/>
    </row>
    <row r="270" spans="1:22" ht="24" customHeight="1" thickBot="1">
      <c r="A270" s="318">
        <f>A266+1</f>
        <v>64</v>
      </c>
      <c r="B270" s="115" t="s">
        <v>336</v>
      </c>
      <c r="C270" s="115" t="s">
        <v>338</v>
      </c>
      <c r="D270" s="115" t="s">
        <v>24</v>
      </c>
      <c r="E270" s="314" t="s">
        <v>340</v>
      </c>
      <c r="F270" s="314"/>
      <c r="G270" s="314" t="s">
        <v>332</v>
      </c>
      <c r="H270" s="320"/>
      <c r="I270" s="121"/>
      <c r="J270" s="179"/>
      <c r="K270" s="179"/>
      <c r="L270" s="179"/>
      <c r="M270" s="178"/>
      <c r="N270" s="158"/>
      <c r="V270" s="170"/>
    </row>
    <row r="271" spans="1:22" ht="13.8" thickBot="1">
      <c r="A271" s="318"/>
      <c r="B271" s="177"/>
      <c r="C271" s="177"/>
      <c r="D271" s="176"/>
      <c r="E271" s="175"/>
      <c r="F271" s="174"/>
      <c r="G271" s="449"/>
      <c r="H271" s="450"/>
      <c r="I271" s="451"/>
      <c r="J271" s="173"/>
      <c r="K271" s="172"/>
      <c r="L271" s="168"/>
      <c r="M271" s="171"/>
      <c r="N271" s="158"/>
      <c r="V271" s="170">
        <f>G271</f>
        <v>0</v>
      </c>
    </row>
    <row r="272" spans="1:22" ht="21" thickBot="1">
      <c r="A272" s="318"/>
      <c r="B272" s="132" t="s">
        <v>337</v>
      </c>
      <c r="C272" s="132" t="s">
        <v>339</v>
      </c>
      <c r="D272" s="132" t="s">
        <v>23</v>
      </c>
      <c r="E272" s="310" t="s">
        <v>341</v>
      </c>
      <c r="F272" s="310"/>
      <c r="G272" s="428"/>
      <c r="H272" s="429"/>
      <c r="I272" s="430"/>
      <c r="J272" s="169"/>
      <c r="K272" s="168"/>
      <c r="L272" s="167"/>
      <c r="M272" s="166"/>
      <c r="N272" s="158"/>
      <c r="V272" s="170"/>
    </row>
    <row r="273" spans="1:22" ht="13.8" thickBot="1">
      <c r="A273" s="319"/>
      <c r="B273" s="165"/>
      <c r="C273" s="165"/>
      <c r="D273" s="164"/>
      <c r="E273" s="163" t="s">
        <v>4</v>
      </c>
      <c r="F273" s="162"/>
      <c r="G273" s="452"/>
      <c r="H273" s="453"/>
      <c r="I273" s="454"/>
      <c r="J273" s="161"/>
      <c r="K273" s="160"/>
      <c r="L273" s="160"/>
      <c r="M273" s="159"/>
      <c r="N273" s="158"/>
      <c r="V273" s="170"/>
    </row>
    <row r="274" spans="1:22" ht="24" customHeight="1" thickBot="1">
      <c r="A274" s="318">
        <f>A270+1</f>
        <v>65</v>
      </c>
      <c r="B274" s="115" t="s">
        <v>336</v>
      </c>
      <c r="C274" s="115" t="s">
        <v>338</v>
      </c>
      <c r="D274" s="115" t="s">
        <v>24</v>
      </c>
      <c r="E274" s="314" t="s">
        <v>340</v>
      </c>
      <c r="F274" s="314"/>
      <c r="G274" s="314" t="s">
        <v>332</v>
      </c>
      <c r="H274" s="320"/>
      <c r="I274" s="121"/>
      <c r="J274" s="179"/>
      <c r="K274" s="179"/>
      <c r="L274" s="179"/>
      <c r="M274" s="178"/>
      <c r="N274" s="158"/>
      <c r="V274" s="170"/>
    </row>
    <row r="275" spans="1:22" ht="13.8" thickBot="1">
      <c r="A275" s="318"/>
      <c r="B275" s="177"/>
      <c r="C275" s="177"/>
      <c r="D275" s="176"/>
      <c r="E275" s="175"/>
      <c r="F275" s="174"/>
      <c r="G275" s="449"/>
      <c r="H275" s="450"/>
      <c r="I275" s="451"/>
      <c r="J275" s="173"/>
      <c r="K275" s="172"/>
      <c r="L275" s="168"/>
      <c r="M275" s="171"/>
      <c r="N275" s="158"/>
      <c r="V275" s="170">
        <f>G275</f>
        <v>0</v>
      </c>
    </row>
    <row r="276" spans="1:22" ht="21" thickBot="1">
      <c r="A276" s="318"/>
      <c r="B276" s="132" t="s">
        <v>337</v>
      </c>
      <c r="C276" s="132" t="s">
        <v>339</v>
      </c>
      <c r="D276" s="132" t="s">
        <v>23</v>
      </c>
      <c r="E276" s="310" t="s">
        <v>341</v>
      </c>
      <c r="F276" s="310"/>
      <c r="G276" s="428"/>
      <c r="H276" s="429"/>
      <c r="I276" s="430"/>
      <c r="J276" s="169"/>
      <c r="K276" s="168"/>
      <c r="L276" s="167"/>
      <c r="M276" s="166"/>
      <c r="N276" s="158"/>
      <c r="V276" s="170"/>
    </row>
    <row r="277" spans="1:22" ht="13.8" thickBot="1">
      <c r="A277" s="319"/>
      <c r="B277" s="165"/>
      <c r="C277" s="165"/>
      <c r="D277" s="164"/>
      <c r="E277" s="163" t="s">
        <v>4</v>
      </c>
      <c r="F277" s="162"/>
      <c r="G277" s="452"/>
      <c r="H277" s="453"/>
      <c r="I277" s="454"/>
      <c r="J277" s="161"/>
      <c r="K277" s="160"/>
      <c r="L277" s="160"/>
      <c r="M277" s="159"/>
      <c r="N277" s="158"/>
      <c r="V277" s="170"/>
    </row>
    <row r="278" spans="1:22" ht="24" customHeight="1" thickBot="1">
      <c r="A278" s="318">
        <f>A274+1</f>
        <v>66</v>
      </c>
      <c r="B278" s="115" t="s">
        <v>336</v>
      </c>
      <c r="C278" s="115" t="s">
        <v>338</v>
      </c>
      <c r="D278" s="115" t="s">
        <v>24</v>
      </c>
      <c r="E278" s="314" t="s">
        <v>340</v>
      </c>
      <c r="F278" s="314"/>
      <c r="G278" s="314" t="s">
        <v>332</v>
      </c>
      <c r="H278" s="320"/>
      <c r="I278" s="121"/>
      <c r="J278" s="179"/>
      <c r="K278" s="179"/>
      <c r="L278" s="179"/>
      <c r="M278" s="178"/>
      <c r="N278" s="158"/>
      <c r="V278" s="170"/>
    </row>
    <row r="279" spans="1:22" ht="13.8" thickBot="1">
      <c r="A279" s="318"/>
      <c r="B279" s="177"/>
      <c r="C279" s="177"/>
      <c r="D279" s="176"/>
      <c r="E279" s="175"/>
      <c r="F279" s="174"/>
      <c r="G279" s="449"/>
      <c r="H279" s="450"/>
      <c r="I279" s="451"/>
      <c r="J279" s="173"/>
      <c r="K279" s="172"/>
      <c r="L279" s="168"/>
      <c r="M279" s="171"/>
      <c r="N279" s="158"/>
      <c r="V279" s="170">
        <f>G279</f>
        <v>0</v>
      </c>
    </row>
    <row r="280" spans="1:22" ht="21" thickBot="1">
      <c r="A280" s="318"/>
      <c r="B280" s="132" t="s">
        <v>337</v>
      </c>
      <c r="C280" s="132" t="s">
        <v>339</v>
      </c>
      <c r="D280" s="132" t="s">
        <v>23</v>
      </c>
      <c r="E280" s="310" t="s">
        <v>341</v>
      </c>
      <c r="F280" s="310"/>
      <c r="G280" s="428"/>
      <c r="H280" s="429"/>
      <c r="I280" s="430"/>
      <c r="J280" s="169"/>
      <c r="K280" s="168"/>
      <c r="L280" s="167"/>
      <c r="M280" s="166"/>
      <c r="N280" s="158"/>
      <c r="V280" s="170"/>
    </row>
    <row r="281" spans="1:22" ht="13.8" thickBot="1">
      <c r="A281" s="319"/>
      <c r="B281" s="165"/>
      <c r="C281" s="165"/>
      <c r="D281" s="164"/>
      <c r="E281" s="163" t="s">
        <v>4</v>
      </c>
      <c r="F281" s="162"/>
      <c r="G281" s="452"/>
      <c r="H281" s="453"/>
      <c r="I281" s="454"/>
      <c r="J281" s="161"/>
      <c r="K281" s="160"/>
      <c r="L281" s="160"/>
      <c r="M281" s="159"/>
      <c r="N281" s="158"/>
      <c r="V281" s="170"/>
    </row>
    <row r="282" spans="1:22" ht="24" customHeight="1" thickBot="1">
      <c r="A282" s="318">
        <f>A278+1</f>
        <v>67</v>
      </c>
      <c r="B282" s="115" t="s">
        <v>336</v>
      </c>
      <c r="C282" s="115" t="s">
        <v>338</v>
      </c>
      <c r="D282" s="115" t="s">
        <v>24</v>
      </c>
      <c r="E282" s="314" t="s">
        <v>340</v>
      </c>
      <c r="F282" s="314"/>
      <c r="G282" s="314" t="s">
        <v>332</v>
      </c>
      <c r="H282" s="320"/>
      <c r="I282" s="121"/>
      <c r="J282" s="179"/>
      <c r="K282" s="179"/>
      <c r="L282" s="179"/>
      <c r="M282" s="178"/>
      <c r="N282" s="158"/>
      <c r="V282" s="170"/>
    </row>
    <row r="283" spans="1:22" ht="13.8" thickBot="1">
      <c r="A283" s="318"/>
      <c r="B283" s="177"/>
      <c r="C283" s="177"/>
      <c r="D283" s="176"/>
      <c r="E283" s="175"/>
      <c r="F283" s="174"/>
      <c r="G283" s="449"/>
      <c r="H283" s="450"/>
      <c r="I283" s="451"/>
      <c r="J283" s="173"/>
      <c r="K283" s="172"/>
      <c r="L283" s="168"/>
      <c r="M283" s="171"/>
      <c r="N283" s="158"/>
      <c r="V283" s="170">
        <f>G283</f>
        <v>0</v>
      </c>
    </row>
    <row r="284" spans="1:22" ht="21" thickBot="1">
      <c r="A284" s="318"/>
      <c r="B284" s="132" t="s">
        <v>337</v>
      </c>
      <c r="C284" s="132" t="s">
        <v>339</v>
      </c>
      <c r="D284" s="132" t="s">
        <v>23</v>
      </c>
      <c r="E284" s="310" t="s">
        <v>341</v>
      </c>
      <c r="F284" s="310"/>
      <c r="G284" s="428"/>
      <c r="H284" s="429"/>
      <c r="I284" s="430"/>
      <c r="J284" s="169"/>
      <c r="K284" s="168"/>
      <c r="L284" s="167"/>
      <c r="M284" s="166"/>
      <c r="N284" s="158"/>
      <c r="V284" s="170"/>
    </row>
    <row r="285" spans="1:22" ht="13.8" thickBot="1">
      <c r="A285" s="319"/>
      <c r="B285" s="165"/>
      <c r="C285" s="165"/>
      <c r="D285" s="164"/>
      <c r="E285" s="163" t="s">
        <v>4</v>
      </c>
      <c r="F285" s="162"/>
      <c r="G285" s="452"/>
      <c r="H285" s="453"/>
      <c r="I285" s="454"/>
      <c r="J285" s="161"/>
      <c r="K285" s="160"/>
      <c r="L285" s="160"/>
      <c r="M285" s="159"/>
      <c r="N285" s="158"/>
      <c r="V285" s="170"/>
    </row>
    <row r="286" spans="1:22" ht="24" customHeight="1" thickBot="1">
      <c r="A286" s="318">
        <f>A282+1</f>
        <v>68</v>
      </c>
      <c r="B286" s="115" t="s">
        <v>336</v>
      </c>
      <c r="C286" s="115" t="s">
        <v>338</v>
      </c>
      <c r="D286" s="115" t="s">
        <v>24</v>
      </c>
      <c r="E286" s="314" t="s">
        <v>340</v>
      </c>
      <c r="F286" s="314"/>
      <c r="G286" s="314" t="s">
        <v>332</v>
      </c>
      <c r="H286" s="320"/>
      <c r="I286" s="121"/>
      <c r="J286" s="179"/>
      <c r="K286" s="179"/>
      <c r="L286" s="179"/>
      <c r="M286" s="178"/>
      <c r="N286" s="158"/>
      <c r="V286" s="170"/>
    </row>
    <row r="287" spans="1:22" ht="13.8" thickBot="1">
      <c r="A287" s="318"/>
      <c r="B287" s="177"/>
      <c r="C287" s="177"/>
      <c r="D287" s="176"/>
      <c r="E287" s="175"/>
      <c r="F287" s="174"/>
      <c r="G287" s="449"/>
      <c r="H287" s="450"/>
      <c r="I287" s="451"/>
      <c r="J287" s="173"/>
      <c r="K287" s="172"/>
      <c r="L287" s="168"/>
      <c r="M287" s="171"/>
      <c r="N287" s="158"/>
      <c r="V287" s="170">
        <f>G287</f>
        <v>0</v>
      </c>
    </row>
    <row r="288" spans="1:22" ht="21" thickBot="1">
      <c r="A288" s="318"/>
      <c r="B288" s="132" t="s">
        <v>337</v>
      </c>
      <c r="C288" s="132" t="s">
        <v>339</v>
      </c>
      <c r="D288" s="132" t="s">
        <v>23</v>
      </c>
      <c r="E288" s="310" t="s">
        <v>341</v>
      </c>
      <c r="F288" s="310"/>
      <c r="G288" s="428"/>
      <c r="H288" s="429"/>
      <c r="I288" s="430"/>
      <c r="J288" s="169"/>
      <c r="K288" s="168"/>
      <c r="L288" s="167"/>
      <c r="M288" s="166"/>
      <c r="N288" s="158"/>
      <c r="V288" s="170"/>
    </row>
    <row r="289" spans="1:22" ht="13.8" thickBot="1">
      <c r="A289" s="319"/>
      <c r="B289" s="165"/>
      <c r="C289" s="165"/>
      <c r="D289" s="164"/>
      <c r="E289" s="163" t="s">
        <v>4</v>
      </c>
      <c r="F289" s="162"/>
      <c r="G289" s="452"/>
      <c r="H289" s="453"/>
      <c r="I289" s="454"/>
      <c r="J289" s="161"/>
      <c r="K289" s="160"/>
      <c r="L289" s="160"/>
      <c r="M289" s="159"/>
      <c r="N289" s="158"/>
      <c r="V289" s="170"/>
    </row>
    <row r="290" spans="1:22" ht="24" customHeight="1" thickBot="1">
      <c r="A290" s="318">
        <f>A286+1</f>
        <v>69</v>
      </c>
      <c r="B290" s="115" t="s">
        <v>336</v>
      </c>
      <c r="C290" s="115" t="s">
        <v>338</v>
      </c>
      <c r="D290" s="115" t="s">
        <v>24</v>
      </c>
      <c r="E290" s="314" t="s">
        <v>340</v>
      </c>
      <c r="F290" s="314"/>
      <c r="G290" s="314" t="s">
        <v>332</v>
      </c>
      <c r="H290" s="320"/>
      <c r="I290" s="121"/>
      <c r="J290" s="179"/>
      <c r="K290" s="179"/>
      <c r="L290" s="179"/>
      <c r="M290" s="178"/>
      <c r="N290" s="158"/>
      <c r="V290" s="170"/>
    </row>
    <row r="291" spans="1:22" ht="13.8" thickBot="1">
      <c r="A291" s="318"/>
      <c r="B291" s="177"/>
      <c r="C291" s="177"/>
      <c r="D291" s="176"/>
      <c r="E291" s="175"/>
      <c r="F291" s="174"/>
      <c r="G291" s="449"/>
      <c r="H291" s="450"/>
      <c r="I291" s="451"/>
      <c r="J291" s="173"/>
      <c r="K291" s="172"/>
      <c r="L291" s="168"/>
      <c r="M291" s="171"/>
      <c r="N291" s="158"/>
      <c r="V291" s="170">
        <f>G291</f>
        <v>0</v>
      </c>
    </row>
    <row r="292" spans="1:22" ht="21" thickBot="1">
      <c r="A292" s="318"/>
      <c r="B292" s="132" t="s">
        <v>337</v>
      </c>
      <c r="C292" s="132" t="s">
        <v>339</v>
      </c>
      <c r="D292" s="132" t="s">
        <v>23</v>
      </c>
      <c r="E292" s="310" t="s">
        <v>341</v>
      </c>
      <c r="F292" s="310"/>
      <c r="G292" s="428"/>
      <c r="H292" s="429"/>
      <c r="I292" s="430"/>
      <c r="J292" s="169"/>
      <c r="K292" s="168"/>
      <c r="L292" s="167"/>
      <c r="M292" s="166"/>
      <c r="N292" s="158"/>
      <c r="V292" s="170"/>
    </row>
    <row r="293" spans="1:22" ht="13.8" thickBot="1">
      <c r="A293" s="319"/>
      <c r="B293" s="165"/>
      <c r="C293" s="165"/>
      <c r="D293" s="164"/>
      <c r="E293" s="163" t="s">
        <v>4</v>
      </c>
      <c r="F293" s="162"/>
      <c r="G293" s="452"/>
      <c r="H293" s="453"/>
      <c r="I293" s="454"/>
      <c r="J293" s="161"/>
      <c r="K293" s="160"/>
      <c r="L293" s="160"/>
      <c r="M293" s="159"/>
      <c r="N293" s="158"/>
      <c r="V293" s="170"/>
    </row>
    <row r="294" spans="1:22" ht="24" customHeight="1" thickBot="1">
      <c r="A294" s="318">
        <f>A290+1</f>
        <v>70</v>
      </c>
      <c r="B294" s="115" t="s">
        <v>336</v>
      </c>
      <c r="C294" s="115" t="s">
        <v>338</v>
      </c>
      <c r="D294" s="115" t="s">
        <v>24</v>
      </c>
      <c r="E294" s="314" t="s">
        <v>340</v>
      </c>
      <c r="F294" s="314"/>
      <c r="G294" s="314" t="s">
        <v>332</v>
      </c>
      <c r="H294" s="320"/>
      <c r="I294" s="121"/>
      <c r="J294" s="179"/>
      <c r="K294" s="179"/>
      <c r="L294" s="179"/>
      <c r="M294" s="178"/>
      <c r="N294" s="158"/>
      <c r="V294" s="170"/>
    </row>
    <row r="295" spans="1:22" ht="13.8" thickBot="1">
      <c r="A295" s="318"/>
      <c r="B295" s="177"/>
      <c r="C295" s="177"/>
      <c r="D295" s="176"/>
      <c r="E295" s="175"/>
      <c r="F295" s="174"/>
      <c r="G295" s="449"/>
      <c r="H295" s="450"/>
      <c r="I295" s="451"/>
      <c r="J295" s="173"/>
      <c r="K295" s="172"/>
      <c r="L295" s="168"/>
      <c r="M295" s="171"/>
      <c r="N295" s="158"/>
      <c r="V295" s="170">
        <f>G295</f>
        <v>0</v>
      </c>
    </row>
    <row r="296" spans="1:22" ht="21" thickBot="1">
      <c r="A296" s="318"/>
      <c r="B296" s="132" t="s">
        <v>337</v>
      </c>
      <c r="C296" s="132" t="s">
        <v>339</v>
      </c>
      <c r="D296" s="132" t="s">
        <v>23</v>
      </c>
      <c r="E296" s="310" t="s">
        <v>341</v>
      </c>
      <c r="F296" s="310"/>
      <c r="G296" s="428"/>
      <c r="H296" s="429"/>
      <c r="I296" s="430"/>
      <c r="J296" s="169"/>
      <c r="K296" s="168"/>
      <c r="L296" s="167"/>
      <c r="M296" s="166"/>
      <c r="N296" s="158"/>
      <c r="V296" s="170"/>
    </row>
    <row r="297" spans="1:22" ht="13.8" thickBot="1">
      <c r="A297" s="319"/>
      <c r="B297" s="165"/>
      <c r="C297" s="165"/>
      <c r="D297" s="164"/>
      <c r="E297" s="163" t="s">
        <v>4</v>
      </c>
      <c r="F297" s="162"/>
      <c r="G297" s="452"/>
      <c r="H297" s="453"/>
      <c r="I297" s="454"/>
      <c r="J297" s="161"/>
      <c r="K297" s="160"/>
      <c r="L297" s="160"/>
      <c r="M297" s="159"/>
      <c r="N297" s="158"/>
      <c r="V297" s="170"/>
    </row>
    <row r="298" spans="1:22" ht="24" customHeight="1" thickBot="1">
      <c r="A298" s="318">
        <f>A294+1</f>
        <v>71</v>
      </c>
      <c r="B298" s="115" t="s">
        <v>336</v>
      </c>
      <c r="C298" s="115" t="s">
        <v>338</v>
      </c>
      <c r="D298" s="115" t="s">
        <v>24</v>
      </c>
      <c r="E298" s="314" t="s">
        <v>340</v>
      </c>
      <c r="F298" s="314"/>
      <c r="G298" s="314" t="s">
        <v>332</v>
      </c>
      <c r="H298" s="320"/>
      <c r="I298" s="121"/>
      <c r="J298" s="179"/>
      <c r="K298" s="179"/>
      <c r="L298" s="179"/>
      <c r="M298" s="178"/>
      <c r="N298" s="158"/>
      <c r="V298" s="170"/>
    </row>
    <row r="299" spans="1:22" ht="13.8" thickBot="1">
      <c r="A299" s="318"/>
      <c r="B299" s="177"/>
      <c r="C299" s="177"/>
      <c r="D299" s="176"/>
      <c r="E299" s="175"/>
      <c r="F299" s="174"/>
      <c r="G299" s="449"/>
      <c r="H299" s="450"/>
      <c r="I299" s="451"/>
      <c r="J299" s="173"/>
      <c r="K299" s="172"/>
      <c r="L299" s="168"/>
      <c r="M299" s="171"/>
      <c r="N299" s="158"/>
      <c r="V299" s="170">
        <f>G299</f>
        <v>0</v>
      </c>
    </row>
    <row r="300" spans="1:22" ht="21" thickBot="1">
      <c r="A300" s="318"/>
      <c r="B300" s="132" t="s">
        <v>337</v>
      </c>
      <c r="C300" s="132" t="s">
        <v>339</v>
      </c>
      <c r="D300" s="132" t="s">
        <v>23</v>
      </c>
      <c r="E300" s="310" t="s">
        <v>341</v>
      </c>
      <c r="F300" s="310"/>
      <c r="G300" s="428"/>
      <c r="H300" s="429"/>
      <c r="I300" s="430"/>
      <c r="J300" s="169"/>
      <c r="K300" s="168"/>
      <c r="L300" s="167"/>
      <c r="M300" s="166"/>
      <c r="N300" s="158"/>
      <c r="V300" s="170"/>
    </row>
    <row r="301" spans="1:22" ht="13.8" thickBot="1">
      <c r="A301" s="319"/>
      <c r="B301" s="165"/>
      <c r="C301" s="165"/>
      <c r="D301" s="164"/>
      <c r="E301" s="163" t="s">
        <v>4</v>
      </c>
      <c r="F301" s="162"/>
      <c r="G301" s="452"/>
      <c r="H301" s="453"/>
      <c r="I301" s="454"/>
      <c r="J301" s="161"/>
      <c r="K301" s="160"/>
      <c r="L301" s="160"/>
      <c r="M301" s="159"/>
      <c r="N301" s="158"/>
      <c r="V301" s="170"/>
    </row>
    <row r="302" spans="1:22" ht="24" customHeight="1" thickBot="1">
      <c r="A302" s="318">
        <f>A298+1</f>
        <v>72</v>
      </c>
      <c r="B302" s="115" t="s">
        <v>336</v>
      </c>
      <c r="C302" s="115" t="s">
        <v>338</v>
      </c>
      <c r="D302" s="115" t="s">
        <v>24</v>
      </c>
      <c r="E302" s="314" t="s">
        <v>340</v>
      </c>
      <c r="F302" s="314"/>
      <c r="G302" s="314" t="s">
        <v>332</v>
      </c>
      <c r="H302" s="320"/>
      <c r="I302" s="121"/>
      <c r="J302" s="179"/>
      <c r="K302" s="179"/>
      <c r="L302" s="179"/>
      <c r="M302" s="178"/>
      <c r="N302" s="158"/>
      <c r="V302" s="170"/>
    </row>
    <row r="303" spans="1:22" ht="13.8" thickBot="1">
      <c r="A303" s="318"/>
      <c r="B303" s="177"/>
      <c r="C303" s="177"/>
      <c r="D303" s="176"/>
      <c r="E303" s="175"/>
      <c r="F303" s="174"/>
      <c r="G303" s="449"/>
      <c r="H303" s="450"/>
      <c r="I303" s="451"/>
      <c r="J303" s="173"/>
      <c r="K303" s="172"/>
      <c r="L303" s="168"/>
      <c r="M303" s="171"/>
      <c r="N303" s="158"/>
      <c r="V303" s="170">
        <f>G303</f>
        <v>0</v>
      </c>
    </row>
    <row r="304" spans="1:22" ht="21" thickBot="1">
      <c r="A304" s="318"/>
      <c r="B304" s="132" t="s">
        <v>337</v>
      </c>
      <c r="C304" s="132" t="s">
        <v>339</v>
      </c>
      <c r="D304" s="132" t="s">
        <v>23</v>
      </c>
      <c r="E304" s="310" t="s">
        <v>341</v>
      </c>
      <c r="F304" s="310"/>
      <c r="G304" s="428"/>
      <c r="H304" s="429"/>
      <c r="I304" s="430"/>
      <c r="J304" s="169"/>
      <c r="K304" s="168"/>
      <c r="L304" s="167"/>
      <c r="M304" s="166"/>
      <c r="N304" s="158"/>
      <c r="V304" s="170"/>
    </row>
    <row r="305" spans="1:22" ht="13.8" thickBot="1">
      <c r="A305" s="319"/>
      <c r="B305" s="165"/>
      <c r="C305" s="165"/>
      <c r="D305" s="164"/>
      <c r="E305" s="163" t="s">
        <v>4</v>
      </c>
      <c r="F305" s="162"/>
      <c r="G305" s="452"/>
      <c r="H305" s="453"/>
      <c r="I305" s="454"/>
      <c r="J305" s="161"/>
      <c r="K305" s="160"/>
      <c r="L305" s="160"/>
      <c r="M305" s="159"/>
      <c r="N305" s="158"/>
      <c r="V305" s="170"/>
    </row>
    <row r="306" spans="1:22" ht="24" customHeight="1" thickBot="1">
      <c r="A306" s="318">
        <f>A302+1</f>
        <v>73</v>
      </c>
      <c r="B306" s="115" t="s">
        <v>336</v>
      </c>
      <c r="C306" s="115" t="s">
        <v>338</v>
      </c>
      <c r="D306" s="115" t="s">
        <v>24</v>
      </c>
      <c r="E306" s="314" t="s">
        <v>340</v>
      </c>
      <c r="F306" s="314"/>
      <c r="G306" s="314" t="s">
        <v>332</v>
      </c>
      <c r="H306" s="320"/>
      <c r="I306" s="121"/>
      <c r="J306" s="179"/>
      <c r="K306" s="179"/>
      <c r="L306" s="179"/>
      <c r="M306" s="178"/>
      <c r="N306" s="158"/>
      <c r="V306" s="170"/>
    </row>
    <row r="307" spans="1:22" ht="13.8" thickBot="1">
      <c r="A307" s="318"/>
      <c r="B307" s="177"/>
      <c r="C307" s="177"/>
      <c r="D307" s="176"/>
      <c r="E307" s="175"/>
      <c r="F307" s="174"/>
      <c r="G307" s="449"/>
      <c r="H307" s="450"/>
      <c r="I307" s="451"/>
      <c r="J307" s="173"/>
      <c r="K307" s="172"/>
      <c r="L307" s="168"/>
      <c r="M307" s="171"/>
      <c r="N307" s="158"/>
      <c r="V307" s="170">
        <f>G307</f>
        <v>0</v>
      </c>
    </row>
    <row r="308" spans="1:22" ht="21" thickBot="1">
      <c r="A308" s="318"/>
      <c r="B308" s="132" t="s">
        <v>337</v>
      </c>
      <c r="C308" s="132" t="s">
        <v>339</v>
      </c>
      <c r="D308" s="132" t="s">
        <v>23</v>
      </c>
      <c r="E308" s="310" t="s">
        <v>341</v>
      </c>
      <c r="F308" s="310"/>
      <c r="G308" s="428"/>
      <c r="H308" s="429"/>
      <c r="I308" s="430"/>
      <c r="J308" s="169"/>
      <c r="K308" s="168"/>
      <c r="L308" s="167"/>
      <c r="M308" s="166"/>
      <c r="N308" s="158"/>
      <c r="V308" s="170"/>
    </row>
    <row r="309" spans="1:22" ht="13.8" thickBot="1">
      <c r="A309" s="319"/>
      <c r="B309" s="165"/>
      <c r="C309" s="165"/>
      <c r="D309" s="164"/>
      <c r="E309" s="163" t="s">
        <v>4</v>
      </c>
      <c r="F309" s="162"/>
      <c r="G309" s="452"/>
      <c r="H309" s="453"/>
      <c r="I309" s="454"/>
      <c r="J309" s="161"/>
      <c r="K309" s="160"/>
      <c r="L309" s="160"/>
      <c r="M309" s="159"/>
      <c r="N309" s="158"/>
      <c r="V309" s="170"/>
    </row>
    <row r="310" spans="1:22" ht="24" customHeight="1" thickBot="1">
      <c r="A310" s="318">
        <f>A306+1</f>
        <v>74</v>
      </c>
      <c r="B310" s="115" t="s">
        <v>336</v>
      </c>
      <c r="C310" s="115" t="s">
        <v>338</v>
      </c>
      <c r="D310" s="115" t="s">
        <v>24</v>
      </c>
      <c r="E310" s="314" t="s">
        <v>340</v>
      </c>
      <c r="F310" s="314"/>
      <c r="G310" s="314" t="s">
        <v>332</v>
      </c>
      <c r="H310" s="320"/>
      <c r="I310" s="121"/>
      <c r="J310" s="179"/>
      <c r="K310" s="179"/>
      <c r="L310" s="179"/>
      <c r="M310" s="178"/>
      <c r="N310" s="158"/>
      <c r="V310" s="170"/>
    </row>
    <row r="311" spans="1:22" ht="13.8" thickBot="1">
      <c r="A311" s="318"/>
      <c r="B311" s="177"/>
      <c r="C311" s="177"/>
      <c r="D311" s="176"/>
      <c r="E311" s="175"/>
      <c r="F311" s="174"/>
      <c r="G311" s="449"/>
      <c r="H311" s="450"/>
      <c r="I311" s="451"/>
      <c r="J311" s="173"/>
      <c r="K311" s="172"/>
      <c r="L311" s="168"/>
      <c r="M311" s="171"/>
      <c r="N311" s="158"/>
      <c r="V311" s="170">
        <f>G311</f>
        <v>0</v>
      </c>
    </row>
    <row r="312" spans="1:22" ht="21" thickBot="1">
      <c r="A312" s="318"/>
      <c r="B312" s="132" t="s">
        <v>337</v>
      </c>
      <c r="C312" s="132" t="s">
        <v>339</v>
      </c>
      <c r="D312" s="132" t="s">
        <v>23</v>
      </c>
      <c r="E312" s="310" t="s">
        <v>341</v>
      </c>
      <c r="F312" s="310"/>
      <c r="G312" s="428"/>
      <c r="H312" s="429"/>
      <c r="I312" s="430"/>
      <c r="J312" s="169"/>
      <c r="K312" s="168"/>
      <c r="L312" s="167"/>
      <c r="M312" s="166"/>
      <c r="N312" s="158"/>
      <c r="V312" s="170"/>
    </row>
    <row r="313" spans="1:22" ht="13.8" thickBot="1">
      <c r="A313" s="319"/>
      <c r="B313" s="165"/>
      <c r="C313" s="165"/>
      <c r="D313" s="164"/>
      <c r="E313" s="163" t="s">
        <v>4</v>
      </c>
      <c r="F313" s="162"/>
      <c r="G313" s="452"/>
      <c r="H313" s="453"/>
      <c r="I313" s="454"/>
      <c r="J313" s="161"/>
      <c r="K313" s="160"/>
      <c r="L313" s="160"/>
      <c r="M313" s="159"/>
      <c r="N313" s="158"/>
      <c r="V313" s="170"/>
    </row>
    <row r="314" spans="1:22" ht="24" customHeight="1" thickBot="1">
      <c r="A314" s="318">
        <f>A310+1</f>
        <v>75</v>
      </c>
      <c r="B314" s="115" t="s">
        <v>336</v>
      </c>
      <c r="C314" s="115" t="s">
        <v>338</v>
      </c>
      <c r="D314" s="115" t="s">
        <v>24</v>
      </c>
      <c r="E314" s="314" t="s">
        <v>340</v>
      </c>
      <c r="F314" s="314"/>
      <c r="G314" s="314" t="s">
        <v>332</v>
      </c>
      <c r="H314" s="320"/>
      <c r="I314" s="121"/>
      <c r="J314" s="179"/>
      <c r="K314" s="179"/>
      <c r="L314" s="179"/>
      <c r="M314" s="178"/>
      <c r="N314" s="158"/>
      <c r="V314" s="170"/>
    </row>
    <row r="315" spans="1:22" ht="13.8" thickBot="1">
      <c r="A315" s="318"/>
      <c r="B315" s="177"/>
      <c r="C315" s="177"/>
      <c r="D315" s="176"/>
      <c r="E315" s="175"/>
      <c r="F315" s="174"/>
      <c r="G315" s="449"/>
      <c r="H315" s="450"/>
      <c r="I315" s="451"/>
      <c r="J315" s="173"/>
      <c r="K315" s="172"/>
      <c r="L315" s="168"/>
      <c r="M315" s="171"/>
      <c r="N315" s="158"/>
      <c r="V315" s="170">
        <f>G315</f>
        <v>0</v>
      </c>
    </row>
    <row r="316" spans="1:22" ht="21" thickBot="1">
      <c r="A316" s="318"/>
      <c r="B316" s="132" t="s">
        <v>337</v>
      </c>
      <c r="C316" s="132" t="s">
        <v>339</v>
      </c>
      <c r="D316" s="132" t="s">
        <v>23</v>
      </c>
      <c r="E316" s="310" t="s">
        <v>341</v>
      </c>
      <c r="F316" s="310"/>
      <c r="G316" s="428"/>
      <c r="H316" s="429"/>
      <c r="I316" s="430"/>
      <c r="J316" s="169"/>
      <c r="K316" s="168"/>
      <c r="L316" s="167"/>
      <c r="M316" s="166"/>
      <c r="N316" s="158"/>
      <c r="V316" s="170"/>
    </row>
    <row r="317" spans="1:22" ht="13.8" thickBot="1">
      <c r="A317" s="319"/>
      <c r="B317" s="165"/>
      <c r="C317" s="165"/>
      <c r="D317" s="164"/>
      <c r="E317" s="163" t="s">
        <v>4</v>
      </c>
      <c r="F317" s="162"/>
      <c r="G317" s="452"/>
      <c r="H317" s="453"/>
      <c r="I317" s="454"/>
      <c r="J317" s="161"/>
      <c r="K317" s="160"/>
      <c r="L317" s="160"/>
      <c r="M317" s="159"/>
      <c r="N317" s="158"/>
      <c r="V317" s="170"/>
    </row>
    <row r="318" spans="1:22" ht="24" customHeight="1" thickBot="1">
      <c r="A318" s="318">
        <f>A314+1</f>
        <v>76</v>
      </c>
      <c r="B318" s="115" t="s">
        <v>336</v>
      </c>
      <c r="C318" s="115" t="s">
        <v>338</v>
      </c>
      <c r="D318" s="115" t="s">
        <v>24</v>
      </c>
      <c r="E318" s="314" t="s">
        <v>340</v>
      </c>
      <c r="F318" s="314"/>
      <c r="G318" s="314" t="s">
        <v>332</v>
      </c>
      <c r="H318" s="320"/>
      <c r="I318" s="121"/>
      <c r="J318" s="179"/>
      <c r="K318" s="179"/>
      <c r="L318" s="179"/>
      <c r="M318" s="178"/>
      <c r="N318" s="158"/>
      <c r="V318" s="170"/>
    </row>
    <row r="319" spans="1:22" ht="13.8" thickBot="1">
      <c r="A319" s="318"/>
      <c r="B319" s="177"/>
      <c r="C319" s="177"/>
      <c r="D319" s="176"/>
      <c r="E319" s="175"/>
      <c r="F319" s="174"/>
      <c r="G319" s="449"/>
      <c r="H319" s="450"/>
      <c r="I319" s="451"/>
      <c r="J319" s="173"/>
      <c r="K319" s="172"/>
      <c r="L319" s="168"/>
      <c r="M319" s="171"/>
      <c r="N319" s="158"/>
      <c r="V319" s="170">
        <f>G319</f>
        <v>0</v>
      </c>
    </row>
    <row r="320" spans="1:22" ht="21" thickBot="1">
      <c r="A320" s="318"/>
      <c r="B320" s="132" t="s">
        <v>337</v>
      </c>
      <c r="C320" s="132" t="s">
        <v>339</v>
      </c>
      <c r="D320" s="132" t="s">
        <v>23</v>
      </c>
      <c r="E320" s="310" t="s">
        <v>341</v>
      </c>
      <c r="F320" s="310"/>
      <c r="G320" s="428"/>
      <c r="H320" s="429"/>
      <c r="I320" s="430"/>
      <c r="J320" s="169"/>
      <c r="K320" s="168"/>
      <c r="L320" s="167"/>
      <c r="M320" s="166"/>
      <c r="N320" s="158"/>
      <c r="V320" s="170"/>
    </row>
    <row r="321" spans="1:22" ht="13.8" thickBot="1">
      <c r="A321" s="319"/>
      <c r="B321" s="165"/>
      <c r="C321" s="165"/>
      <c r="D321" s="164"/>
      <c r="E321" s="163" t="s">
        <v>4</v>
      </c>
      <c r="F321" s="162"/>
      <c r="G321" s="452"/>
      <c r="H321" s="453"/>
      <c r="I321" s="454"/>
      <c r="J321" s="161"/>
      <c r="K321" s="160"/>
      <c r="L321" s="160"/>
      <c r="M321" s="159"/>
      <c r="N321" s="158"/>
      <c r="V321" s="170"/>
    </row>
    <row r="322" spans="1:22" ht="24" customHeight="1" thickBot="1">
      <c r="A322" s="318">
        <f>A318+1</f>
        <v>77</v>
      </c>
      <c r="B322" s="115" t="s">
        <v>336</v>
      </c>
      <c r="C322" s="115" t="s">
        <v>338</v>
      </c>
      <c r="D322" s="115" t="s">
        <v>24</v>
      </c>
      <c r="E322" s="314" t="s">
        <v>340</v>
      </c>
      <c r="F322" s="314"/>
      <c r="G322" s="314" t="s">
        <v>332</v>
      </c>
      <c r="H322" s="320"/>
      <c r="I322" s="121"/>
      <c r="J322" s="179"/>
      <c r="K322" s="179"/>
      <c r="L322" s="179"/>
      <c r="M322" s="178"/>
      <c r="N322" s="158"/>
      <c r="V322" s="170"/>
    </row>
    <row r="323" spans="1:22" ht="13.8" thickBot="1">
      <c r="A323" s="318"/>
      <c r="B323" s="177"/>
      <c r="C323" s="177"/>
      <c r="D323" s="176"/>
      <c r="E323" s="175"/>
      <c r="F323" s="174"/>
      <c r="G323" s="449"/>
      <c r="H323" s="450"/>
      <c r="I323" s="451"/>
      <c r="J323" s="173"/>
      <c r="K323" s="172"/>
      <c r="L323" s="168"/>
      <c r="M323" s="171"/>
      <c r="N323" s="158"/>
      <c r="V323" s="170">
        <f>G323</f>
        <v>0</v>
      </c>
    </row>
    <row r="324" spans="1:22" ht="21" thickBot="1">
      <c r="A324" s="318"/>
      <c r="B324" s="132" t="s">
        <v>337</v>
      </c>
      <c r="C324" s="132" t="s">
        <v>339</v>
      </c>
      <c r="D324" s="132" t="s">
        <v>23</v>
      </c>
      <c r="E324" s="310" t="s">
        <v>341</v>
      </c>
      <c r="F324" s="310"/>
      <c r="G324" s="428"/>
      <c r="H324" s="429"/>
      <c r="I324" s="430"/>
      <c r="J324" s="169"/>
      <c r="K324" s="168"/>
      <c r="L324" s="167"/>
      <c r="M324" s="166"/>
      <c r="N324" s="158"/>
      <c r="V324" s="170"/>
    </row>
    <row r="325" spans="1:22" ht="13.8" thickBot="1">
      <c r="A325" s="319"/>
      <c r="B325" s="165"/>
      <c r="C325" s="165"/>
      <c r="D325" s="164"/>
      <c r="E325" s="163" t="s">
        <v>4</v>
      </c>
      <c r="F325" s="162"/>
      <c r="G325" s="452"/>
      <c r="H325" s="453"/>
      <c r="I325" s="454"/>
      <c r="J325" s="161"/>
      <c r="K325" s="160"/>
      <c r="L325" s="160"/>
      <c r="M325" s="159"/>
      <c r="N325" s="158"/>
      <c r="V325" s="170"/>
    </row>
    <row r="326" spans="1:22" ht="24" customHeight="1" thickBot="1">
      <c r="A326" s="318">
        <f>A322+1</f>
        <v>78</v>
      </c>
      <c r="B326" s="115" t="s">
        <v>336</v>
      </c>
      <c r="C326" s="115" t="s">
        <v>338</v>
      </c>
      <c r="D326" s="115" t="s">
        <v>24</v>
      </c>
      <c r="E326" s="314" t="s">
        <v>340</v>
      </c>
      <c r="F326" s="314"/>
      <c r="G326" s="314" t="s">
        <v>332</v>
      </c>
      <c r="H326" s="320"/>
      <c r="I326" s="121"/>
      <c r="J326" s="179"/>
      <c r="K326" s="179"/>
      <c r="L326" s="179"/>
      <c r="M326" s="178"/>
      <c r="N326" s="158"/>
      <c r="V326" s="170"/>
    </row>
    <row r="327" spans="1:22" ht="13.8" thickBot="1">
      <c r="A327" s="318"/>
      <c r="B327" s="177"/>
      <c r="C327" s="177"/>
      <c r="D327" s="176"/>
      <c r="E327" s="175"/>
      <c r="F327" s="174"/>
      <c r="G327" s="449"/>
      <c r="H327" s="450"/>
      <c r="I327" s="451"/>
      <c r="J327" s="173"/>
      <c r="K327" s="172"/>
      <c r="L327" s="168"/>
      <c r="M327" s="171"/>
      <c r="N327" s="158"/>
      <c r="V327" s="170">
        <f>G327</f>
        <v>0</v>
      </c>
    </row>
    <row r="328" spans="1:22" ht="21" thickBot="1">
      <c r="A328" s="318"/>
      <c r="B328" s="132" t="s">
        <v>337</v>
      </c>
      <c r="C328" s="132" t="s">
        <v>339</v>
      </c>
      <c r="D328" s="132" t="s">
        <v>23</v>
      </c>
      <c r="E328" s="310" t="s">
        <v>341</v>
      </c>
      <c r="F328" s="310"/>
      <c r="G328" s="428"/>
      <c r="H328" s="429"/>
      <c r="I328" s="430"/>
      <c r="J328" s="169"/>
      <c r="K328" s="168"/>
      <c r="L328" s="167"/>
      <c r="M328" s="166"/>
      <c r="N328" s="158"/>
      <c r="V328" s="170"/>
    </row>
    <row r="329" spans="1:22" ht="13.8" thickBot="1">
      <c r="A329" s="319"/>
      <c r="B329" s="165"/>
      <c r="C329" s="165"/>
      <c r="D329" s="164"/>
      <c r="E329" s="163" t="s">
        <v>4</v>
      </c>
      <c r="F329" s="162"/>
      <c r="G329" s="452"/>
      <c r="H329" s="453"/>
      <c r="I329" s="454"/>
      <c r="J329" s="161"/>
      <c r="K329" s="160"/>
      <c r="L329" s="160"/>
      <c r="M329" s="159"/>
      <c r="N329" s="158"/>
      <c r="V329" s="170"/>
    </row>
    <row r="330" spans="1:22" ht="24" customHeight="1" thickBot="1">
      <c r="A330" s="318">
        <f>A326+1</f>
        <v>79</v>
      </c>
      <c r="B330" s="115" t="s">
        <v>336</v>
      </c>
      <c r="C330" s="115" t="s">
        <v>338</v>
      </c>
      <c r="D330" s="115" t="s">
        <v>24</v>
      </c>
      <c r="E330" s="314" t="s">
        <v>340</v>
      </c>
      <c r="F330" s="314"/>
      <c r="G330" s="314" t="s">
        <v>332</v>
      </c>
      <c r="H330" s="320"/>
      <c r="I330" s="121"/>
      <c r="J330" s="179"/>
      <c r="K330" s="179"/>
      <c r="L330" s="179"/>
      <c r="M330" s="178"/>
      <c r="N330" s="158"/>
      <c r="V330" s="170"/>
    </row>
    <row r="331" spans="1:22" ht="13.8" thickBot="1">
      <c r="A331" s="318"/>
      <c r="B331" s="177"/>
      <c r="C331" s="177"/>
      <c r="D331" s="176"/>
      <c r="E331" s="175"/>
      <c r="F331" s="174"/>
      <c r="G331" s="449"/>
      <c r="H331" s="450"/>
      <c r="I331" s="451"/>
      <c r="J331" s="173"/>
      <c r="K331" s="172"/>
      <c r="L331" s="168"/>
      <c r="M331" s="171"/>
      <c r="N331" s="158"/>
      <c r="V331" s="170">
        <f>G331</f>
        <v>0</v>
      </c>
    </row>
    <row r="332" spans="1:22" ht="21" thickBot="1">
      <c r="A332" s="318"/>
      <c r="B332" s="132" t="s">
        <v>337</v>
      </c>
      <c r="C332" s="132" t="s">
        <v>339</v>
      </c>
      <c r="D332" s="132" t="s">
        <v>23</v>
      </c>
      <c r="E332" s="310" t="s">
        <v>341</v>
      </c>
      <c r="F332" s="310"/>
      <c r="G332" s="428"/>
      <c r="H332" s="429"/>
      <c r="I332" s="430"/>
      <c r="J332" s="169"/>
      <c r="K332" s="168"/>
      <c r="L332" s="167"/>
      <c r="M332" s="166"/>
      <c r="N332" s="158"/>
      <c r="V332" s="170"/>
    </row>
    <row r="333" spans="1:22" ht="13.8" thickBot="1">
      <c r="A333" s="319"/>
      <c r="B333" s="165"/>
      <c r="C333" s="165"/>
      <c r="D333" s="164"/>
      <c r="E333" s="163" t="s">
        <v>4</v>
      </c>
      <c r="F333" s="162"/>
      <c r="G333" s="452"/>
      <c r="H333" s="453"/>
      <c r="I333" s="454"/>
      <c r="J333" s="161"/>
      <c r="K333" s="160"/>
      <c r="L333" s="160"/>
      <c r="M333" s="159"/>
      <c r="N333" s="158"/>
      <c r="V333" s="170"/>
    </row>
    <row r="334" spans="1:22" ht="24" customHeight="1" thickBot="1">
      <c r="A334" s="318">
        <f>A330+1</f>
        <v>80</v>
      </c>
      <c r="B334" s="115" t="s">
        <v>336</v>
      </c>
      <c r="C334" s="115" t="s">
        <v>338</v>
      </c>
      <c r="D334" s="115" t="s">
        <v>24</v>
      </c>
      <c r="E334" s="314" t="s">
        <v>340</v>
      </c>
      <c r="F334" s="314"/>
      <c r="G334" s="314" t="s">
        <v>332</v>
      </c>
      <c r="H334" s="320"/>
      <c r="I334" s="121"/>
      <c r="J334" s="179"/>
      <c r="K334" s="179"/>
      <c r="L334" s="179"/>
      <c r="M334" s="178"/>
      <c r="N334" s="158"/>
      <c r="V334" s="170"/>
    </row>
    <row r="335" spans="1:22" ht="13.8" thickBot="1">
      <c r="A335" s="318"/>
      <c r="B335" s="177"/>
      <c r="C335" s="177"/>
      <c r="D335" s="176"/>
      <c r="E335" s="175"/>
      <c r="F335" s="174"/>
      <c r="G335" s="449"/>
      <c r="H335" s="450"/>
      <c r="I335" s="451"/>
      <c r="J335" s="173"/>
      <c r="K335" s="172"/>
      <c r="L335" s="168"/>
      <c r="M335" s="171"/>
      <c r="N335" s="158"/>
      <c r="V335" s="170">
        <f>G335</f>
        <v>0</v>
      </c>
    </row>
    <row r="336" spans="1:22" ht="21" thickBot="1">
      <c r="A336" s="318"/>
      <c r="B336" s="132" t="s">
        <v>337</v>
      </c>
      <c r="C336" s="132" t="s">
        <v>339</v>
      </c>
      <c r="D336" s="132" t="s">
        <v>23</v>
      </c>
      <c r="E336" s="310" t="s">
        <v>341</v>
      </c>
      <c r="F336" s="310"/>
      <c r="G336" s="428"/>
      <c r="H336" s="429"/>
      <c r="I336" s="430"/>
      <c r="J336" s="169"/>
      <c r="K336" s="168"/>
      <c r="L336" s="167"/>
      <c r="M336" s="166"/>
      <c r="N336" s="158"/>
      <c r="V336" s="170"/>
    </row>
    <row r="337" spans="1:22" ht="13.8" thickBot="1">
      <c r="A337" s="319"/>
      <c r="B337" s="165"/>
      <c r="C337" s="165"/>
      <c r="D337" s="164"/>
      <c r="E337" s="163" t="s">
        <v>4</v>
      </c>
      <c r="F337" s="162"/>
      <c r="G337" s="452"/>
      <c r="H337" s="453"/>
      <c r="I337" s="454"/>
      <c r="J337" s="161"/>
      <c r="K337" s="160"/>
      <c r="L337" s="160"/>
      <c r="M337" s="159"/>
      <c r="N337" s="158"/>
      <c r="V337" s="170"/>
    </row>
    <row r="338" spans="1:22" ht="24" customHeight="1" thickBot="1">
      <c r="A338" s="318">
        <f>A334+1</f>
        <v>81</v>
      </c>
      <c r="B338" s="115" t="s">
        <v>336</v>
      </c>
      <c r="C338" s="115" t="s">
        <v>338</v>
      </c>
      <c r="D338" s="115" t="s">
        <v>24</v>
      </c>
      <c r="E338" s="314" t="s">
        <v>340</v>
      </c>
      <c r="F338" s="314"/>
      <c r="G338" s="314" t="s">
        <v>332</v>
      </c>
      <c r="H338" s="320"/>
      <c r="I338" s="121"/>
      <c r="J338" s="179"/>
      <c r="K338" s="179"/>
      <c r="L338" s="179"/>
      <c r="M338" s="178"/>
      <c r="N338" s="158"/>
      <c r="V338" s="170"/>
    </row>
    <row r="339" spans="1:22" ht="13.8" thickBot="1">
      <c r="A339" s="318"/>
      <c r="B339" s="177"/>
      <c r="C339" s="177"/>
      <c r="D339" s="176"/>
      <c r="E339" s="175"/>
      <c r="F339" s="174"/>
      <c r="G339" s="449"/>
      <c r="H339" s="450"/>
      <c r="I339" s="451"/>
      <c r="J339" s="173"/>
      <c r="K339" s="172"/>
      <c r="L339" s="168"/>
      <c r="M339" s="171"/>
      <c r="N339" s="158"/>
      <c r="V339" s="170">
        <f>G339</f>
        <v>0</v>
      </c>
    </row>
    <row r="340" spans="1:22" ht="21" thickBot="1">
      <c r="A340" s="318"/>
      <c r="B340" s="132" t="s">
        <v>337</v>
      </c>
      <c r="C340" s="132" t="s">
        <v>339</v>
      </c>
      <c r="D340" s="132" t="s">
        <v>23</v>
      </c>
      <c r="E340" s="310" t="s">
        <v>341</v>
      </c>
      <c r="F340" s="310"/>
      <c r="G340" s="428"/>
      <c r="H340" s="429"/>
      <c r="I340" s="430"/>
      <c r="J340" s="169"/>
      <c r="K340" s="168"/>
      <c r="L340" s="167"/>
      <c r="M340" s="166"/>
      <c r="N340" s="158"/>
      <c r="V340" s="170"/>
    </row>
    <row r="341" spans="1:22" ht="13.8" thickBot="1">
      <c r="A341" s="319"/>
      <c r="B341" s="165"/>
      <c r="C341" s="165"/>
      <c r="D341" s="164"/>
      <c r="E341" s="163" t="s">
        <v>4</v>
      </c>
      <c r="F341" s="162"/>
      <c r="G341" s="452"/>
      <c r="H341" s="453"/>
      <c r="I341" s="454"/>
      <c r="J341" s="161"/>
      <c r="K341" s="160"/>
      <c r="L341" s="160"/>
      <c r="M341" s="159"/>
      <c r="N341" s="158"/>
      <c r="V341" s="170"/>
    </row>
    <row r="342" spans="1:22" ht="24" customHeight="1" thickBot="1">
      <c r="A342" s="318">
        <f>A338+1</f>
        <v>82</v>
      </c>
      <c r="B342" s="115" t="s">
        <v>336</v>
      </c>
      <c r="C342" s="115" t="s">
        <v>338</v>
      </c>
      <c r="D342" s="115" t="s">
        <v>24</v>
      </c>
      <c r="E342" s="314" t="s">
        <v>340</v>
      </c>
      <c r="F342" s="314"/>
      <c r="G342" s="314" t="s">
        <v>332</v>
      </c>
      <c r="H342" s="320"/>
      <c r="I342" s="121"/>
      <c r="J342" s="179"/>
      <c r="K342" s="179"/>
      <c r="L342" s="179"/>
      <c r="M342" s="178"/>
      <c r="N342" s="158"/>
      <c r="V342" s="170"/>
    </row>
    <row r="343" spans="1:22" ht="13.8" thickBot="1">
      <c r="A343" s="318"/>
      <c r="B343" s="177"/>
      <c r="C343" s="177"/>
      <c r="D343" s="176"/>
      <c r="E343" s="175"/>
      <c r="F343" s="174"/>
      <c r="G343" s="449"/>
      <c r="H343" s="450"/>
      <c r="I343" s="451"/>
      <c r="J343" s="173"/>
      <c r="K343" s="172"/>
      <c r="L343" s="168"/>
      <c r="M343" s="171"/>
      <c r="N343" s="158"/>
      <c r="V343" s="170">
        <f>G343</f>
        <v>0</v>
      </c>
    </row>
    <row r="344" spans="1:22" ht="21" thickBot="1">
      <c r="A344" s="318"/>
      <c r="B344" s="132" t="s">
        <v>337</v>
      </c>
      <c r="C344" s="132" t="s">
        <v>339</v>
      </c>
      <c r="D344" s="132" t="s">
        <v>23</v>
      </c>
      <c r="E344" s="310" t="s">
        <v>341</v>
      </c>
      <c r="F344" s="310"/>
      <c r="G344" s="428"/>
      <c r="H344" s="429"/>
      <c r="I344" s="430"/>
      <c r="J344" s="169"/>
      <c r="K344" s="168"/>
      <c r="L344" s="167"/>
      <c r="M344" s="166"/>
      <c r="N344" s="158"/>
      <c r="V344" s="170"/>
    </row>
    <row r="345" spans="1:22" ht="13.8" thickBot="1">
      <c r="A345" s="319"/>
      <c r="B345" s="165"/>
      <c r="C345" s="165"/>
      <c r="D345" s="164"/>
      <c r="E345" s="163" t="s">
        <v>4</v>
      </c>
      <c r="F345" s="162"/>
      <c r="G345" s="452"/>
      <c r="H345" s="453"/>
      <c r="I345" s="454"/>
      <c r="J345" s="161"/>
      <c r="K345" s="160"/>
      <c r="L345" s="160"/>
      <c r="M345" s="159"/>
      <c r="N345" s="158"/>
      <c r="V345" s="170"/>
    </row>
    <row r="346" spans="1:22" ht="24" customHeight="1" thickBot="1">
      <c r="A346" s="318">
        <f>A342+1</f>
        <v>83</v>
      </c>
      <c r="B346" s="115" t="s">
        <v>336</v>
      </c>
      <c r="C346" s="115" t="s">
        <v>338</v>
      </c>
      <c r="D346" s="115" t="s">
        <v>24</v>
      </c>
      <c r="E346" s="314" t="s">
        <v>340</v>
      </c>
      <c r="F346" s="314"/>
      <c r="G346" s="314" t="s">
        <v>332</v>
      </c>
      <c r="H346" s="320"/>
      <c r="I346" s="121"/>
      <c r="J346" s="179"/>
      <c r="K346" s="179"/>
      <c r="L346" s="179"/>
      <c r="M346" s="178"/>
      <c r="N346" s="158"/>
      <c r="V346" s="170"/>
    </row>
    <row r="347" spans="1:22" ht="13.8" thickBot="1">
      <c r="A347" s="318"/>
      <c r="B347" s="177"/>
      <c r="C347" s="177"/>
      <c r="D347" s="176"/>
      <c r="E347" s="175"/>
      <c r="F347" s="174"/>
      <c r="G347" s="449"/>
      <c r="H347" s="450"/>
      <c r="I347" s="451"/>
      <c r="J347" s="173"/>
      <c r="K347" s="172"/>
      <c r="L347" s="168"/>
      <c r="M347" s="171"/>
      <c r="N347" s="158"/>
      <c r="V347" s="170">
        <f>G347</f>
        <v>0</v>
      </c>
    </row>
    <row r="348" spans="1:22" ht="21" thickBot="1">
      <c r="A348" s="318"/>
      <c r="B348" s="132" t="s">
        <v>337</v>
      </c>
      <c r="C348" s="132" t="s">
        <v>339</v>
      </c>
      <c r="D348" s="132" t="s">
        <v>23</v>
      </c>
      <c r="E348" s="310" t="s">
        <v>341</v>
      </c>
      <c r="F348" s="310"/>
      <c r="G348" s="428"/>
      <c r="H348" s="429"/>
      <c r="I348" s="430"/>
      <c r="J348" s="169"/>
      <c r="K348" s="168"/>
      <c r="L348" s="167"/>
      <c r="M348" s="166"/>
      <c r="N348" s="158"/>
      <c r="V348" s="170"/>
    </row>
    <row r="349" spans="1:22" ht="13.8" thickBot="1">
      <c r="A349" s="319"/>
      <c r="B349" s="165"/>
      <c r="C349" s="165"/>
      <c r="D349" s="164"/>
      <c r="E349" s="163" t="s">
        <v>4</v>
      </c>
      <c r="F349" s="162"/>
      <c r="G349" s="452"/>
      <c r="H349" s="453"/>
      <c r="I349" s="454"/>
      <c r="J349" s="161"/>
      <c r="K349" s="160"/>
      <c r="L349" s="160"/>
      <c r="M349" s="159"/>
      <c r="N349" s="158"/>
      <c r="V349" s="170"/>
    </row>
    <row r="350" spans="1:22" ht="24" customHeight="1" thickBot="1">
      <c r="A350" s="318">
        <f>A346+1</f>
        <v>84</v>
      </c>
      <c r="B350" s="115" t="s">
        <v>336</v>
      </c>
      <c r="C350" s="115" t="s">
        <v>338</v>
      </c>
      <c r="D350" s="115" t="s">
        <v>24</v>
      </c>
      <c r="E350" s="314" t="s">
        <v>340</v>
      </c>
      <c r="F350" s="314"/>
      <c r="G350" s="314" t="s">
        <v>332</v>
      </c>
      <c r="H350" s="320"/>
      <c r="I350" s="121"/>
      <c r="J350" s="179"/>
      <c r="K350" s="179"/>
      <c r="L350" s="179"/>
      <c r="M350" s="178"/>
      <c r="N350" s="158"/>
      <c r="V350" s="170"/>
    </row>
    <row r="351" spans="1:22" ht="13.8" thickBot="1">
      <c r="A351" s="318"/>
      <c r="B351" s="177"/>
      <c r="C351" s="177"/>
      <c r="D351" s="176"/>
      <c r="E351" s="175"/>
      <c r="F351" s="174"/>
      <c r="G351" s="449"/>
      <c r="H351" s="450"/>
      <c r="I351" s="451"/>
      <c r="J351" s="173"/>
      <c r="K351" s="172"/>
      <c r="L351" s="168"/>
      <c r="M351" s="171"/>
      <c r="N351" s="158"/>
      <c r="V351" s="170">
        <f>G351</f>
        <v>0</v>
      </c>
    </row>
    <row r="352" spans="1:22" ht="21" thickBot="1">
      <c r="A352" s="318"/>
      <c r="B352" s="132" t="s">
        <v>337</v>
      </c>
      <c r="C352" s="132" t="s">
        <v>339</v>
      </c>
      <c r="D352" s="132" t="s">
        <v>23</v>
      </c>
      <c r="E352" s="310" t="s">
        <v>341</v>
      </c>
      <c r="F352" s="310"/>
      <c r="G352" s="428"/>
      <c r="H352" s="429"/>
      <c r="I352" s="430"/>
      <c r="J352" s="169"/>
      <c r="K352" s="168"/>
      <c r="L352" s="167"/>
      <c r="M352" s="166"/>
      <c r="N352" s="158"/>
      <c r="V352" s="170"/>
    </row>
    <row r="353" spans="1:22" ht="13.8" thickBot="1">
      <c r="A353" s="319"/>
      <c r="B353" s="165"/>
      <c r="C353" s="165"/>
      <c r="D353" s="164"/>
      <c r="E353" s="163" t="s">
        <v>4</v>
      </c>
      <c r="F353" s="162"/>
      <c r="G353" s="452"/>
      <c r="H353" s="453"/>
      <c r="I353" s="454"/>
      <c r="J353" s="161"/>
      <c r="K353" s="160"/>
      <c r="L353" s="160"/>
      <c r="M353" s="159"/>
      <c r="N353" s="158"/>
      <c r="V353" s="170"/>
    </row>
    <row r="354" spans="1:22" ht="24" customHeight="1" thickBot="1">
      <c r="A354" s="318">
        <f>A350+1</f>
        <v>85</v>
      </c>
      <c r="B354" s="115" t="s">
        <v>336</v>
      </c>
      <c r="C354" s="115" t="s">
        <v>338</v>
      </c>
      <c r="D354" s="115" t="s">
        <v>24</v>
      </c>
      <c r="E354" s="314" t="s">
        <v>340</v>
      </c>
      <c r="F354" s="314"/>
      <c r="G354" s="314" t="s">
        <v>332</v>
      </c>
      <c r="H354" s="320"/>
      <c r="I354" s="121"/>
      <c r="J354" s="179"/>
      <c r="K354" s="179"/>
      <c r="L354" s="179"/>
      <c r="M354" s="178"/>
      <c r="N354" s="158"/>
      <c r="V354" s="170"/>
    </row>
    <row r="355" spans="1:22" ht="13.8" thickBot="1">
      <c r="A355" s="318"/>
      <c r="B355" s="177"/>
      <c r="C355" s="177"/>
      <c r="D355" s="176"/>
      <c r="E355" s="175"/>
      <c r="F355" s="174"/>
      <c r="G355" s="449"/>
      <c r="H355" s="450"/>
      <c r="I355" s="451"/>
      <c r="J355" s="173"/>
      <c r="K355" s="172"/>
      <c r="L355" s="168"/>
      <c r="M355" s="171"/>
      <c r="N355" s="158"/>
      <c r="V355" s="170">
        <f>G355</f>
        <v>0</v>
      </c>
    </row>
    <row r="356" spans="1:22" ht="21" thickBot="1">
      <c r="A356" s="318"/>
      <c r="B356" s="132" t="s">
        <v>337</v>
      </c>
      <c r="C356" s="132" t="s">
        <v>339</v>
      </c>
      <c r="D356" s="132" t="s">
        <v>23</v>
      </c>
      <c r="E356" s="310" t="s">
        <v>341</v>
      </c>
      <c r="F356" s="310"/>
      <c r="G356" s="428"/>
      <c r="H356" s="429"/>
      <c r="I356" s="430"/>
      <c r="J356" s="169"/>
      <c r="K356" s="168"/>
      <c r="L356" s="167"/>
      <c r="M356" s="166"/>
      <c r="N356" s="158"/>
      <c r="V356" s="170"/>
    </row>
    <row r="357" spans="1:22" ht="13.8" thickBot="1">
      <c r="A357" s="319"/>
      <c r="B357" s="165"/>
      <c r="C357" s="165"/>
      <c r="D357" s="164"/>
      <c r="E357" s="163" t="s">
        <v>4</v>
      </c>
      <c r="F357" s="162"/>
      <c r="G357" s="452"/>
      <c r="H357" s="453"/>
      <c r="I357" s="454"/>
      <c r="J357" s="161"/>
      <c r="K357" s="160"/>
      <c r="L357" s="160"/>
      <c r="M357" s="159"/>
      <c r="N357" s="158"/>
      <c r="V357" s="170"/>
    </row>
    <row r="358" spans="1:22" ht="24" customHeight="1" thickBot="1">
      <c r="A358" s="318">
        <f>A354+1</f>
        <v>86</v>
      </c>
      <c r="B358" s="115" t="s">
        <v>336</v>
      </c>
      <c r="C358" s="115" t="s">
        <v>338</v>
      </c>
      <c r="D358" s="115" t="s">
        <v>24</v>
      </c>
      <c r="E358" s="314" t="s">
        <v>340</v>
      </c>
      <c r="F358" s="314"/>
      <c r="G358" s="314" t="s">
        <v>332</v>
      </c>
      <c r="H358" s="320"/>
      <c r="I358" s="121"/>
      <c r="J358" s="179"/>
      <c r="K358" s="179"/>
      <c r="L358" s="179"/>
      <c r="M358" s="178"/>
      <c r="N358" s="158"/>
      <c r="V358" s="170"/>
    </row>
    <row r="359" spans="1:22" ht="13.8" thickBot="1">
      <c r="A359" s="318"/>
      <c r="B359" s="177"/>
      <c r="C359" s="177"/>
      <c r="D359" s="176"/>
      <c r="E359" s="175"/>
      <c r="F359" s="174"/>
      <c r="G359" s="449"/>
      <c r="H359" s="450"/>
      <c r="I359" s="451"/>
      <c r="J359" s="173"/>
      <c r="K359" s="172"/>
      <c r="L359" s="168"/>
      <c r="M359" s="171"/>
      <c r="N359" s="158"/>
      <c r="V359" s="170">
        <f>G359</f>
        <v>0</v>
      </c>
    </row>
    <row r="360" spans="1:22" ht="21" thickBot="1">
      <c r="A360" s="318"/>
      <c r="B360" s="132" t="s">
        <v>337</v>
      </c>
      <c r="C360" s="132" t="s">
        <v>339</v>
      </c>
      <c r="D360" s="132" t="s">
        <v>23</v>
      </c>
      <c r="E360" s="310" t="s">
        <v>341</v>
      </c>
      <c r="F360" s="310"/>
      <c r="G360" s="428"/>
      <c r="H360" s="429"/>
      <c r="I360" s="430"/>
      <c r="J360" s="169"/>
      <c r="K360" s="168"/>
      <c r="L360" s="167"/>
      <c r="M360" s="166"/>
      <c r="N360" s="158"/>
      <c r="V360" s="170"/>
    </row>
    <row r="361" spans="1:22" ht="13.8" thickBot="1">
      <c r="A361" s="319"/>
      <c r="B361" s="165"/>
      <c r="C361" s="165"/>
      <c r="D361" s="164"/>
      <c r="E361" s="163" t="s">
        <v>4</v>
      </c>
      <c r="F361" s="162"/>
      <c r="G361" s="452"/>
      <c r="H361" s="453"/>
      <c r="I361" s="454"/>
      <c r="J361" s="161"/>
      <c r="K361" s="160"/>
      <c r="L361" s="160"/>
      <c r="M361" s="159"/>
      <c r="N361" s="158"/>
      <c r="V361" s="170"/>
    </row>
    <row r="362" spans="1:22" ht="24" customHeight="1" thickBot="1">
      <c r="A362" s="318">
        <f>A358+1</f>
        <v>87</v>
      </c>
      <c r="B362" s="115" t="s">
        <v>336</v>
      </c>
      <c r="C362" s="115" t="s">
        <v>338</v>
      </c>
      <c r="D362" s="115" t="s">
        <v>24</v>
      </c>
      <c r="E362" s="314" t="s">
        <v>340</v>
      </c>
      <c r="F362" s="314"/>
      <c r="G362" s="314" t="s">
        <v>332</v>
      </c>
      <c r="H362" s="320"/>
      <c r="I362" s="121"/>
      <c r="J362" s="179"/>
      <c r="K362" s="179"/>
      <c r="L362" s="179"/>
      <c r="M362" s="178"/>
      <c r="N362" s="158"/>
      <c r="V362" s="170"/>
    </row>
    <row r="363" spans="1:22" ht="13.8" thickBot="1">
      <c r="A363" s="318"/>
      <c r="B363" s="177"/>
      <c r="C363" s="177"/>
      <c r="D363" s="176"/>
      <c r="E363" s="175"/>
      <c r="F363" s="174"/>
      <c r="G363" s="449"/>
      <c r="H363" s="450"/>
      <c r="I363" s="451"/>
      <c r="J363" s="173"/>
      <c r="K363" s="172"/>
      <c r="L363" s="168"/>
      <c r="M363" s="171"/>
      <c r="N363" s="158"/>
      <c r="V363" s="170">
        <f>G363</f>
        <v>0</v>
      </c>
    </row>
    <row r="364" spans="1:22" ht="21" thickBot="1">
      <c r="A364" s="318"/>
      <c r="B364" s="132" t="s">
        <v>337</v>
      </c>
      <c r="C364" s="132" t="s">
        <v>339</v>
      </c>
      <c r="D364" s="132" t="s">
        <v>23</v>
      </c>
      <c r="E364" s="310" t="s">
        <v>341</v>
      </c>
      <c r="F364" s="310"/>
      <c r="G364" s="428"/>
      <c r="H364" s="429"/>
      <c r="I364" s="430"/>
      <c r="J364" s="169"/>
      <c r="K364" s="168"/>
      <c r="L364" s="167"/>
      <c r="M364" s="166"/>
      <c r="N364" s="158"/>
      <c r="V364" s="170"/>
    </row>
    <row r="365" spans="1:22" ht="13.8" thickBot="1">
      <c r="A365" s="319"/>
      <c r="B365" s="165"/>
      <c r="C365" s="165"/>
      <c r="D365" s="164"/>
      <c r="E365" s="163" t="s">
        <v>4</v>
      </c>
      <c r="F365" s="162"/>
      <c r="G365" s="452"/>
      <c r="H365" s="453"/>
      <c r="I365" s="454"/>
      <c r="J365" s="161"/>
      <c r="K365" s="160"/>
      <c r="L365" s="160"/>
      <c r="M365" s="159"/>
      <c r="N365" s="158"/>
      <c r="V365" s="170"/>
    </row>
    <row r="366" spans="1:22" ht="24" customHeight="1" thickBot="1">
      <c r="A366" s="318">
        <f>A362+1</f>
        <v>88</v>
      </c>
      <c r="B366" s="115" t="s">
        <v>336</v>
      </c>
      <c r="C366" s="115" t="s">
        <v>338</v>
      </c>
      <c r="D366" s="115" t="s">
        <v>24</v>
      </c>
      <c r="E366" s="314" t="s">
        <v>340</v>
      </c>
      <c r="F366" s="314"/>
      <c r="G366" s="314" t="s">
        <v>332</v>
      </c>
      <c r="H366" s="320"/>
      <c r="I366" s="121"/>
      <c r="J366" s="179"/>
      <c r="K366" s="179"/>
      <c r="L366" s="179"/>
      <c r="M366" s="178"/>
      <c r="N366" s="158"/>
      <c r="V366" s="170"/>
    </row>
    <row r="367" spans="1:22" ht="13.8" thickBot="1">
      <c r="A367" s="318"/>
      <c r="B367" s="177"/>
      <c r="C367" s="177"/>
      <c r="D367" s="176"/>
      <c r="E367" s="175"/>
      <c r="F367" s="174"/>
      <c r="G367" s="449"/>
      <c r="H367" s="450"/>
      <c r="I367" s="451"/>
      <c r="J367" s="173"/>
      <c r="K367" s="172"/>
      <c r="L367" s="168"/>
      <c r="M367" s="171"/>
      <c r="N367" s="158"/>
      <c r="V367" s="170">
        <f>G367</f>
        <v>0</v>
      </c>
    </row>
    <row r="368" spans="1:22" ht="21" thickBot="1">
      <c r="A368" s="318"/>
      <c r="B368" s="132" t="s">
        <v>337</v>
      </c>
      <c r="C368" s="132" t="s">
        <v>339</v>
      </c>
      <c r="D368" s="132" t="s">
        <v>23</v>
      </c>
      <c r="E368" s="310" t="s">
        <v>341</v>
      </c>
      <c r="F368" s="310"/>
      <c r="G368" s="428"/>
      <c r="H368" s="429"/>
      <c r="I368" s="430"/>
      <c r="J368" s="169"/>
      <c r="K368" s="168"/>
      <c r="L368" s="167"/>
      <c r="M368" s="166"/>
      <c r="N368" s="158"/>
      <c r="V368" s="170"/>
    </row>
    <row r="369" spans="1:22" ht="13.8" thickBot="1">
      <c r="A369" s="319"/>
      <c r="B369" s="165"/>
      <c r="C369" s="165"/>
      <c r="D369" s="164"/>
      <c r="E369" s="163" t="s">
        <v>4</v>
      </c>
      <c r="F369" s="162"/>
      <c r="G369" s="452"/>
      <c r="H369" s="453"/>
      <c r="I369" s="454"/>
      <c r="J369" s="161"/>
      <c r="K369" s="160"/>
      <c r="L369" s="160"/>
      <c r="M369" s="159"/>
      <c r="N369" s="158"/>
      <c r="V369" s="170"/>
    </row>
    <row r="370" spans="1:22" ht="24" customHeight="1" thickBot="1">
      <c r="A370" s="318">
        <f>A366+1</f>
        <v>89</v>
      </c>
      <c r="B370" s="115" t="s">
        <v>336</v>
      </c>
      <c r="C370" s="115" t="s">
        <v>338</v>
      </c>
      <c r="D370" s="115" t="s">
        <v>24</v>
      </c>
      <c r="E370" s="314" t="s">
        <v>340</v>
      </c>
      <c r="F370" s="314"/>
      <c r="G370" s="314" t="s">
        <v>332</v>
      </c>
      <c r="H370" s="320"/>
      <c r="I370" s="121"/>
      <c r="J370" s="179"/>
      <c r="K370" s="179"/>
      <c r="L370" s="179"/>
      <c r="M370" s="178"/>
      <c r="N370" s="158"/>
      <c r="V370" s="170"/>
    </row>
    <row r="371" spans="1:22" ht="13.8" thickBot="1">
      <c r="A371" s="318"/>
      <c r="B371" s="177"/>
      <c r="C371" s="177"/>
      <c r="D371" s="176"/>
      <c r="E371" s="175"/>
      <c r="F371" s="174"/>
      <c r="G371" s="449"/>
      <c r="H371" s="450"/>
      <c r="I371" s="451"/>
      <c r="J371" s="173"/>
      <c r="K371" s="172"/>
      <c r="L371" s="168"/>
      <c r="M371" s="171"/>
      <c r="N371" s="158"/>
      <c r="V371" s="170">
        <f>G371</f>
        <v>0</v>
      </c>
    </row>
    <row r="372" spans="1:22" ht="21" thickBot="1">
      <c r="A372" s="318"/>
      <c r="B372" s="132" t="s">
        <v>337</v>
      </c>
      <c r="C372" s="132" t="s">
        <v>339</v>
      </c>
      <c r="D372" s="132" t="s">
        <v>23</v>
      </c>
      <c r="E372" s="310" t="s">
        <v>341</v>
      </c>
      <c r="F372" s="310"/>
      <c r="G372" s="428"/>
      <c r="H372" s="429"/>
      <c r="I372" s="430"/>
      <c r="J372" s="169"/>
      <c r="K372" s="168"/>
      <c r="L372" s="167"/>
      <c r="M372" s="166"/>
      <c r="N372" s="158"/>
      <c r="V372" s="170"/>
    </row>
    <row r="373" spans="1:22" ht="13.8" thickBot="1">
      <c r="A373" s="319"/>
      <c r="B373" s="165"/>
      <c r="C373" s="165"/>
      <c r="D373" s="164"/>
      <c r="E373" s="163" t="s">
        <v>4</v>
      </c>
      <c r="F373" s="162"/>
      <c r="G373" s="452"/>
      <c r="H373" s="453"/>
      <c r="I373" s="454"/>
      <c r="J373" s="161"/>
      <c r="K373" s="160"/>
      <c r="L373" s="160"/>
      <c r="M373" s="159"/>
      <c r="N373" s="158"/>
      <c r="V373" s="170"/>
    </row>
    <row r="374" spans="1:22" ht="24" customHeight="1" thickBot="1">
      <c r="A374" s="318">
        <f>A370+1</f>
        <v>90</v>
      </c>
      <c r="B374" s="115" t="s">
        <v>336</v>
      </c>
      <c r="C374" s="115" t="s">
        <v>338</v>
      </c>
      <c r="D374" s="115" t="s">
        <v>24</v>
      </c>
      <c r="E374" s="314" t="s">
        <v>340</v>
      </c>
      <c r="F374" s="314"/>
      <c r="G374" s="314" t="s">
        <v>332</v>
      </c>
      <c r="H374" s="320"/>
      <c r="I374" s="121"/>
      <c r="J374" s="179"/>
      <c r="K374" s="179"/>
      <c r="L374" s="179"/>
      <c r="M374" s="178"/>
      <c r="N374" s="158"/>
      <c r="V374" s="170"/>
    </row>
    <row r="375" spans="1:22" ht="13.8" thickBot="1">
      <c r="A375" s="318"/>
      <c r="B375" s="177"/>
      <c r="C375" s="177"/>
      <c r="D375" s="176"/>
      <c r="E375" s="175"/>
      <c r="F375" s="174"/>
      <c r="G375" s="449"/>
      <c r="H375" s="450"/>
      <c r="I375" s="451"/>
      <c r="J375" s="173"/>
      <c r="K375" s="172"/>
      <c r="L375" s="168"/>
      <c r="M375" s="171"/>
      <c r="N375" s="158"/>
      <c r="V375" s="170">
        <f>G375</f>
        <v>0</v>
      </c>
    </row>
    <row r="376" spans="1:22" ht="21" thickBot="1">
      <c r="A376" s="318"/>
      <c r="B376" s="132" t="s">
        <v>337</v>
      </c>
      <c r="C376" s="132" t="s">
        <v>339</v>
      </c>
      <c r="D376" s="132" t="s">
        <v>23</v>
      </c>
      <c r="E376" s="310" t="s">
        <v>341</v>
      </c>
      <c r="F376" s="310"/>
      <c r="G376" s="428"/>
      <c r="H376" s="429"/>
      <c r="I376" s="430"/>
      <c r="J376" s="169"/>
      <c r="K376" s="168"/>
      <c r="L376" s="167"/>
      <c r="M376" s="166"/>
      <c r="N376" s="158"/>
      <c r="V376" s="170"/>
    </row>
    <row r="377" spans="1:22" ht="13.8" thickBot="1">
      <c r="A377" s="319"/>
      <c r="B377" s="165"/>
      <c r="C377" s="165"/>
      <c r="D377" s="164"/>
      <c r="E377" s="163" t="s">
        <v>4</v>
      </c>
      <c r="F377" s="162"/>
      <c r="G377" s="452"/>
      <c r="H377" s="453"/>
      <c r="I377" s="454"/>
      <c r="J377" s="161"/>
      <c r="K377" s="160"/>
      <c r="L377" s="160"/>
      <c r="M377" s="159"/>
      <c r="N377" s="158"/>
      <c r="V377" s="170"/>
    </row>
    <row r="378" spans="1:22" ht="24" customHeight="1" thickBot="1">
      <c r="A378" s="318">
        <f>A374+1</f>
        <v>91</v>
      </c>
      <c r="B378" s="115" t="s">
        <v>336</v>
      </c>
      <c r="C378" s="115" t="s">
        <v>338</v>
      </c>
      <c r="D378" s="115" t="s">
        <v>24</v>
      </c>
      <c r="E378" s="314" t="s">
        <v>340</v>
      </c>
      <c r="F378" s="314"/>
      <c r="G378" s="314" t="s">
        <v>332</v>
      </c>
      <c r="H378" s="320"/>
      <c r="I378" s="121"/>
      <c r="J378" s="179"/>
      <c r="K378" s="179"/>
      <c r="L378" s="179"/>
      <c r="M378" s="178"/>
      <c r="N378" s="158"/>
      <c r="V378" s="170"/>
    </row>
    <row r="379" spans="1:22" ht="13.8" thickBot="1">
      <c r="A379" s="318"/>
      <c r="B379" s="177"/>
      <c r="C379" s="177"/>
      <c r="D379" s="176"/>
      <c r="E379" s="175"/>
      <c r="F379" s="174"/>
      <c r="G379" s="449"/>
      <c r="H379" s="450"/>
      <c r="I379" s="451"/>
      <c r="J379" s="173"/>
      <c r="K379" s="172"/>
      <c r="L379" s="168"/>
      <c r="M379" s="171"/>
      <c r="N379" s="158"/>
      <c r="V379" s="170">
        <f>G379</f>
        <v>0</v>
      </c>
    </row>
    <row r="380" spans="1:22" ht="21" thickBot="1">
      <c r="A380" s="318"/>
      <c r="B380" s="132" t="s">
        <v>337</v>
      </c>
      <c r="C380" s="132" t="s">
        <v>339</v>
      </c>
      <c r="D380" s="132" t="s">
        <v>23</v>
      </c>
      <c r="E380" s="310" t="s">
        <v>341</v>
      </c>
      <c r="F380" s="310"/>
      <c r="G380" s="428"/>
      <c r="H380" s="429"/>
      <c r="I380" s="430"/>
      <c r="J380" s="169"/>
      <c r="K380" s="168"/>
      <c r="L380" s="167"/>
      <c r="M380" s="166"/>
      <c r="N380" s="158"/>
      <c r="V380" s="170"/>
    </row>
    <row r="381" spans="1:22" ht="13.8" thickBot="1">
      <c r="A381" s="319"/>
      <c r="B381" s="165"/>
      <c r="C381" s="165"/>
      <c r="D381" s="164"/>
      <c r="E381" s="163" t="s">
        <v>4</v>
      </c>
      <c r="F381" s="162"/>
      <c r="G381" s="452"/>
      <c r="H381" s="453"/>
      <c r="I381" s="454"/>
      <c r="J381" s="161"/>
      <c r="K381" s="160"/>
      <c r="L381" s="160"/>
      <c r="M381" s="159"/>
      <c r="N381" s="158"/>
      <c r="V381" s="170"/>
    </row>
    <row r="382" spans="1:22" ht="24" customHeight="1" thickBot="1">
      <c r="A382" s="318">
        <f>A378+1</f>
        <v>92</v>
      </c>
      <c r="B382" s="115" t="s">
        <v>336</v>
      </c>
      <c r="C382" s="115" t="s">
        <v>338</v>
      </c>
      <c r="D382" s="115" t="s">
        <v>24</v>
      </c>
      <c r="E382" s="314" t="s">
        <v>340</v>
      </c>
      <c r="F382" s="314"/>
      <c r="G382" s="314" t="s">
        <v>332</v>
      </c>
      <c r="H382" s="320"/>
      <c r="I382" s="121"/>
      <c r="J382" s="179"/>
      <c r="K382" s="179"/>
      <c r="L382" s="179"/>
      <c r="M382" s="178"/>
      <c r="N382" s="158"/>
      <c r="V382" s="170"/>
    </row>
    <row r="383" spans="1:22" ht="13.8" thickBot="1">
      <c r="A383" s="318"/>
      <c r="B383" s="177"/>
      <c r="C383" s="177"/>
      <c r="D383" s="176"/>
      <c r="E383" s="175"/>
      <c r="F383" s="174"/>
      <c r="G383" s="449"/>
      <c r="H383" s="450"/>
      <c r="I383" s="451"/>
      <c r="J383" s="173"/>
      <c r="K383" s="172"/>
      <c r="L383" s="168"/>
      <c r="M383" s="171"/>
      <c r="N383" s="158"/>
      <c r="V383" s="170">
        <f>G383</f>
        <v>0</v>
      </c>
    </row>
    <row r="384" spans="1:22" ht="21" thickBot="1">
      <c r="A384" s="318"/>
      <c r="B384" s="132" t="s">
        <v>337</v>
      </c>
      <c r="C384" s="132" t="s">
        <v>339</v>
      </c>
      <c r="D384" s="132" t="s">
        <v>23</v>
      </c>
      <c r="E384" s="310" t="s">
        <v>341</v>
      </c>
      <c r="F384" s="310"/>
      <c r="G384" s="428"/>
      <c r="H384" s="429"/>
      <c r="I384" s="430"/>
      <c r="J384" s="169"/>
      <c r="K384" s="168"/>
      <c r="L384" s="167"/>
      <c r="M384" s="166"/>
      <c r="N384" s="158"/>
      <c r="V384" s="170"/>
    </row>
    <row r="385" spans="1:22" ht="13.8" thickBot="1">
      <c r="A385" s="319"/>
      <c r="B385" s="165"/>
      <c r="C385" s="165"/>
      <c r="D385" s="164"/>
      <c r="E385" s="163" t="s">
        <v>4</v>
      </c>
      <c r="F385" s="162"/>
      <c r="G385" s="452"/>
      <c r="H385" s="453"/>
      <c r="I385" s="454"/>
      <c r="J385" s="161"/>
      <c r="K385" s="160"/>
      <c r="L385" s="160"/>
      <c r="M385" s="159"/>
      <c r="N385" s="158"/>
      <c r="V385" s="170"/>
    </row>
    <row r="386" spans="1:22" ht="24" customHeight="1" thickBot="1">
      <c r="A386" s="318">
        <f>A382+1</f>
        <v>93</v>
      </c>
      <c r="B386" s="115" t="s">
        <v>336</v>
      </c>
      <c r="C386" s="115" t="s">
        <v>338</v>
      </c>
      <c r="D386" s="115" t="s">
        <v>24</v>
      </c>
      <c r="E386" s="314" t="s">
        <v>340</v>
      </c>
      <c r="F386" s="314"/>
      <c r="G386" s="314" t="s">
        <v>332</v>
      </c>
      <c r="H386" s="320"/>
      <c r="I386" s="121"/>
      <c r="J386" s="179"/>
      <c r="K386" s="179"/>
      <c r="L386" s="179"/>
      <c r="M386" s="178"/>
      <c r="N386" s="158"/>
      <c r="V386" s="170"/>
    </row>
    <row r="387" spans="1:22" ht="13.8" thickBot="1">
      <c r="A387" s="318"/>
      <c r="B387" s="177"/>
      <c r="C387" s="177"/>
      <c r="D387" s="176"/>
      <c r="E387" s="175"/>
      <c r="F387" s="174"/>
      <c r="G387" s="449"/>
      <c r="H387" s="450"/>
      <c r="I387" s="451"/>
      <c r="J387" s="173"/>
      <c r="K387" s="172"/>
      <c r="L387" s="168"/>
      <c r="M387" s="171"/>
      <c r="N387" s="158"/>
      <c r="V387" s="170">
        <f>G387</f>
        <v>0</v>
      </c>
    </row>
    <row r="388" spans="1:22" ht="21" thickBot="1">
      <c r="A388" s="318"/>
      <c r="B388" s="132" t="s">
        <v>337</v>
      </c>
      <c r="C388" s="132" t="s">
        <v>339</v>
      </c>
      <c r="D388" s="132" t="s">
        <v>23</v>
      </c>
      <c r="E388" s="310" t="s">
        <v>341</v>
      </c>
      <c r="F388" s="310"/>
      <c r="G388" s="428"/>
      <c r="H388" s="429"/>
      <c r="I388" s="430"/>
      <c r="J388" s="169"/>
      <c r="K388" s="168"/>
      <c r="L388" s="167"/>
      <c r="M388" s="166"/>
      <c r="N388" s="158"/>
      <c r="V388" s="170"/>
    </row>
    <row r="389" spans="1:22" ht="13.8" thickBot="1">
      <c r="A389" s="319"/>
      <c r="B389" s="165"/>
      <c r="C389" s="165"/>
      <c r="D389" s="164"/>
      <c r="E389" s="163" t="s">
        <v>4</v>
      </c>
      <c r="F389" s="162"/>
      <c r="G389" s="452"/>
      <c r="H389" s="453"/>
      <c r="I389" s="454"/>
      <c r="J389" s="161"/>
      <c r="K389" s="160"/>
      <c r="L389" s="160"/>
      <c r="M389" s="159"/>
      <c r="N389" s="158"/>
      <c r="V389" s="170"/>
    </row>
    <row r="390" spans="1:22" ht="24" customHeight="1" thickBot="1">
      <c r="A390" s="318">
        <f>A386+1</f>
        <v>94</v>
      </c>
      <c r="B390" s="115" t="s">
        <v>336</v>
      </c>
      <c r="C390" s="115" t="s">
        <v>338</v>
      </c>
      <c r="D390" s="115" t="s">
        <v>24</v>
      </c>
      <c r="E390" s="314" t="s">
        <v>340</v>
      </c>
      <c r="F390" s="314"/>
      <c r="G390" s="314" t="s">
        <v>332</v>
      </c>
      <c r="H390" s="320"/>
      <c r="I390" s="121"/>
      <c r="J390" s="179"/>
      <c r="K390" s="179"/>
      <c r="L390" s="179"/>
      <c r="M390" s="178"/>
      <c r="N390" s="158"/>
      <c r="V390" s="170"/>
    </row>
    <row r="391" spans="1:22" ht="13.8" thickBot="1">
      <c r="A391" s="318"/>
      <c r="B391" s="177"/>
      <c r="C391" s="177"/>
      <c r="D391" s="176"/>
      <c r="E391" s="175"/>
      <c r="F391" s="174"/>
      <c r="G391" s="449"/>
      <c r="H391" s="450"/>
      <c r="I391" s="451"/>
      <c r="J391" s="173"/>
      <c r="K391" s="172"/>
      <c r="L391" s="168"/>
      <c r="M391" s="171"/>
      <c r="N391" s="158"/>
      <c r="V391" s="170">
        <f>G391</f>
        <v>0</v>
      </c>
    </row>
    <row r="392" spans="1:22" ht="21" thickBot="1">
      <c r="A392" s="318"/>
      <c r="B392" s="132" t="s">
        <v>337</v>
      </c>
      <c r="C392" s="132" t="s">
        <v>339</v>
      </c>
      <c r="D392" s="132" t="s">
        <v>23</v>
      </c>
      <c r="E392" s="310" t="s">
        <v>341</v>
      </c>
      <c r="F392" s="310"/>
      <c r="G392" s="428"/>
      <c r="H392" s="429"/>
      <c r="I392" s="430"/>
      <c r="J392" s="169"/>
      <c r="K392" s="168"/>
      <c r="L392" s="167"/>
      <c r="M392" s="166"/>
      <c r="N392" s="158"/>
      <c r="V392" s="170"/>
    </row>
    <row r="393" spans="1:22" ht="13.8" thickBot="1">
      <c r="A393" s="319"/>
      <c r="B393" s="165"/>
      <c r="C393" s="165"/>
      <c r="D393" s="164"/>
      <c r="E393" s="163" t="s">
        <v>4</v>
      </c>
      <c r="F393" s="162"/>
      <c r="G393" s="452"/>
      <c r="H393" s="453"/>
      <c r="I393" s="454"/>
      <c r="J393" s="161"/>
      <c r="K393" s="160"/>
      <c r="L393" s="160"/>
      <c r="M393" s="159"/>
      <c r="N393" s="158"/>
      <c r="V393" s="170"/>
    </row>
    <row r="394" spans="1:22" ht="24" customHeight="1" thickBot="1">
      <c r="A394" s="318">
        <f>A390+1</f>
        <v>95</v>
      </c>
      <c r="B394" s="115" t="s">
        <v>336</v>
      </c>
      <c r="C394" s="115" t="s">
        <v>338</v>
      </c>
      <c r="D394" s="115" t="s">
        <v>24</v>
      </c>
      <c r="E394" s="314" t="s">
        <v>340</v>
      </c>
      <c r="F394" s="314"/>
      <c r="G394" s="314" t="s">
        <v>332</v>
      </c>
      <c r="H394" s="320"/>
      <c r="I394" s="121"/>
      <c r="J394" s="179"/>
      <c r="K394" s="179"/>
      <c r="L394" s="179"/>
      <c r="M394" s="178"/>
      <c r="N394" s="158"/>
      <c r="V394" s="170"/>
    </row>
    <row r="395" spans="1:22" ht="13.8" thickBot="1">
      <c r="A395" s="318"/>
      <c r="B395" s="177"/>
      <c r="C395" s="177"/>
      <c r="D395" s="176"/>
      <c r="E395" s="175"/>
      <c r="F395" s="174"/>
      <c r="G395" s="449"/>
      <c r="H395" s="450"/>
      <c r="I395" s="451"/>
      <c r="J395" s="173"/>
      <c r="K395" s="172"/>
      <c r="L395" s="168"/>
      <c r="M395" s="171"/>
      <c r="N395" s="158"/>
      <c r="V395" s="170">
        <f>G395</f>
        <v>0</v>
      </c>
    </row>
    <row r="396" spans="1:22" ht="21" thickBot="1">
      <c r="A396" s="318"/>
      <c r="B396" s="132" t="s">
        <v>337</v>
      </c>
      <c r="C396" s="132" t="s">
        <v>339</v>
      </c>
      <c r="D396" s="132" t="s">
        <v>23</v>
      </c>
      <c r="E396" s="310" t="s">
        <v>341</v>
      </c>
      <c r="F396" s="310"/>
      <c r="G396" s="428"/>
      <c r="H396" s="429"/>
      <c r="I396" s="430"/>
      <c r="J396" s="169"/>
      <c r="K396" s="168"/>
      <c r="L396" s="167"/>
      <c r="M396" s="166"/>
      <c r="N396" s="158"/>
      <c r="V396" s="170"/>
    </row>
    <row r="397" spans="1:22" ht="13.8" thickBot="1">
      <c r="A397" s="319"/>
      <c r="B397" s="165"/>
      <c r="C397" s="165"/>
      <c r="D397" s="164"/>
      <c r="E397" s="163" t="s">
        <v>4</v>
      </c>
      <c r="F397" s="162"/>
      <c r="G397" s="452"/>
      <c r="H397" s="453"/>
      <c r="I397" s="454"/>
      <c r="J397" s="161"/>
      <c r="K397" s="160"/>
      <c r="L397" s="160"/>
      <c r="M397" s="159"/>
      <c r="N397" s="158"/>
      <c r="V397" s="170"/>
    </row>
    <row r="398" spans="1:22" ht="24" customHeight="1" thickBot="1">
      <c r="A398" s="318">
        <f>A394+1</f>
        <v>96</v>
      </c>
      <c r="B398" s="115" t="s">
        <v>336</v>
      </c>
      <c r="C398" s="115" t="s">
        <v>338</v>
      </c>
      <c r="D398" s="115" t="s">
        <v>24</v>
      </c>
      <c r="E398" s="314" t="s">
        <v>340</v>
      </c>
      <c r="F398" s="314"/>
      <c r="G398" s="314" t="s">
        <v>332</v>
      </c>
      <c r="H398" s="320"/>
      <c r="I398" s="121"/>
      <c r="J398" s="179"/>
      <c r="K398" s="179"/>
      <c r="L398" s="179"/>
      <c r="M398" s="178"/>
      <c r="N398" s="158"/>
      <c r="V398" s="170"/>
    </row>
    <row r="399" spans="1:22" ht="13.8" thickBot="1">
      <c r="A399" s="318"/>
      <c r="B399" s="177"/>
      <c r="C399" s="177"/>
      <c r="D399" s="176"/>
      <c r="E399" s="175"/>
      <c r="F399" s="174"/>
      <c r="G399" s="449"/>
      <c r="H399" s="450"/>
      <c r="I399" s="451"/>
      <c r="J399" s="173"/>
      <c r="K399" s="172"/>
      <c r="L399" s="168"/>
      <c r="M399" s="171"/>
      <c r="N399" s="158"/>
      <c r="V399" s="170">
        <f>G399</f>
        <v>0</v>
      </c>
    </row>
    <row r="400" spans="1:22" ht="21" thickBot="1">
      <c r="A400" s="318"/>
      <c r="B400" s="132" t="s">
        <v>337</v>
      </c>
      <c r="C400" s="132" t="s">
        <v>339</v>
      </c>
      <c r="D400" s="132" t="s">
        <v>23</v>
      </c>
      <c r="E400" s="310" t="s">
        <v>341</v>
      </c>
      <c r="F400" s="310"/>
      <c r="G400" s="428"/>
      <c r="H400" s="429"/>
      <c r="I400" s="430"/>
      <c r="J400" s="169"/>
      <c r="K400" s="168"/>
      <c r="L400" s="167"/>
      <c r="M400" s="166"/>
      <c r="N400" s="158"/>
      <c r="V400" s="170"/>
    </row>
    <row r="401" spans="1:22" ht="13.8" thickBot="1">
      <c r="A401" s="319"/>
      <c r="B401" s="165"/>
      <c r="C401" s="165"/>
      <c r="D401" s="164"/>
      <c r="E401" s="163" t="s">
        <v>4</v>
      </c>
      <c r="F401" s="162"/>
      <c r="G401" s="452"/>
      <c r="H401" s="453"/>
      <c r="I401" s="454"/>
      <c r="J401" s="161"/>
      <c r="K401" s="160"/>
      <c r="L401" s="160"/>
      <c r="M401" s="159"/>
      <c r="N401" s="158"/>
      <c r="V401" s="170"/>
    </row>
    <row r="402" spans="1:22" ht="24" customHeight="1" thickBot="1">
      <c r="A402" s="318">
        <f>A398+1</f>
        <v>97</v>
      </c>
      <c r="B402" s="115" t="s">
        <v>336</v>
      </c>
      <c r="C402" s="115" t="s">
        <v>338</v>
      </c>
      <c r="D402" s="115" t="s">
        <v>24</v>
      </c>
      <c r="E402" s="314" t="s">
        <v>340</v>
      </c>
      <c r="F402" s="314"/>
      <c r="G402" s="314" t="s">
        <v>332</v>
      </c>
      <c r="H402" s="320"/>
      <c r="I402" s="121"/>
      <c r="J402" s="179"/>
      <c r="K402" s="179"/>
      <c r="L402" s="179"/>
      <c r="M402" s="178"/>
      <c r="N402" s="158"/>
      <c r="V402" s="170"/>
    </row>
    <row r="403" spans="1:22" ht="13.8" thickBot="1">
      <c r="A403" s="318"/>
      <c r="B403" s="177"/>
      <c r="C403" s="177"/>
      <c r="D403" s="176"/>
      <c r="E403" s="175"/>
      <c r="F403" s="174"/>
      <c r="G403" s="449"/>
      <c r="H403" s="450"/>
      <c r="I403" s="451"/>
      <c r="J403" s="173"/>
      <c r="K403" s="172"/>
      <c r="L403" s="168"/>
      <c r="M403" s="171"/>
      <c r="N403" s="158"/>
      <c r="V403" s="170">
        <f>G403</f>
        <v>0</v>
      </c>
    </row>
    <row r="404" spans="1:22" ht="21" thickBot="1">
      <c r="A404" s="318"/>
      <c r="B404" s="132" t="s">
        <v>337</v>
      </c>
      <c r="C404" s="132" t="s">
        <v>339</v>
      </c>
      <c r="D404" s="132" t="s">
        <v>23</v>
      </c>
      <c r="E404" s="310" t="s">
        <v>341</v>
      </c>
      <c r="F404" s="310"/>
      <c r="G404" s="428"/>
      <c r="H404" s="429"/>
      <c r="I404" s="430"/>
      <c r="J404" s="169"/>
      <c r="K404" s="168"/>
      <c r="L404" s="167"/>
      <c r="M404" s="166"/>
      <c r="N404" s="158"/>
      <c r="V404" s="170"/>
    </row>
    <row r="405" spans="1:22" ht="13.8" thickBot="1">
      <c r="A405" s="319"/>
      <c r="B405" s="165"/>
      <c r="C405" s="165"/>
      <c r="D405" s="164"/>
      <c r="E405" s="163" t="s">
        <v>4</v>
      </c>
      <c r="F405" s="162"/>
      <c r="G405" s="452"/>
      <c r="H405" s="453"/>
      <c r="I405" s="454"/>
      <c r="J405" s="161"/>
      <c r="K405" s="160"/>
      <c r="L405" s="160"/>
      <c r="M405" s="159"/>
      <c r="N405" s="158"/>
      <c r="V405" s="170"/>
    </row>
    <row r="406" spans="1:22" ht="24" customHeight="1" thickBot="1">
      <c r="A406" s="318">
        <f>A402+1</f>
        <v>98</v>
      </c>
      <c r="B406" s="115" t="s">
        <v>336</v>
      </c>
      <c r="C406" s="115" t="s">
        <v>338</v>
      </c>
      <c r="D406" s="115" t="s">
        <v>24</v>
      </c>
      <c r="E406" s="314" t="s">
        <v>340</v>
      </c>
      <c r="F406" s="314"/>
      <c r="G406" s="314" t="s">
        <v>332</v>
      </c>
      <c r="H406" s="320"/>
      <c r="I406" s="121"/>
      <c r="J406" s="179"/>
      <c r="K406" s="179"/>
      <c r="L406" s="179"/>
      <c r="M406" s="178"/>
      <c r="N406" s="158"/>
      <c r="V406" s="170"/>
    </row>
    <row r="407" spans="1:22" ht="13.8" thickBot="1">
      <c r="A407" s="318"/>
      <c r="B407" s="177"/>
      <c r="C407" s="177"/>
      <c r="D407" s="176"/>
      <c r="E407" s="175"/>
      <c r="F407" s="174"/>
      <c r="G407" s="449"/>
      <c r="H407" s="450"/>
      <c r="I407" s="451"/>
      <c r="J407" s="173"/>
      <c r="K407" s="172"/>
      <c r="L407" s="168"/>
      <c r="M407" s="171"/>
      <c r="N407" s="158"/>
      <c r="V407" s="170">
        <f>G407</f>
        <v>0</v>
      </c>
    </row>
    <row r="408" spans="1:22" ht="21" thickBot="1">
      <c r="A408" s="318"/>
      <c r="B408" s="132" t="s">
        <v>337</v>
      </c>
      <c r="C408" s="132" t="s">
        <v>339</v>
      </c>
      <c r="D408" s="132" t="s">
        <v>23</v>
      </c>
      <c r="E408" s="310" t="s">
        <v>341</v>
      </c>
      <c r="F408" s="310"/>
      <c r="G408" s="428"/>
      <c r="H408" s="429"/>
      <c r="I408" s="430"/>
      <c r="J408" s="169"/>
      <c r="K408" s="168"/>
      <c r="L408" s="167"/>
      <c r="M408" s="166"/>
      <c r="N408" s="158"/>
      <c r="V408" s="170"/>
    </row>
    <row r="409" spans="1:22" ht="13.8" thickBot="1">
      <c r="A409" s="319"/>
      <c r="B409" s="165"/>
      <c r="C409" s="165"/>
      <c r="D409" s="164"/>
      <c r="E409" s="163" t="s">
        <v>4</v>
      </c>
      <c r="F409" s="162"/>
      <c r="G409" s="452"/>
      <c r="H409" s="453"/>
      <c r="I409" s="454"/>
      <c r="J409" s="161"/>
      <c r="K409" s="160"/>
      <c r="L409" s="160"/>
      <c r="M409" s="159"/>
      <c r="N409" s="158"/>
      <c r="V409" s="170"/>
    </row>
    <row r="410" spans="1:22" ht="24" customHeight="1" thickBot="1">
      <c r="A410" s="318">
        <f>A406+1</f>
        <v>99</v>
      </c>
      <c r="B410" s="115" t="s">
        <v>336</v>
      </c>
      <c r="C410" s="115" t="s">
        <v>338</v>
      </c>
      <c r="D410" s="115" t="s">
        <v>24</v>
      </c>
      <c r="E410" s="314" t="s">
        <v>340</v>
      </c>
      <c r="F410" s="314"/>
      <c r="G410" s="314" t="s">
        <v>332</v>
      </c>
      <c r="H410" s="320"/>
      <c r="I410" s="121"/>
      <c r="J410" s="179"/>
      <c r="K410" s="179"/>
      <c r="L410" s="179"/>
      <c r="M410" s="178"/>
      <c r="N410" s="158"/>
      <c r="V410" s="170"/>
    </row>
    <row r="411" spans="1:22" ht="13.8" thickBot="1">
      <c r="A411" s="318"/>
      <c r="B411" s="177"/>
      <c r="C411" s="177"/>
      <c r="D411" s="176"/>
      <c r="E411" s="175"/>
      <c r="F411" s="174"/>
      <c r="G411" s="449"/>
      <c r="H411" s="450"/>
      <c r="I411" s="451"/>
      <c r="J411" s="173"/>
      <c r="K411" s="172"/>
      <c r="L411" s="168"/>
      <c r="M411" s="171"/>
      <c r="N411" s="158"/>
      <c r="V411" s="170">
        <f>G411</f>
        <v>0</v>
      </c>
    </row>
    <row r="412" spans="1:22" ht="21" thickBot="1">
      <c r="A412" s="318"/>
      <c r="B412" s="132" t="s">
        <v>337</v>
      </c>
      <c r="C412" s="132" t="s">
        <v>339</v>
      </c>
      <c r="D412" s="132" t="s">
        <v>23</v>
      </c>
      <c r="E412" s="310" t="s">
        <v>341</v>
      </c>
      <c r="F412" s="310"/>
      <c r="G412" s="428"/>
      <c r="H412" s="429"/>
      <c r="I412" s="430"/>
      <c r="J412" s="169"/>
      <c r="K412" s="168"/>
      <c r="L412" s="167"/>
      <c r="M412" s="166"/>
      <c r="N412" s="158"/>
      <c r="V412" s="170"/>
    </row>
    <row r="413" spans="1:22" ht="13.8" thickBot="1">
      <c r="A413" s="319"/>
      <c r="B413" s="165"/>
      <c r="C413" s="165"/>
      <c r="D413" s="164"/>
      <c r="E413" s="163" t="s">
        <v>4</v>
      </c>
      <c r="F413" s="162"/>
      <c r="G413" s="452"/>
      <c r="H413" s="453"/>
      <c r="I413" s="454"/>
      <c r="J413" s="161"/>
      <c r="K413" s="160"/>
      <c r="L413" s="160"/>
      <c r="M413" s="159"/>
      <c r="N413" s="158"/>
      <c r="V413" s="170"/>
    </row>
    <row r="414" spans="1:22" ht="24" customHeight="1" thickBot="1">
      <c r="A414" s="318">
        <f>A410+1</f>
        <v>100</v>
      </c>
      <c r="B414" s="115" t="s">
        <v>336</v>
      </c>
      <c r="C414" s="115" t="s">
        <v>338</v>
      </c>
      <c r="D414" s="115" t="s">
        <v>24</v>
      </c>
      <c r="E414" s="314" t="s">
        <v>340</v>
      </c>
      <c r="F414" s="314"/>
      <c r="G414" s="314" t="s">
        <v>332</v>
      </c>
      <c r="H414" s="320"/>
      <c r="I414" s="121"/>
      <c r="J414" s="179" t="s">
        <v>2</v>
      </c>
      <c r="K414" s="179"/>
      <c r="L414" s="179"/>
      <c r="M414" s="178"/>
      <c r="N414" s="158"/>
      <c r="V414" s="170"/>
    </row>
    <row r="415" spans="1:22" ht="13.8" thickBot="1">
      <c r="A415" s="318"/>
      <c r="B415" s="177"/>
      <c r="C415" s="177"/>
      <c r="D415" s="176"/>
      <c r="E415" s="175"/>
      <c r="F415" s="174"/>
      <c r="G415" s="449"/>
      <c r="H415" s="450"/>
      <c r="I415" s="451"/>
      <c r="J415" s="173" t="s">
        <v>2</v>
      </c>
      <c r="K415" s="172"/>
      <c r="L415" s="168"/>
      <c r="M415" s="171"/>
      <c r="N415" s="158"/>
      <c r="V415" s="170">
        <f>G415</f>
        <v>0</v>
      </c>
    </row>
    <row r="416" spans="1:22" ht="21" thickBot="1">
      <c r="A416" s="318"/>
      <c r="B416" s="132" t="s">
        <v>337</v>
      </c>
      <c r="C416" s="132" t="s">
        <v>339</v>
      </c>
      <c r="D416" s="132" t="s">
        <v>23</v>
      </c>
      <c r="E416" s="310" t="s">
        <v>341</v>
      </c>
      <c r="F416" s="310"/>
      <c r="G416" s="428"/>
      <c r="H416" s="429"/>
      <c r="I416" s="430"/>
      <c r="J416" s="169" t="s">
        <v>1</v>
      </c>
      <c r="K416" s="168"/>
      <c r="L416" s="167"/>
      <c r="M416" s="166"/>
      <c r="N416" s="158"/>
    </row>
    <row r="417" spans="1:17" ht="13.8" thickBot="1">
      <c r="A417" s="319"/>
      <c r="B417" s="165"/>
      <c r="C417" s="165"/>
      <c r="D417" s="164"/>
      <c r="E417" s="163" t="s">
        <v>4</v>
      </c>
      <c r="F417" s="162"/>
      <c r="G417" s="452"/>
      <c r="H417" s="453"/>
      <c r="I417" s="454"/>
      <c r="J417" s="161" t="s">
        <v>0</v>
      </c>
      <c r="K417" s="160"/>
      <c r="L417" s="160"/>
      <c r="M417" s="159"/>
      <c r="N417" s="158"/>
    </row>
    <row r="419" spans="1:17" ht="13.8" thickBot="1"/>
    <row r="420" spans="1:17">
      <c r="P420" s="157" t="s">
        <v>328</v>
      </c>
      <c r="Q420" s="156"/>
    </row>
    <row r="421" spans="1:17">
      <c r="P421" s="155"/>
      <c r="Q421" s="153"/>
    </row>
    <row r="422" spans="1:17" ht="38.4">
      <c r="P422" s="154" t="b">
        <v>0</v>
      </c>
      <c r="Q422" s="45" t="str">
        <f xml:space="preserve"> CONCATENATE("OCTOBER 1, ",$M$7-1,"- MARCH 31, ",$M$7)</f>
        <v>OCTOBER 1, 2015- MARCH 31, 2016</v>
      </c>
    </row>
    <row r="423" spans="1:17" ht="28.8">
      <c r="P423" s="154" t="b">
        <v>1</v>
      </c>
      <c r="Q423" s="45" t="str">
        <f xml:space="preserve"> CONCATENATE("APRIL 1 - SEPTEMBER 30, ",$M$7)</f>
        <v>APRIL 1 - SEPTEMBER 30, 2016</v>
      </c>
    </row>
    <row r="424" spans="1:17">
      <c r="P424" s="154" t="b">
        <v>0</v>
      </c>
      <c r="Q424" s="153"/>
    </row>
    <row r="425" spans="1:17" ht="13.8" thickBot="1">
      <c r="P425" s="152">
        <v>1</v>
      </c>
      <c r="Q425" s="151"/>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B80AA-A907-47FB-A76D-F6FAF084AFDC}">
  <sheetPr>
    <tabColor theme="1"/>
    <pageSetUpPr fitToPage="1"/>
  </sheetPr>
  <dimension ref="A1:V428"/>
  <sheetViews>
    <sheetView topLeftCell="A2"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8"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92" t="s">
        <v>364</v>
      </c>
      <c r="K2" s="393"/>
      <c r="L2" s="393"/>
      <c r="M2" s="393"/>
      <c r="P2" s="356"/>
      <c r="Q2" s="356"/>
      <c r="R2" s="356"/>
      <c r="S2" s="356"/>
    </row>
    <row r="3" spans="1:19" customFormat="1">
      <c r="J3" s="393"/>
      <c r="K3" s="393"/>
      <c r="L3" s="393"/>
      <c r="M3" s="393"/>
      <c r="P3" s="357"/>
      <c r="Q3" s="357"/>
      <c r="R3" s="357"/>
      <c r="S3" s="357"/>
    </row>
    <row r="4" spans="1:19" customFormat="1" ht="13.8" thickBot="1">
      <c r="J4" s="394"/>
      <c r="K4" s="394"/>
      <c r="L4" s="394"/>
      <c r="M4" s="394"/>
      <c r="P4" s="358"/>
      <c r="Q4" s="358"/>
      <c r="R4" s="358"/>
      <c r="S4" s="358"/>
    </row>
    <row r="5" spans="1:19" customFormat="1" ht="30" customHeight="1" thickTop="1" thickBot="1">
      <c r="A5" s="359" t="str">
        <f>CONCATENATE("1353 Travel Report for ",B9,", ",B10," for the reporting period ",IF(G9=0,IF(I9=0,CONCATENATE("[MARK REPORTING PERIOD]"),CONCATENATE(Q426)), CONCATENATE(Q425)))</f>
        <v>1353 Travel Report for Department of Homeland Security, Science &amp; Technology for the reporting period APRIL 1 - SEPTEMBER 30, 2024</v>
      </c>
      <c r="B5" s="360"/>
      <c r="C5" s="360"/>
      <c r="D5" s="360"/>
      <c r="E5" s="360"/>
      <c r="F5" s="360"/>
      <c r="G5" s="360"/>
      <c r="H5" s="360"/>
      <c r="I5" s="360"/>
      <c r="J5" s="360"/>
      <c r="K5" s="360"/>
      <c r="L5" s="360"/>
      <c r="M5" s="360"/>
      <c r="N5" s="9"/>
      <c r="Q5" s="4"/>
    </row>
    <row r="6" spans="1:19" customFormat="1" ht="13.5" customHeight="1" thickTop="1">
      <c r="A6" s="361" t="s">
        <v>9</v>
      </c>
      <c r="B6" s="362" t="s">
        <v>363</v>
      </c>
      <c r="C6" s="363"/>
      <c r="D6" s="363"/>
      <c r="E6" s="363"/>
      <c r="F6" s="363"/>
      <c r="G6" s="363"/>
      <c r="H6" s="363"/>
      <c r="I6" s="363"/>
      <c r="J6" s="364"/>
      <c r="K6" s="73" t="s">
        <v>20</v>
      </c>
      <c r="L6" s="73" t="s">
        <v>10</v>
      </c>
      <c r="M6" s="73" t="s">
        <v>19</v>
      </c>
      <c r="N6" s="8"/>
    </row>
    <row r="7" spans="1:19" customFormat="1" ht="20.25" customHeight="1" thickBot="1">
      <c r="A7" s="361"/>
      <c r="B7" s="365"/>
      <c r="C7" s="366"/>
      <c r="D7" s="366"/>
      <c r="E7" s="366"/>
      <c r="F7" s="366"/>
      <c r="G7" s="366"/>
      <c r="H7" s="366"/>
      <c r="I7" s="366"/>
      <c r="J7" s="367"/>
      <c r="K7" s="38"/>
      <c r="L7" s="39"/>
      <c r="M7" s="40">
        <v>2024</v>
      </c>
      <c r="N7" s="41"/>
    </row>
    <row r="8" spans="1:19" customFormat="1" ht="27.75" customHeight="1" thickTop="1" thickBot="1">
      <c r="A8" s="361"/>
      <c r="B8" s="368" t="s">
        <v>28</v>
      </c>
      <c r="C8" s="369"/>
      <c r="D8" s="369"/>
      <c r="E8" s="369"/>
      <c r="F8" s="369"/>
      <c r="G8" s="370"/>
      <c r="H8" s="370"/>
      <c r="I8" s="370"/>
      <c r="J8" s="370"/>
      <c r="K8" s="370"/>
      <c r="L8" s="369"/>
      <c r="M8" s="369"/>
      <c r="N8" s="371"/>
    </row>
    <row r="9" spans="1:19" customFormat="1" ht="18" customHeight="1" thickTop="1">
      <c r="A9" s="361"/>
      <c r="B9" s="372" t="s">
        <v>141</v>
      </c>
      <c r="C9" s="325"/>
      <c r="D9" s="325"/>
      <c r="E9" s="325"/>
      <c r="F9" s="325"/>
      <c r="G9" s="373"/>
      <c r="H9" s="402" t="str">
        <f>"REPORTING PERIOD: "&amp;Q425</f>
        <v>REPORTING PERIOD: OCTOBER 1, 2023- MARCH 31, 2024</v>
      </c>
      <c r="I9" s="405" t="s">
        <v>365</v>
      </c>
      <c r="J9" s="378" t="str">
        <f>"REPORTING PERIOD: "&amp;Q426</f>
        <v>REPORTING PERIOD: APRIL 1 - SEPTEMBER 30, 2024</v>
      </c>
      <c r="K9" s="381"/>
      <c r="L9" s="384" t="s">
        <v>8</v>
      </c>
      <c r="M9" s="385"/>
      <c r="N9" s="10"/>
      <c r="O9" s="72"/>
    </row>
    <row r="10" spans="1:19" customFormat="1" ht="15.75" customHeight="1">
      <c r="A10" s="361"/>
      <c r="B10" s="388" t="s">
        <v>867</v>
      </c>
      <c r="C10" s="325"/>
      <c r="D10" s="325"/>
      <c r="E10" s="325"/>
      <c r="F10" s="389"/>
      <c r="G10" s="374"/>
      <c r="H10" s="403"/>
      <c r="I10" s="406"/>
      <c r="J10" s="379"/>
      <c r="K10" s="382"/>
      <c r="L10" s="384"/>
      <c r="M10" s="385"/>
      <c r="N10" s="10"/>
      <c r="O10" s="72"/>
    </row>
    <row r="11" spans="1:19" customFormat="1" ht="13.8" thickBot="1">
      <c r="A11" s="361"/>
      <c r="B11" s="36" t="s">
        <v>21</v>
      </c>
      <c r="C11" s="37" t="s">
        <v>866</v>
      </c>
      <c r="D11" s="390" t="s">
        <v>865</v>
      </c>
      <c r="E11" s="390"/>
      <c r="F11" s="391"/>
      <c r="G11" s="375"/>
      <c r="H11" s="404"/>
      <c r="I11" s="407"/>
      <c r="J11" s="380"/>
      <c r="K11" s="383"/>
      <c r="L11" s="386"/>
      <c r="M11" s="387"/>
      <c r="N11" s="11"/>
      <c r="O11" s="72"/>
    </row>
    <row r="12" spans="1:19" customFormat="1" ht="13.8" thickTop="1">
      <c r="A12" s="361"/>
      <c r="B12" s="395" t="s">
        <v>26</v>
      </c>
      <c r="C12" s="354" t="s">
        <v>331</v>
      </c>
      <c r="D12" s="396" t="s">
        <v>22</v>
      </c>
      <c r="E12" s="397" t="s">
        <v>15</v>
      </c>
      <c r="F12" s="398"/>
      <c r="G12" s="399" t="s">
        <v>332</v>
      </c>
      <c r="H12" s="400"/>
      <c r="I12" s="401"/>
      <c r="J12" s="354" t="s">
        <v>333</v>
      </c>
      <c r="K12" s="376" t="s">
        <v>335</v>
      </c>
      <c r="L12" s="350" t="s">
        <v>334</v>
      </c>
      <c r="M12" s="396" t="s">
        <v>7</v>
      </c>
      <c r="N12" s="12"/>
    </row>
    <row r="13" spans="1:19" customFormat="1" ht="34.5" customHeight="1" thickBot="1">
      <c r="A13" s="361"/>
      <c r="B13" s="395"/>
      <c r="C13" s="354"/>
      <c r="D13" s="396"/>
      <c r="E13" s="397"/>
      <c r="F13" s="398"/>
      <c r="G13" s="399"/>
      <c r="H13" s="400"/>
      <c r="I13" s="401"/>
      <c r="J13" s="355"/>
      <c r="K13" s="377"/>
      <c r="L13" s="351"/>
      <c r="M13" s="355"/>
      <c r="N13" s="13"/>
    </row>
    <row r="14" spans="1:19" customFormat="1" ht="21.6" thickTop="1" thickBot="1">
      <c r="A14" s="318" t="s">
        <v>11</v>
      </c>
      <c r="B14" s="115" t="s">
        <v>336</v>
      </c>
      <c r="C14" s="115" t="s">
        <v>338</v>
      </c>
      <c r="D14" s="115" t="s">
        <v>24</v>
      </c>
      <c r="E14" s="314" t="s">
        <v>340</v>
      </c>
      <c r="F14" s="314"/>
      <c r="G14" s="314" t="s">
        <v>332</v>
      </c>
      <c r="H14" s="320"/>
      <c r="I14" s="121"/>
      <c r="J14" s="69"/>
      <c r="K14" s="69"/>
      <c r="L14" s="69"/>
      <c r="M14" s="68"/>
      <c r="N14" s="2"/>
    </row>
    <row r="15" spans="1:19" customFormat="1" ht="21" thickBot="1">
      <c r="A15" s="318"/>
      <c r="B15" s="67" t="s">
        <v>12</v>
      </c>
      <c r="C15" s="67" t="s">
        <v>25</v>
      </c>
      <c r="D15" s="66">
        <v>40766</v>
      </c>
      <c r="E15" s="65"/>
      <c r="F15" s="64" t="s">
        <v>16</v>
      </c>
      <c r="G15" s="425" t="s">
        <v>360</v>
      </c>
      <c r="H15" s="426"/>
      <c r="I15" s="427"/>
      <c r="J15" s="63" t="s">
        <v>6</v>
      </c>
      <c r="K15" s="62"/>
      <c r="L15" s="60" t="s">
        <v>3</v>
      </c>
      <c r="M15" s="107">
        <v>280</v>
      </c>
      <c r="N15" s="2"/>
    </row>
    <row r="16" spans="1:19" customFormat="1" ht="21" thickBot="1">
      <c r="A16" s="318"/>
      <c r="B16" s="132" t="s">
        <v>337</v>
      </c>
      <c r="C16" s="132" t="s">
        <v>339</v>
      </c>
      <c r="D16" s="132" t="s">
        <v>23</v>
      </c>
      <c r="E16" s="310" t="s">
        <v>341</v>
      </c>
      <c r="F16" s="310"/>
      <c r="G16" s="428"/>
      <c r="H16" s="429"/>
      <c r="I16" s="430"/>
      <c r="J16" s="61" t="s">
        <v>18</v>
      </c>
      <c r="K16" s="60" t="s">
        <v>3</v>
      </c>
      <c r="L16" s="59"/>
      <c r="M16" s="58">
        <v>825</v>
      </c>
      <c r="N16" s="12"/>
    </row>
    <row r="17" spans="1:22" ht="13.8" thickBot="1">
      <c r="A17" s="319"/>
      <c r="B17" s="57" t="s">
        <v>13</v>
      </c>
      <c r="C17" s="57" t="s">
        <v>14</v>
      </c>
      <c r="D17" s="56">
        <v>40767</v>
      </c>
      <c r="E17" s="55" t="s">
        <v>4</v>
      </c>
      <c r="F17" s="54" t="s">
        <v>17</v>
      </c>
      <c r="G17" s="431"/>
      <c r="H17" s="432"/>
      <c r="I17" s="433"/>
      <c r="J17" s="53" t="s">
        <v>5</v>
      </c>
      <c r="K17" s="52"/>
      <c r="L17" s="52" t="s">
        <v>3</v>
      </c>
      <c r="M17" s="51">
        <v>120</v>
      </c>
      <c r="N17" s="2"/>
      <c r="V17"/>
    </row>
    <row r="18" spans="1:22" ht="23.25" customHeight="1" thickBot="1">
      <c r="A18" s="318">
        <f>1</f>
        <v>1</v>
      </c>
      <c r="B18" s="115" t="s">
        <v>336</v>
      </c>
      <c r="C18" s="115" t="s">
        <v>338</v>
      </c>
      <c r="D18" s="115" t="s">
        <v>24</v>
      </c>
      <c r="E18" s="314" t="s">
        <v>340</v>
      </c>
      <c r="F18" s="314"/>
      <c r="G18" s="314" t="s">
        <v>332</v>
      </c>
      <c r="H18" s="320"/>
      <c r="I18" s="121"/>
      <c r="J18" s="69" t="s">
        <v>2</v>
      </c>
      <c r="K18" s="69"/>
      <c r="L18" s="69"/>
      <c r="M18" s="68"/>
      <c r="N18" s="2"/>
      <c r="V18" s="47"/>
    </row>
    <row r="19" spans="1:22" ht="23.25" customHeight="1" thickBot="1">
      <c r="A19" s="318"/>
      <c r="B19" s="67" t="s">
        <v>864</v>
      </c>
      <c r="C19" s="67" t="s">
        <v>863</v>
      </c>
      <c r="D19" s="66">
        <v>45403</v>
      </c>
      <c r="E19" s="65"/>
      <c r="F19" s="64" t="s">
        <v>862</v>
      </c>
      <c r="G19" s="425" t="s">
        <v>860</v>
      </c>
      <c r="H19" s="426"/>
      <c r="I19" s="427"/>
      <c r="J19" s="63" t="s">
        <v>374</v>
      </c>
      <c r="K19" s="62"/>
      <c r="L19" s="60" t="s">
        <v>3</v>
      </c>
      <c r="M19" s="107">
        <v>500</v>
      </c>
      <c r="N19" s="2"/>
      <c r="V19" s="48"/>
    </row>
    <row r="20" spans="1:22" ht="21" thickBot="1">
      <c r="A20" s="318"/>
      <c r="B20" s="132" t="s">
        <v>337</v>
      </c>
      <c r="C20" s="132" t="s">
        <v>339</v>
      </c>
      <c r="D20" s="132" t="s">
        <v>23</v>
      </c>
      <c r="E20" s="310" t="s">
        <v>341</v>
      </c>
      <c r="F20" s="310"/>
      <c r="G20" s="428"/>
      <c r="H20" s="429"/>
      <c r="I20" s="430"/>
      <c r="J20" s="61"/>
      <c r="K20" s="60"/>
      <c r="L20" s="59"/>
      <c r="M20" s="58"/>
      <c r="N20" s="2"/>
      <c r="V20" s="49"/>
    </row>
    <row r="21" spans="1:22" ht="13.8" thickBot="1">
      <c r="A21" s="319"/>
      <c r="B21" s="57" t="s">
        <v>861</v>
      </c>
      <c r="C21" s="57" t="s">
        <v>860</v>
      </c>
      <c r="D21" s="56">
        <v>45405</v>
      </c>
      <c r="E21" s="55" t="s">
        <v>4</v>
      </c>
      <c r="F21" s="54" t="s">
        <v>859</v>
      </c>
      <c r="G21" s="431"/>
      <c r="H21" s="432"/>
      <c r="I21" s="433"/>
      <c r="J21" s="53"/>
      <c r="K21" s="52"/>
      <c r="L21" s="52"/>
      <c r="M21" s="51"/>
      <c r="N21" s="2"/>
      <c r="V21" s="49"/>
    </row>
    <row r="22" spans="1:22" ht="24" customHeight="1" thickBot="1">
      <c r="A22" s="318">
        <f>A18+1</f>
        <v>2</v>
      </c>
      <c r="B22" s="115" t="s">
        <v>336</v>
      </c>
      <c r="C22" s="115" t="s">
        <v>338</v>
      </c>
      <c r="D22" s="115" t="s">
        <v>24</v>
      </c>
      <c r="E22" s="314" t="s">
        <v>340</v>
      </c>
      <c r="F22" s="314"/>
      <c r="G22" s="314" t="s">
        <v>332</v>
      </c>
      <c r="H22" s="320"/>
      <c r="I22" s="121"/>
      <c r="J22" s="69"/>
      <c r="K22" s="69"/>
      <c r="L22" s="69"/>
      <c r="M22" s="68"/>
      <c r="N22" s="2"/>
      <c r="V22" s="49"/>
    </row>
    <row r="23" spans="1:22" ht="21" customHeight="1" thickBot="1">
      <c r="A23" s="318"/>
      <c r="B23" s="67" t="s">
        <v>854</v>
      </c>
      <c r="C23" s="67" t="s">
        <v>858</v>
      </c>
      <c r="D23" s="66">
        <v>45461</v>
      </c>
      <c r="E23" s="65"/>
      <c r="F23" s="64" t="s">
        <v>857</v>
      </c>
      <c r="G23" s="425" t="s">
        <v>856</v>
      </c>
      <c r="H23" s="426"/>
      <c r="I23" s="427"/>
      <c r="J23" s="63" t="s">
        <v>374</v>
      </c>
      <c r="K23" s="62"/>
      <c r="L23" s="60" t="s">
        <v>3</v>
      </c>
      <c r="M23" s="107">
        <v>449</v>
      </c>
      <c r="N23" s="2"/>
      <c r="V23" s="49"/>
    </row>
    <row r="24" spans="1:22" ht="21" thickBot="1">
      <c r="A24" s="318"/>
      <c r="B24" s="132" t="s">
        <v>337</v>
      </c>
      <c r="C24" s="132" t="s">
        <v>339</v>
      </c>
      <c r="D24" s="132" t="s">
        <v>23</v>
      </c>
      <c r="E24" s="310" t="s">
        <v>341</v>
      </c>
      <c r="F24" s="310"/>
      <c r="G24" s="428"/>
      <c r="H24" s="429"/>
      <c r="I24" s="430"/>
      <c r="J24" s="61"/>
      <c r="K24" s="60"/>
      <c r="L24" s="59"/>
      <c r="M24" s="58"/>
      <c r="N24" s="2"/>
      <c r="V24" s="49"/>
    </row>
    <row r="25" spans="1:22" ht="13.8" thickBot="1">
      <c r="A25" s="319"/>
      <c r="B25" s="57" t="s">
        <v>850</v>
      </c>
      <c r="C25" s="57" t="s">
        <v>856</v>
      </c>
      <c r="D25" s="56">
        <v>45463</v>
      </c>
      <c r="E25" s="55" t="s">
        <v>4</v>
      </c>
      <c r="F25" s="54" t="s">
        <v>855</v>
      </c>
      <c r="G25" s="431"/>
      <c r="H25" s="432"/>
      <c r="I25" s="433"/>
      <c r="J25" s="53"/>
      <c r="K25" s="52"/>
      <c r="L25" s="52"/>
      <c r="M25" s="51"/>
      <c r="N25" s="2"/>
      <c r="V25" s="49"/>
    </row>
    <row r="26" spans="1:22" ht="24" customHeight="1" thickBot="1">
      <c r="A26" s="318">
        <f>A22+1</f>
        <v>3</v>
      </c>
      <c r="B26" s="115" t="s">
        <v>336</v>
      </c>
      <c r="C26" s="115" t="s">
        <v>338</v>
      </c>
      <c r="D26" s="115" t="s">
        <v>24</v>
      </c>
      <c r="E26" s="314" t="s">
        <v>340</v>
      </c>
      <c r="F26" s="314"/>
      <c r="G26" s="314" t="s">
        <v>332</v>
      </c>
      <c r="H26" s="320"/>
      <c r="I26" s="121"/>
      <c r="J26" s="69"/>
      <c r="K26" s="69"/>
      <c r="L26" s="69"/>
      <c r="M26" s="68"/>
      <c r="N26" s="2"/>
      <c r="V26" s="49"/>
    </row>
    <row r="27" spans="1:22" ht="21" customHeight="1" thickBot="1">
      <c r="A27" s="318"/>
      <c r="B27" s="67" t="s">
        <v>854</v>
      </c>
      <c r="C27" s="67" t="s">
        <v>853</v>
      </c>
      <c r="D27" s="66">
        <v>45447</v>
      </c>
      <c r="E27" s="65"/>
      <c r="F27" s="64" t="s">
        <v>852</v>
      </c>
      <c r="G27" s="425" t="s">
        <v>851</v>
      </c>
      <c r="H27" s="426"/>
      <c r="I27" s="427"/>
      <c r="J27" s="63" t="s">
        <v>374</v>
      </c>
      <c r="K27" s="62"/>
      <c r="L27" s="60" t="s">
        <v>3</v>
      </c>
      <c r="M27" s="107">
        <v>2717</v>
      </c>
      <c r="N27" s="2"/>
      <c r="V27" s="49"/>
    </row>
    <row r="28" spans="1:22" ht="21" thickBot="1">
      <c r="A28" s="318"/>
      <c r="B28" s="132" t="s">
        <v>337</v>
      </c>
      <c r="C28" s="132" t="s">
        <v>339</v>
      </c>
      <c r="D28" s="132" t="s">
        <v>23</v>
      </c>
      <c r="E28" s="310" t="s">
        <v>341</v>
      </c>
      <c r="F28" s="310"/>
      <c r="G28" s="428"/>
      <c r="H28" s="429"/>
      <c r="I28" s="430"/>
      <c r="J28" s="61"/>
      <c r="K28" s="60"/>
      <c r="L28" s="59"/>
      <c r="M28" s="58"/>
      <c r="N28" s="2"/>
      <c r="V28" s="49"/>
    </row>
    <row r="29" spans="1:22" ht="13.8" thickBot="1">
      <c r="A29" s="319"/>
      <c r="B29" s="57" t="s">
        <v>850</v>
      </c>
      <c r="C29" s="57" t="s">
        <v>849</v>
      </c>
      <c r="D29" s="56">
        <v>45450</v>
      </c>
      <c r="E29" s="55" t="s">
        <v>4</v>
      </c>
      <c r="F29" s="54" t="s">
        <v>848</v>
      </c>
      <c r="G29" s="431"/>
      <c r="H29" s="432"/>
      <c r="I29" s="433"/>
      <c r="J29" s="53"/>
      <c r="K29" s="52"/>
      <c r="L29" s="52"/>
      <c r="M29" s="51"/>
      <c r="N29" s="2"/>
      <c r="V29" s="49"/>
    </row>
    <row r="30" spans="1:22" ht="24" customHeight="1" thickBot="1">
      <c r="A30" s="318">
        <f>A26+1</f>
        <v>4</v>
      </c>
      <c r="B30" s="115" t="s">
        <v>336</v>
      </c>
      <c r="C30" s="115" t="s">
        <v>338</v>
      </c>
      <c r="D30" s="115" t="s">
        <v>24</v>
      </c>
      <c r="E30" s="314" t="s">
        <v>340</v>
      </c>
      <c r="F30" s="314"/>
      <c r="G30" s="314" t="s">
        <v>332</v>
      </c>
      <c r="H30" s="320"/>
      <c r="I30" s="121"/>
      <c r="J30" s="69"/>
      <c r="K30" s="69"/>
      <c r="L30" s="69"/>
      <c r="M30" s="68"/>
      <c r="N30" s="2"/>
      <c r="V30" s="49"/>
    </row>
    <row r="31" spans="1:22" ht="24.75" customHeight="1" thickBot="1">
      <c r="A31" s="318"/>
      <c r="B31" s="67" t="s">
        <v>847</v>
      </c>
      <c r="C31" s="67" t="s">
        <v>846</v>
      </c>
      <c r="D31" s="66">
        <v>45413</v>
      </c>
      <c r="E31" s="65"/>
      <c r="F31" s="64" t="s">
        <v>845</v>
      </c>
      <c r="G31" s="425" t="s">
        <v>844</v>
      </c>
      <c r="H31" s="426"/>
      <c r="I31" s="427"/>
      <c r="J31" s="63" t="s">
        <v>374</v>
      </c>
      <c r="K31" s="62"/>
      <c r="L31" s="60" t="s">
        <v>3</v>
      </c>
      <c r="M31" s="107">
        <v>100</v>
      </c>
      <c r="N31" s="2"/>
      <c r="V31" s="49"/>
    </row>
    <row r="32" spans="1:22" ht="21" thickBot="1">
      <c r="A32" s="318"/>
      <c r="B32" s="132" t="s">
        <v>337</v>
      </c>
      <c r="C32" s="132" t="s">
        <v>339</v>
      </c>
      <c r="D32" s="132" t="s">
        <v>23</v>
      </c>
      <c r="E32" s="310" t="s">
        <v>341</v>
      </c>
      <c r="F32" s="310"/>
      <c r="G32" s="428"/>
      <c r="H32" s="429"/>
      <c r="I32" s="430"/>
      <c r="J32" s="61"/>
      <c r="K32" s="60"/>
      <c r="L32" s="59"/>
      <c r="M32" s="58"/>
      <c r="N32" s="2"/>
      <c r="V32" s="49"/>
    </row>
    <row r="33" spans="1:22" ht="13.8" thickBot="1">
      <c r="A33" s="319"/>
      <c r="B33" s="57" t="s">
        <v>459</v>
      </c>
      <c r="C33" s="57" t="s">
        <v>844</v>
      </c>
      <c r="D33" s="56">
        <v>45413</v>
      </c>
      <c r="E33" s="55" t="s">
        <v>4</v>
      </c>
      <c r="F33" s="54" t="s">
        <v>843</v>
      </c>
      <c r="G33" s="431"/>
      <c r="H33" s="432"/>
      <c r="I33" s="433"/>
      <c r="J33" s="53"/>
      <c r="K33" s="52"/>
      <c r="L33" s="52"/>
      <c r="M33" s="51"/>
      <c r="N33" s="2"/>
      <c r="V33" s="49"/>
    </row>
    <row r="34" spans="1:22" ht="24" customHeight="1" thickBot="1">
      <c r="A34" s="318">
        <f>A30+1</f>
        <v>5</v>
      </c>
      <c r="B34" s="115" t="s">
        <v>336</v>
      </c>
      <c r="C34" s="115" t="s">
        <v>338</v>
      </c>
      <c r="D34" s="115" t="s">
        <v>24</v>
      </c>
      <c r="E34" s="314" t="s">
        <v>340</v>
      </c>
      <c r="F34" s="314"/>
      <c r="G34" s="314" t="s">
        <v>332</v>
      </c>
      <c r="H34" s="320"/>
      <c r="I34" s="121"/>
      <c r="J34" s="69"/>
      <c r="K34" s="69"/>
      <c r="L34" s="69"/>
      <c r="M34" s="68"/>
      <c r="N34" s="2"/>
      <c r="V34" s="49"/>
    </row>
    <row r="35" spans="1:22" ht="21" thickBot="1">
      <c r="A35" s="318"/>
      <c r="B35" s="67" t="s">
        <v>838</v>
      </c>
      <c r="C35" s="67" t="s">
        <v>842</v>
      </c>
      <c r="D35" s="66">
        <v>45469</v>
      </c>
      <c r="E35" s="65"/>
      <c r="F35" s="64" t="s">
        <v>428</v>
      </c>
      <c r="G35" s="425" t="s">
        <v>841</v>
      </c>
      <c r="H35" s="426"/>
      <c r="I35" s="427"/>
      <c r="J35" s="63" t="s">
        <v>374</v>
      </c>
      <c r="K35" s="62"/>
      <c r="L35" s="60" t="s">
        <v>3</v>
      </c>
      <c r="M35" s="107">
        <v>725</v>
      </c>
      <c r="N35" s="2"/>
      <c r="V35" s="49"/>
    </row>
    <row r="36" spans="1:22" ht="21" thickBot="1">
      <c r="A36" s="318"/>
      <c r="B36" s="132" t="s">
        <v>337</v>
      </c>
      <c r="C36" s="132" t="s">
        <v>339</v>
      </c>
      <c r="D36" s="132" t="s">
        <v>23</v>
      </c>
      <c r="E36" s="310" t="s">
        <v>341</v>
      </c>
      <c r="F36" s="310"/>
      <c r="G36" s="428"/>
      <c r="H36" s="429"/>
      <c r="I36" s="430"/>
      <c r="J36" s="61"/>
      <c r="K36" s="60"/>
      <c r="L36" s="59"/>
      <c r="M36" s="58"/>
      <c r="N36" s="2"/>
      <c r="V36" s="49"/>
    </row>
    <row r="37" spans="1:22" ht="13.8" thickBot="1">
      <c r="A37" s="319"/>
      <c r="B37" s="57" t="s">
        <v>836</v>
      </c>
      <c r="C37" s="57" t="s">
        <v>840</v>
      </c>
      <c r="D37" s="56">
        <v>45470</v>
      </c>
      <c r="E37" s="55" t="s">
        <v>4</v>
      </c>
      <c r="F37" s="54" t="s">
        <v>839</v>
      </c>
      <c r="G37" s="431"/>
      <c r="H37" s="432"/>
      <c r="I37" s="433"/>
      <c r="J37" s="53"/>
      <c r="K37" s="52"/>
      <c r="L37" s="52"/>
      <c r="M37" s="51"/>
      <c r="N37" s="2"/>
      <c r="V37" s="49"/>
    </row>
    <row r="38" spans="1:22" ht="24" customHeight="1" thickBot="1">
      <c r="A38" s="318">
        <f>A34+1</f>
        <v>6</v>
      </c>
      <c r="B38" s="115" t="s">
        <v>336</v>
      </c>
      <c r="C38" s="115" t="s">
        <v>338</v>
      </c>
      <c r="D38" s="115" t="s">
        <v>24</v>
      </c>
      <c r="E38" s="314" t="s">
        <v>340</v>
      </c>
      <c r="F38" s="314"/>
      <c r="G38" s="314" t="s">
        <v>332</v>
      </c>
      <c r="H38" s="320"/>
      <c r="I38" s="121"/>
      <c r="J38" s="69"/>
      <c r="K38" s="69"/>
      <c r="L38" s="69"/>
      <c r="M38" s="68"/>
      <c r="N38" s="2"/>
      <c r="V38" s="49"/>
    </row>
    <row r="39" spans="1:22" ht="13.8" thickBot="1">
      <c r="A39" s="318"/>
      <c r="B39" s="67" t="s">
        <v>838</v>
      </c>
      <c r="C39" s="67" t="s">
        <v>837</v>
      </c>
      <c r="D39" s="66">
        <v>45440</v>
      </c>
      <c r="E39" s="65"/>
      <c r="F39" s="64" t="s">
        <v>537</v>
      </c>
      <c r="G39" s="425" t="s">
        <v>835</v>
      </c>
      <c r="H39" s="426"/>
      <c r="I39" s="427"/>
      <c r="J39" s="63" t="s">
        <v>374</v>
      </c>
      <c r="K39" s="62"/>
      <c r="L39" s="60" t="s">
        <v>3</v>
      </c>
      <c r="M39" s="107">
        <v>1095</v>
      </c>
      <c r="N39" s="2"/>
      <c r="V39" s="49"/>
    </row>
    <row r="40" spans="1:22" ht="21" thickBot="1">
      <c r="A40" s="318"/>
      <c r="B40" s="132" t="s">
        <v>337</v>
      </c>
      <c r="C40" s="132" t="s">
        <v>339</v>
      </c>
      <c r="D40" s="132" t="s">
        <v>23</v>
      </c>
      <c r="E40" s="310" t="s">
        <v>341</v>
      </c>
      <c r="F40" s="310"/>
      <c r="G40" s="428"/>
      <c r="H40" s="429"/>
      <c r="I40" s="430"/>
      <c r="J40" s="61"/>
      <c r="K40" s="60"/>
      <c r="L40" s="59"/>
      <c r="M40" s="58"/>
      <c r="N40" s="2"/>
      <c r="V40" s="49"/>
    </row>
    <row r="41" spans="1:22" ht="13.8" thickBot="1">
      <c r="A41" s="319"/>
      <c r="B41" s="57" t="s">
        <v>836</v>
      </c>
      <c r="C41" s="57" t="s">
        <v>835</v>
      </c>
      <c r="D41" s="56">
        <v>45443</v>
      </c>
      <c r="E41" s="55" t="s">
        <v>4</v>
      </c>
      <c r="F41" s="54" t="s">
        <v>834</v>
      </c>
      <c r="G41" s="431"/>
      <c r="H41" s="432"/>
      <c r="I41" s="433"/>
      <c r="J41" s="53"/>
      <c r="K41" s="52"/>
      <c r="L41" s="52"/>
      <c r="M41" s="51"/>
      <c r="N41" s="2"/>
      <c r="V41" s="49"/>
    </row>
    <row r="42" spans="1:22" ht="24" customHeight="1" thickBot="1">
      <c r="A42" s="318">
        <f>A38+1</f>
        <v>7</v>
      </c>
      <c r="B42" s="115" t="s">
        <v>336</v>
      </c>
      <c r="C42" s="115" t="s">
        <v>338</v>
      </c>
      <c r="D42" s="115" t="s">
        <v>24</v>
      </c>
      <c r="E42" s="314" t="s">
        <v>340</v>
      </c>
      <c r="F42" s="314"/>
      <c r="G42" s="314" t="s">
        <v>332</v>
      </c>
      <c r="H42" s="320"/>
      <c r="I42" s="121"/>
      <c r="J42" s="69"/>
      <c r="K42" s="69"/>
      <c r="L42" s="69"/>
      <c r="M42" s="68"/>
      <c r="N42" s="2"/>
      <c r="V42" s="49"/>
    </row>
    <row r="43" spans="1:22" ht="21" thickBot="1">
      <c r="A43" s="318"/>
      <c r="B43" s="67" t="s">
        <v>811</v>
      </c>
      <c r="C43" s="67" t="s">
        <v>833</v>
      </c>
      <c r="D43" s="66">
        <v>45397</v>
      </c>
      <c r="E43" s="65"/>
      <c r="F43" s="64" t="s">
        <v>809</v>
      </c>
      <c r="G43" s="425" t="s">
        <v>807</v>
      </c>
      <c r="H43" s="426"/>
      <c r="I43" s="427"/>
      <c r="J43" s="63" t="s">
        <v>6</v>
      </c>
      <c r="K43" s="62"/>
      <c r="L43" s="60" t="s">
        <v>3</v>
      </c>
      <c r="M43" s="107">
        <v>750</v>
      </c>
      <c r="N43" s="2"/>
      <c r="V43" s="49"/>
    </row>
    <row r="44" spans="1:22" ht="21" thickBot="1">
      <c r="A44" s="318"/>
      <c r="B44" s="132" t="s">
        <v>337</v>
      </c>
      <c r="C44" s="132" t="s">
        <v>339</v>
      </c>
      <c r="D44" s="132" t="s">
        <v>23</v>
      </c>
      <c r="E44" s="310" t="s">
        <v>341</v>
      </c>
      <c r="F44" s="310"/>
      <c r="G44" s="428"/>
      <c r="H44" s="429"/>
      <c r="I44" s="430"/>
      <c r="J44" s="61" t="s">
        <v>5</v>
      </c>
      <c r="K44" s="60"/>
      <c r="L44" s="59" t="s">
        <v>3</v>
      </c>
      <c r="M44" s="58">
        <v>207</v>
      </c>
      <c r="N44" s="2"/>
      <c r="V44" s="49"/>
    </row>
    <row r="45" spans="1:22" ht="13.8" thickBot="1">
      <c r="A45" s="319"/>
      <c r="B45" s="57" t="s">
        <v>808</v>
      </c>
      <c r="C45" s="57" t="s">
        <v>807</v>
      </c>
      <c r="D45" s="56">
        <v>45399</v>
      </c>
      <c r="E45" s="55" t="s">
        <v>4</v>
      </c>
      <c r="F45" s="54" t="s">
        <v>832</v>
      </c>
      <c r="G45" s="431"/>
      <c r="H45" s="432"/>
      <c r="I45" s="433"/>
      <c r="J45" s="53"/>
      <c r="K45" s="52"/>
      <c r="L45" s="52"/>
      <c r="M45" s="51"/>
      <c r="N45" s="2"/>
      <c r="V45" s="49"/>
    </row>
    <row r="46" spans="1:22" ht="24" customHeight="1" thickBot="1">
      <c r="A46" s="318">
        <f>A42+1</f>
        <v>8</v>
      </c>
      <c r="B46" s="115" t="s">
        <v>336</v>
      </c>
      <c r="C46" s="115" t="s">
        <v>338</v>
      </c>
      <c r="D46" s="115" t="s">
        <v>24</v>
      </c>
      <c r="E46" s="314" t="s">
        <v>340</v>
      </c>
      <c r="F46" s="314"/>
      <c r="G46" s="314" t="s">
        <v>332</v>
      </c>
      <c r="H46" s="320"/>
      <c r="I46" s="121"/>
      <c r="J46" s="69"/>
      <c r="K46" s="69"/>
      <c r="L46" s="69"/>
      <c r="M46" s="68"/>
      <c r="N46" s="2"/>
      <c r="V46" s="49"/>
    </row>
    <row r="47" spans="1:22" ht="21" thickBot="1">
      <c r="A47" s="318"/>
      <c r="B47" s="67" t="s">
        <v>831</v>
      </c>
      <c r="C47" s="67" t="s">
        <v>830</v>
      </c>
      <c r="D47" s="66">
        <v>45450</v>
      </c>
      <c r="E47" s="65"/>
      <c r="F47" s="64" t="s">
        <v>829</v>
      </c>
      <c r="G47" s="425" t="s">
        <v>827</v>
      </c>
      <c r="H47" s="426"/>
      <c r="I47" s="427"/>
      <c r="J47" s="63" t="s">
        <v>18</v>
      </c>
      <c r="K47" s="62"/>
      <c r="L47" s="60" t="s">
        <v>3</v>
      </c>
      <c r="M47" s="107">
        <v>2000</v>
      </c>
      <c r="N47" s="2"/>
      <c r="V47" s="49"/>
    </row>
    <row r="48" spans="1:22" ht="21" thickBot="1">
      <c r="A48" s="318"/>
      <c r="B48" s="132" t="s">
        <v>337</v>
      </c>
      <c r="C48" s="132" t="s">
        <v>339</v>
      </c>
      <c r="D48" s="132" t="s">
        <v>23</v>
      </c>
      <c r="E48" s="310" t="s">
        <v>341</v>
      </c>
      <c r="F48" s="310"/>
      <c r="G48" s="428"/>
      <c r="H48" s="429"/>
      <c r="I48" s="430"/>
      <c r="J48" s="61" t="s">
        <v>386</v>
      </c>
      <c r="K48" s="85"/>
      <c r="L48" s="59" t="s">
        <v>3</v>
      </c>
      <c r="M48" s="58">
        <v>2900</v>
      </c>
      <c r="N48" s="2"/>
      <c r="V48" s="49"/>
    </row>
    <row r="49" spans="1:22" ht="13.8" thickBot="1">
      <c r="A49" s="318"/>
      <c r="B49" s="146"/>
      <c r="C49" s="146"/>
      <c r="D49" s="146"/>
      <c r="E49" s="145"/>
      <c r="F49" s="144"/>
      <c r="G49" s="116"/>
      <c r="H49" s="117"/>
      <c r="I49" s="118"/>
      <c r="J49" s="61" t="s">
        <v>828</v>
      </c>
      <c r="K49" s="85"/>
      <c r="L49" s="59" t="s">
        <v>3</v>
      </c>
      <c r="M49" s="58">
        <v>1375</v>
      </c>
      <c r="N49" s="2"/>
      <c r="V49" s="49"/>
    </row>
    <row r="50" spans="1:22" ht="21" thickBot="1">
      <c r="A50" s="319"/>
      <c r="B50" s="57" t="s">
        <v>459</v>
      </c>
      <c r="C50" s="57" t="s">
        <v>827</v>
      </c>
      <c r="D50" s="56">
        <v>45457</v>
      </c>
      <c r="E50" s="55" t="s">
        <v>4</v>
      </c>
      <c r="F50" s="54" t="s">
        <v>826</v>
      </c>
      <c r="G50" s="431"/>
      <c r="H50" s="432"/>
      <c r="I50" s="433"/>
      <c r="J50" s="53" t="s">
        <v>5</v>
      </c>
      <c r="K50" s="52"/>
      <c r="L50" s="52" t="s">
        <v>3</v>
      </c>
      <c r="M50" s="51">
        <v>1175</v>
      </c>
      <c r="N50" s="2"/>
      <c r="V50" s="49"/>
    </row>
    <row r="51" spans="1:22" ht="24" customHeight="1" thickBot="1">
      <c r="A51" s="318">
        <f>A46+1</f>
        <v>9</v>
      </c>
      <c r="B51" s="115" t="s">
        <v>336</v>
      </c>
      <c r="C51" s="115" t="s">
        <v>338</v>
      </c>
      <c r="D51" s="115" t="s">
        <v>24</v>
      </c>
      <c r="E51" s="314" t="s">
        <v>340</v>
      </c>
      <c r="F51" s="314"/>
      <c r="G51" s="314" t="s">
        <v>332</v>
      </c>
      <c r="H51" s="320"/>
      <c r="I51" s="121"/>
      <c r="J51" s="69"/>
      <c r="K51" s="69"/>
      <c r="L51" s="69"/>
      <c r="M51" s="68"/>
      <c r="N51" s="2"/>
      <c r="V51" s="49"/>
    </row>
    <row r="52" spans="1:22" ht="21" thickBot="1">
      <c r="A52" s="318"/>
      <c r="B52" s="67" t="s">
        <v>412</v>
      </c>
      <c r="C52" s="67" t="s">
        <v>825</v>
      </c>
      <c r="D52" s="66">
        <v>45453</v>
      </c>
      <c r="E52" s="65"/>
      <c r="F52" s="64" t="s">
        <v>424</v>
      </c>
      <c r="G52" s="425" t="s">
        <v>824</v>
      </c>
      <c r="H52" s="426"/>
      <c r="I52" s="427"/>
      <c r="J52" s="63" t="s">
        <v>374</v>
      </c>
      <c r="K52" s="62"/>
      <c r="L52" s="60" t="s">
        <v>3</v>
      </c>
      <c r="M52" s="107">
        <v>1195</v>
      </c>
      <c r="N52" s="2"/>
      <c r="V52" s="49"/>
    </row>
    <row r="53" spans="1:22" ht="21" thickBot="1">
      <c r="A53" s="318"/>
      <c r="B53" s="132" t="s">
        <v>337</v>
      </c>
      <c r="C53" s="132" t="s">
        <v>339</v>
      </c>
      <c r="D53" s="132" t="s">
        <v>23</v>
      </c>
      <c r="E53" s="310" t="s">
        <v>341</v>
      </c>
      <c r="F53" s="310"/>
      <c r="G53" s="428"/>
      <c r="H53" s="429"/>
      <c r="I53" s="430"/>
      <c r="J53" s="61"/>
      <c r="K53" s="60"/>
      <c r="L53" s="59"/>
      <c r="M53" s="58"/>
      <c r="N53" s="2"/>
      <c r="V53" s="49"/>
    </row>
    <row r="54" spans="1:22" ht="13.8" thickBot="1">
      <c r="A54" s="319"/>
      <c r="B54" s="57" t="s">
        <v>577</v>
      </c>
      <c r="C54" s="57" t="s">
        <v>824</v>
      </c>
      <c r="D54" s="56">
        <v>45454</v>
      </c>
      <c r="E54" s="55" t="s">
        <v>4</v>
      </c>
      <c r="F54" s="54" t="s">
        <v>823</v>
      </c>
      <c r="G54" s="431"/>
      <c r="H54" s="432"/>
      <c r="I54" s="433"/>
      <c r="J54" s="53"/>
      <c r="K54" s="52"/>
      <c r="L54" s="52"/>
      <c r="M54" s="51"/>
      <c r="N54" s="2"/>
      <c r="V54" s="49"/>
    </row>
    <row r="55" spans="1:22" ht="24" customHeight="1" thickBot="1">
      <c r="A55" s="318">
        <f>A51+1</f>
        <v>10</v>
      </c>
      <c r="B55" s="115" t="s">
        <v>336</v>
      </c>
      <c r="C55" s="115" t="s">
        <v>338</v>
      </c>
      <c r="D55" s="115" t="s">
        <v>24</v>
      </c>
      <c r="E55" s="314" t="s">
        <v>340</v>
      </c>
      <c r="F55" s="314"/>
      <c r="G55" s="314" t="s">
        <v>332</v>
      </c>
      <c r="H55" s="320"/>
      <c r="I55" s="121"/>
      <c r="J55" s="69"/>
      <c r="K55" s="69"/>
      <c r="L55" s="69"/>
      <c r="M55" s="68"/>
      <c r="N55" s="2"/>
      <c r="V55" s="49"/>
    </row>
    <row r="56" spans="1:22" ht="18.75" customHeight="1" thickBot="1">
      <c r="A56" s="318"/>
      <c r="B56" s="67" t="s">
        <v>822</v>
      </c>
      <c r="C56" s="67" t="s">
        <v>821</v>
      </c>
      <c r="D56" s="66">
        <v>45395</v>
      </c>
      <c r="E56" s="65"/>
      <c r="F56" s="64" t="s">
        <v>537</v>
      </c>
      <c r="G56" s="425" t="s">
        <v>819</v>
      </c>
      <c r="H56" s="426"/>
      <c r="I56" s="427"/>
      <c r="J56" s="63" t="s">
        <v>374</v>
      </c>
      <c r="K56" s="62"/>
      <c r="L56" s="60" t="s">
        <v>3</v>
      </c>
      <c r="M56" s="107">
        <v>599</v>
      </c>
      <c r="N56" s="2"/>
      <c r="P56" s="1"/>
      <c r="V56" s="49"/>
    </row>
    <row r="57" spans="1:22" ht="21" thickBot="1">
      <c r="A57" s="318"/>
      <c r="B57" s="132" t="s">
        <v>337</v>
      </c>
      <c r="C57" s="132" t="s">
        <v>339</v>
      </c>
      <c r="D57" s="132" t="s">
        <v>23</v>
      </c>
      <c r="E57" s="310" t="s">
        <v>341</v>
      </c>
      <c r="F57" s="310"/>
      <c r="G57" s="428"/>
      <c r="H57" s="429"/>
      <c r="I57" s="430"/>
      <c r="J57" s="61"/>
      <c r="K57" s="60"/>
      <c r="L57" s="59"/>
      <c r="M57" s="58"/>
      <c r="N57" s="2"/>
      <c r="V57" s="49"/>
    </row>
    <row r="58" spans="1:22" s="1" customFormat="1" ht="21" thickBot="1">
      <c r="A58" s="319"/>
      <c r="B58" s="57" t="s">
        <v>820</v>
      </c>
      <c r="C58" s="57" t="s">
        <v>819</v>
      </c>
      <c r="D58" s="56">
        <v>45398</v>
      </c>
      <c r="E58" s="55" t="s">
        <v>4</v>
      </c>
      <c r="F58" s="54" t="s">
        <v>818</v>
      </c>
      <c r="G58" s="431"/>
      <c r="H58" s="432"/>
      <c r="I58" s="433"/>
      <c r="J58" s="53"/>
      <c r="K58" s="52"/>
      <c r="L58" s="52"/>
      <c r="M58" s="51"/>
      <c r="N58" s="3"/>
      <c r="P58"/>
      <c r="Q58"/>
      <c r="V58" s="49"/>
    </row>
    <row r="59" spans="1:22" ht="24" customHeight="1" thickBot="1">
      <c r="A59" s="318">
        <f>A55+1</f>
        <v>11</v>
      </c>
      <c r="B59" s="115" t="s">
        <v>336</v>
      </c>
      <c r="C59" s="115" t="s">
        <v>338</v>
      </c>
      <c r="D59" s="115" t="s">
        <v>24</v>
      </c>
      <c r="E59" s="314" t="s">
        <v>340</v>
      </c>
      <c r="F59" s="314"/>
      <c r="G59" s="314" t="s">
        <v>332</v>
      </c>
      <c r="H59" s="320"/>
      <c r="I59" s="121"/>
      <c r="J59" s="69"/>
      <c r="K59" s="69"/>
      <c r="L59" s="69"/>
      <c r="M59" s="68"/>
      <c r="N59" s="2"/>
      <c r="V59" s="49"/>
    </row>
    <row r="60" spans="1:22" ht="23.25" customHeight="1" thickBot="1">
      <c r="A60" s="318"/>
      <c r="B60" s="67" t="s">
        <v>817</v>
      </c>
      <c r="C60" s="67" t="s">
        <v>816</v>
      </c>
      <c r="D60" s="66">
        <v>45488</v>
      </c>
      <c r="E60" s="65"/>
      <c r="F60" s="64" t="s">
        <v>815</v>
      </c>
      <c r="G60" s="425" t="s">
        <v>814</v>
      </c>
      <c r="H60" s="426"/>
      <c r="I60" s="427"/>
      <c r="J60" s="63" t="s">
        <v>18</v>
      </c>
      <c r="K60" s="62"/>
      <c r="L60" s="60" t="s">
        <v>3</v>
      </c>
      <c r="M60" s="107">
        <v>10153.1</v>
      </c>
      <c r="N60" s="2"/>
      <c r="V60" s="49"/>
    </row>
    <row r="61" spans="1:22" ht="21" thickBot="1">
      <c r="A61" s="318"/>
      <c r="B61" s="132" t="s">
        <v>337</v>
      </c>
      <c r="C61" s="132" t="s">
        <v>339</v>
      </c>
      <c r="D61" s="132" t="s">
        <v>23</v>
      </c>
      <c r="E61" s="310" t="s">
        <v>341</v>
      </c>
      <c r="F61" s="310"/>
      <c r="G61" s="428"/>
      <c r="H61" s="429"/>
      <c r="I61" s="430"/>
      <c r="J61" s="86" t="s">
        <v>6</v>
      </c>
      <c r="K61" s="85"/>
      <c r="L61" s="85" t="s">
        <v>3</v>
      </c>
      <c r="M61" s="58">
        <v>1052</v>
      </c>
      <c r="N61" s="2"/>
      <c r="V61" s="49"/>
    </row>
    <row r="62" spans="1:22" ht="13.8" thickBot="1">
      <c r="A62" s="318"/>
      <c r="B62" s="146"/>
      <c r="C62" s="146"/>
      <c r="D62" s="146"/>
      <c r="E62" s="145"/>
      <c r="F62" s="144"/>
      <c r="G62" s="116"/>
      <c r="H62" s="117"/>
      <c r="I62" s="118"/>
      <c r="J62" s="86" t="s">
        <v>394</v>
      </c>
      <c r="K62" s="85"/>
      <c r="L62" s="85" t="s">
        <v>3</v>
      </c>
      <c r="M62" s="58">
        <v>200</v>
      </c>
      <c r="N62" s="2"/>
      <c r="V62" s="49"/>
    </row>
    <row r="63" spans="1:22" ht="21" thickBot="1">
      <c r="A63" s="319"/>
      <c r="B63" s="57" t="s">
        <v>577</v>
      </c>
      <c r="C63" s="57" t="s">
        <v>813</v>
      </c>
      <c r="D63" s="56">
        <v>45493</v>
      </c>
      <c r="E63" s="55" t="s">
        <v>4</v>
      </c>
      <c r="F63" s="54" t="s">
        <v>812</v>
      </c>
      <c r="G63" s="431"/>
      <c r="H63" s="432"/>
      <c r="I63" s="433"/>
      <c r="J63" s="53" t="s">
        <v>5</v>
      </c>
      <c r="K63" s="52"/>
      <c r="L63" s="52" t="s">
        <v>3</v>
      </c>
      <c r="M63" s="51">
        <v>798</v>
      </c>
      <c r="N63" s="2"/>
      <c r="V63" s="49"/>
    </row>
    <row r="64" spans="1:22" ht="24" customHeight="1" thickBot="1">
      <c r="A64" s="318">
        <f>A59+1</f>
        <v>12</v>
      </c>
      <c r="B64" s="115" t="s">
        <v>336</v>
      </c>
      <c r="C64" s="115" t="s">
        <v>338</v>
      </c>
      <c r="D64" s="115" t="s">
        <v>24</v>
      </c>
      <c r="E64" s="314" t="s">
        <v>340</v>
      </c>
      <c r="F64" s="314"/>
      <c r="G64" s="314" t="s">
        <v>332</v>
      </c>
      <c r="H64" s="320"/>
      <c r="I64" s="121"/>
      <c r="J64" s="69"/>
      <c r="K64" s="69"/>
      <c r="L64" s="69"/>
      <c r="M64" s="68"/>
      <c r="N64" s="2"/>
      <c r="V64" s="49"/>
    </row>
    <row r="65" spans="1:22" ht="21" thickBot="1">
      <c r="A65" s="318"/>
      <c r="B65" s="67" t="s">
        <v>811</v>
      </c>
      <c r="C65" s="67" t="s">
        <v>810</v>
      </c>
      <c r="D65" s="66">
        <v>45509</v>
      </c>
      <c r="E65" s="65"/>
      <c r="F65" s="64" t="s">
        <v>809</v>
      </c>
      <c r="G65" s="425" t="s">
        <v>807</v>
      </c>
      <c r="H65" s="426"/>
      <c r="I65" s="427"/>
      <c r="J65" s="63" t="s">
        <v>18</v>
      </c>
      <c r="K65" s="62"/>
      <c r="L65" s="60" t="s">
        <v>3</v>
      </c>
      <c r="M65" s="107">
        <v>1500</v>
      </c>
      <c r="N65" s="2"/>
      <c r="V65" s="49"/>
    </row>
    <row r="66" spans="1:22" ht="21" thickBot="1">
      <c r="A66" s="318"/>
      <c r="B66" s="132" t="s">
        <v>337</v>
      </c>
      <c r="C66" s="132" t="s">
        <v>339</v>
      </c>
      <c r="D66" s="132" t="s">
        <v>23</v>
      </c>
      <c r="E66" s="310" t="s">
        <v>341</v>
      </c>
      <c r="F66" s="310"/>
      <c r="G66" s="428"/>
      <c r="H66" s="429"/>
      <c r="I66" s="430"/>
      <c r="J66" s="61" t="s">
        <v>6</v>
      </c>
      <c r="K66" s="60"/>
      <c r="L66" s="59" t="s">
        <v>3</v>
      </c>
      <c r="M66" s="58">
        <v>500</v>
      </c>
      <c r="N66" s="2"/>
      <c r="V66" s="49"/>
    </row>
    <row r="67" spans="1:22" ht="13.8" thickBot="1">
      <c r="A67" s="318"/>
      <c r="B67" s="146"/>
      <c r="C67" s="146"/>
      <c r="D67" s="146"/>
      <c r="E67" s="145"/>
      <c r="F67" s="144"/>
      <c r="G67" s="116"/>
      <c r="H67" s="117"/>
      <c r="I67" s="118"/>
      <c r="J67" s="61" t="s">
        <v>394</v>
      </c>
      <c r="K67" s="60"/>
      <c r="L67" s="59" t="s">
        <v>3</v>
      </c>
      <c r="M67" s="58">
        <v>150</v>
      </c>
      <c r="N67" s="2"/>
      <c r="V67" s="49"/>
    </row>
    <row r="68" spans="1:22" ht="13.8" thickBot="1">
      <c r="A68" s="319"/>
      <c r="B68" s="57" t="s">
        <v>808</v>
      </c>
      <c r="C68" s="57" t="s">
        <v>807</v>
      </c>
      <c r="D68" s="56">
        <v>45513</v>
      </c>
      <c r="E68" s="55" t="s">
        <v>4</v>
      </c>
      <c r="F68" s="54" t="s">
        <v>806</v>
      </c>
      <c r="G68" s="431"/>
      <c r="H68" s="432"/>
      <c r="I68" s="433"/>
      <c r="J68" s="53" t="s">
        <v>5</v>
      </c>
      <c r="K68" s="52"/>
      <c r="L68" s="59" t="s">
        <v>3</v>
      </c>
      <c r="M68" s="51">
        <v>250</v>
      </c>
      <c r="N68" s="2"/>
      <c r="V68" s="49"/>
    </row>
    <row r="69" spans="1:22" ht="24" customHeight="1" thickBot="1">
      <c r="A69" s="318">
        <f>A64+1</f>
        <v>13</v>
      </c>
      <c r="B69" s="115" t="s">
        <v>336</v>
      </c>
      <c r="C69" s="115" t="s">
        <v>338</v>
      </c>
      <c r="D69" s="115" t="s">
        <v>24</v>
      </c>
      <c r="E69" s="314" t="s">
        <v>340</v>
      </c>
      <c r="F69" s="314"/>
      <c r="G69" s="314" t="s">
        <v>332</v>
      </c>
      <c r="H69" s="320"/>
      <c r="I69" s="121"/>
      <c r="J69" s="69"/>
      <c r="K69" s="69"/>
      <c r="L69" s="69"/>
      <c r="M69" s="68"/>
      <c r="N69" s="2"/>
      <c r="V69" s="49"/>
    </row>
    <row r="70" spans="1:22" ht="13.8" thickBot="1">
      <c r="A70" s="318"/>
      <c r="B70" s="67" t="s">
        <v>413</v>
      </c>
      <c r="C70" s="67" t="s">
        <v>805</v>
      </c>
      <c r="D70" s="66">
        <v>45567</v>
      </c>
      <c r="E70" s="65"/>
      <c r="F70" s="64" t="s">
        <v>397</v>
      </c>
      <c r="G70" s="425" t="s">
        <v>803</v>
      </c>
      <c r="H70" s="426"/>
      <c r="I70" s="427"/>
      <c r="J70" s="63" t="s">
        <v>6</v>
      </c>
      <c r="K70" s="62"/>
      <c r="L70" s="60" t="s">
        <v>3</v>
      </c>
      <c r="M70" s="107">
        <v>930</v>
      </c>
      <c r="N70" s="2"/>
      <c r="V70" s="49"/>
    </row>
    <row r="71" spans="1:22" ht="21" thickBot="1">
      <c r="A71" s="318"/>
      <c r="B71" s="132" t="s">
        <v>337</v>
      </c>
      <c r="C71" s="132" t="s">
        <v>339</v>
      </c>
      <c r="D71" s="132" t="s">
        <v>23</v>
      </c>
      <c r="E71" s="310" t="s">
        <v>341</v>
      </c>
      <c r="F71" s="310"/>
      <c r="G71" s="428"/>
      <c r="H71" s="429"/>
      <c r="I71" s="430"/>
      <c r="J71" s="61" t="s">
        <v>5</v>
      </c>
      <c r="K71" s="60"/>
      <c r="L71" s="59" t="s">
        <v>3</v>
      </c>
      <c r="M71" s="58">
        <v>50</v>
      </c>
      <c r="N71" s="2"/>
      <c r="V71" s="49"/>
    </row>
    <row r="72" spans="1:22" ht="13.8" thickBot="1">
      <c r="A72" s="319"/>
      <c r="B72" s="57" t="s">
        <v>804</v>
      </c>
      <c r="C72" s="57" t="s">
        <v>803</v>
      </c>
      <c r="D72" s="56">
        <v>45568</v>
      </c>
      <c r="E72" s="55" t="s">
        <v>4</v>
      </c>
      <c r="F72" s="54" t="s">
        <v>802</v>
      </c>
      <c r="G72" s="431"/>
      <c r="H72" s="432"/>
      <c r="I72" s="433"/>
      <c r="J72" s="53"/>
      <c r="K72" s="52"/>
      <c r="L72" s="52"/>
      <c r="M72" s="51"/>
      <c r="N72" s="2"/>
      <c r="V72" s="49"/>
    </row>
    <row r="73" spans="1:22" ht="24" customHeight="1" thickBot="1">
      <c r="A73" s="318">
        <f>A69+1</f>
        <v>14</v>
      </c>
      <c r="B73" s="115" t="s">
        <v>336</v>
      </c>
      <c r="C73" s="115" t="s">
        <v>338</v>
      </c>
      <c r="D73" s="115" t="s">
        <v>24</v>
      </c>
      <c r="E73" s="314" t="s">
        <v>340</v>
      </c>
      <c r="F73" s="314"/>
      <c r="G73" s="314" t="s">
        <v>332</v>
      </c>
      <c r="H73" s="320"/>
      <c r="I73" s="121"/>
      <c r="J73" s="69"/>
      <c r="K73" s="69"/>
      <c r="L73" s="69"/>
      <c r="M73" s="68"/>
      <c r="N73" s="2"/>
      <c r="V73" s="49"/>
    </row>
    <row r="74" spans="1:22" ht="41.4" thickBot="1">
      <c r="A74" s="318"/>
      <c r="B74" s="67" t="s">
        <v>801</v>
      </c>
      <c r="C74" s="67" t="s">
        <v>800</v>
      </c>
      <c r="D74" s="66">
        <v>45482</v>
      </c>
      <c r="E74" s="65"/>
      <c r="F74" s="64" t="s">
        <v>565</v>
      </c>
      <c r="G74" s="425" t="s">
        <v>799</v>
      </c>
      <c r="H74" s="426"/>
      <c r="I74" s="427"/>
      <c r="J74" s="63" t="s">
        <v>374</v>
      </c>
      <c r="K74" s="62"/>
      <c r="L74" s="60" t="s">
        <v>3</v>
      </c>
      <c r="M74" s="107">
        <v>100</v>
      </c>
      <c r="N74" s="2"/>
      <c r="V74" s="50"/>
    </row>
    <row r="75" spans="1:22" ht="21" thickBot="1">
      <c r="A75" s="318"/>
      <c r="B75" s="132" t="s">
        <v>337</v>
      </c>
      <c r="C75" s="132" t="s">
        <v>339</v>
      </c>
      <c r="D75" s="132" t="s">
        <v>23</v>
      </c>
      <c r="E75" s="310" t="s">
        <v>341</v>
      </c>
      <c r="F75" s="310"/>
      <c r="G75" s="428"/>
      <c r="H75" s="429"/>
      <c r="I75" s="430"/>
      <c r="J75" s="61"/>
      <c r="K75" s="60"/>
      <c r="L75" s="59"/>
      <c r="M75" s="58"/>
      <c r="N75" s="2"/>
      <c r="V75" s="49"/>
    </row>
    <row r="76" spans="1:22" ht="13.8" thickBot="1">
      <c r="A76" s="319"/>
      <c r="B76" s="57" t="s">
        <v>459</v>
      </c>
      <c r="C76" s="57" t="s">
        <v>799</v>
      </c>
      <c r="D76" s="56">
        <v>45483</v>
      </c>
      <c r="E76" s="55" t="s">
        <v>4</v>
      </c>
      <c r="F76" s="54" t="s">
        <v>798</v>
      </c>
      <c r="G76" s="431"/>
      <c r="H76" s="432"/>
      <c r="I76" s="433"/>
      <c r="J76" s="53"/>
      <c r="K76" s="52"/>
      <c r="L76" s="52"/>
      <c r="M76" s="51"/>
      <c r="N76" s="2"/>
      <c r="V76" s="49"/>
    </row>
    <row r="77" spans="1:22" ht="24" customHeight="1" thickBot="1">
      <c r="A77" s="318">
        <f>A73+1</f>
        <v>15</v>
      </c>
      <c r="B77" s="115" t="s">
        <v>336</v>
      </c>
      <c r="C77" s="115" t="s">
        <v>338</v>
      </c>
      <c r="D77" s="115" t="s">
        <v>24</v>
      </c>
      <c r="E77" s="314" t="s">
        <v>340</v>
      </c>
      <c r="F77" s="314"/>
      <c r="G77" s="314" t="s">
        <v>332</v>
      </c>
      <c r="H77" s="320"/>
      <c r="I77" s="121"/>
      <c r="J77" s="69"/>
      <c r="K77" s="69"/>
      <c r="L77" s="69"/>
      <c r="M77" s="68"/>
      <c r="N77" s="2"/>
      <c r="V77" s="49"/>
    </row>
    <row r="78" spans="1:22" ht="21.75" customHeight="1" thickBot="1">
      <c r="A78" s="318"/>
      <c r="B78" s="67" t="s">
        <v>797</v>
      </c>
      <c r="C78" s="67" t="s">
        <v>796</v>
      </c>
      <c r="D78" s="66">
        <v>45550</v>
      </c>
      <c r="E78" s="65"/>
      <c r="F78" s="64" t="s">
        <v>795</v>
      </c>
      <c r="G78" s="425" t="s">
        <v>794</v>
      </c>
      <c r="H78" s="426"/>
      <c r="I78" s="427"/>
      <c r="J78" s="63" t="s">
        <v>374</v>
      </c>
      <c r="K78" s="62"/>
      <c r="L78" s="60" t="s">
        <v>3</v>
      </c>
      <c r="M78" s="107">
        <v>865</v>
      </c>
      <c r="N78" s="2"/>
      <c r="V78" s="49"/>
    </row>
    <row r="79" spans="1:22" ht="21" thickBot="1">
      <c r="A79" s="318"/>
      <c r="B79" s="132" t="s">
        <v>337</v>
      </c>
      <c r="C79" s="132" t="s">
        <v>339</v>
      </c>
      <c r="D79" s="132" t="s">
        <v>23</v>
      </c>
      <c r="E79" s="310" t="s">
        <v>341</v>
      </c>
      <c r="F79" s="310"/>
      <c r="G79" s="428"/>
      <c r="H79" s="429"/>
      <c r="I79" s="430"/>
      <c r="J79" s="61"/>
      <c r="K79" s="60"/>
      <c r="L79" s="59"/>
      <c r="M79" s="58"/>
      <c r="N79" s="2"/>
      <c r="V79" s="49"/>
    </row>
    <row r="80" spans="1:22" ht="21.75" customHeight="1" thickBot="1">
      <c r="A80" s="319"/>
      <c r="B80" s="57" t="s">
        <v>631</v>
      </c>
      <c r="C80" s="57" t="s">
        <v>793</v>
      </c>
      <c r="D80" s="56">
        <v>45554</v>
      </c>
      <c r="E80" s="55" t="s">
        <v>4</v>
      </c>
      <c r="F80" s="54" t="s">
        <v>792</v>
      </c>
      <c r="G80" s="431"/>
      <c r="H80" s="432"/>
      <c r="I80" s="433"/>
      <c r="J80" s="53"/>
      <c r="K80" s="52"/>
      <c r="L80" s="52"/>
      <c r="M80" s="51"/>
      <c r="N80" s="2"/>
      <c r="V80" s="49"/>
    </row>
    <row r="81" spans="1:22" ht="24" customHeight="1" thickBot="1">
      <c r="A81" s="318">
        <f>A77+1</f>
        <v>16</v>
      </c>
      <c r="B81" s="115" t="s">
        <v>336</v>
      </c>
      <c r="C81" s="115" t="s">
        <v>338</v>
      </c>
      <c r="D81" s="115" t="s">
        <v>24</v>
      </c>
      <c r="E81" s="314" t="s">
        <v>340</v>
      </c>
      <c r="F81" s="314"/>
      <c r="G81" s="314" t="s">
        <v>332</v>
      </c>
      <c r="H81" s="320"/>
      <c r="I81" s="121"/>
      <c r="J81" s="69"/>
      <c r="K81" s="69"/>
      <c r="L81" s="69"/>
      <c r="M81" s="68"/>
      <c r="N81" s="2"/>
      <c r="V81" s="49"/>
    </row>
    <row r="82" spans="1:22" ht="13.8" thickBot="1">
      <c r="A82" s="318"/>
      <c r="B82" s="67"/>
      <c r="C82" s="67"/>
      <c r="D82" s="66"/>
      <c r="E82" s="65"/>
      <c r="F82" s="64"/>
      <c r="G82" s="425"/>
      <c r="H82" s="426"/>
      <c r="I82" s="427"/>
      <c r="J82" s="63"/>
      <c r="K82" s="62"/>
      <c r="L82" s="60"/>
      <c r="M82" s="107"/>
      <c r="N82" s="2"/>
      <c r="V82" s="49"/>
    </row>
    <row r="83" spans="1:22" ht="21" thickBot="1">
      <c r="A83" s="318"/>
      <c r="B83" s="132" t="s">
        <v>337</v>
      </c>
      <c r="C83" s="132" t="s">
        <v>339</v>
      </c>
      <c r="D83" s="132" t="s">
        <v>23</v>
      </c>
      <c r="E83" s="310" t="s">
        <v>341</v>
      </c>
      <c r="F83" s="310"/>
      <c r="G83" s="428"/>
      <c r="H83" s="429"/>
      <c r="I83" s="430"/>
      <c r="J83" s="61"/>
      <c r="K83" s="60"/>
      <c r="L83" s="59"/>
      <c r="M83" s="58"/>
      <c r="N83" s="2"/>
      <c r="V83" s="49"/>
    </row>
    <row r="84" spans="1:22" ht="13.8" thickBot="1">
      <c r="A84" s="319"/>
      <c r="B84" s="57"/>
      <c r="C84" s="57"/>
      <c r="D84" s="56"/>
      <c r="E84" s="55" t="s">
        <v>4</v>
      </c>
      <c r="F84" s="54"/>
      <c r="G84" s="431"/>
      <c r="H84" s="432"/>
      <c r="I84" s="433"/>
      <c r="J84" s="53"/>
      <c r="K84" s="52"/>
      <c r="L84" s="52"/>
      <c r="M84" s="51"/>
      <c r="N84" s="2"/>
      <c r="V84" s="49"/>
    </row>
    <row r="85" spans="1:22" ht="24" customHeight="1" thickBot="1">
      <c r="A85" s="318">
        <f>A81+1</f>
        <v>17</v>
      </c>
      <c r="B85" s="115" t="s">
        <v>336</v>
      </c>
      <c r="C85" s="115" t="s">
        <v>338</v>
      </c>
      <c r="D85" s="115" t="s">
        <v>24</v>
      </c>
      <c r="E85" s="314" t="s">
        <v>340</v>
      </c>
      <c r="F85" s="314"/>
      <c r="G85" s="314" t="s">
        <v>332</v>
      </c>
      <c r="H85" s="320"/>
      <c r="I85" s="121"/>
      <c r="J85" s="69"/>
      <c r="K85" s="69"/>
      <c r="L85" s="69"/>
      <c r="M85" s="68"/>
      <c r="N85" s="2"/>
      <c r="V85" s="49"/>
    </row>
    <row r="86" spans="1:22" ht="13.8" thickBot="1">
      <c r="A86" s="318"/>
      <c r="B86" s="67"/>
      <c r="C86" s="67"/>
      <c r="D86" s="66"/>
      <c r="E86" s="65"/>
      <c r="F86" s="64"/>
      <c r="G86" s="425"/>
      <c r="H86" s="426"/>
      <c r="I86" s="427"/>
      <c r="J86" s="63"/>
      <c r="K86" s="62"/>
      <c r="L86" s="60"/>
      <c r="M86" s="107"/>
      <c r="N86" s="2"/>
      <c r="V86" s="49"/>
    </row>
    <row r="87" spans="1:22" ht="21" thickBot="1">
      <c r="A87" s="318"/>
      <c r="B87" s="132" t="s">
        <v>337</v>
      </c>
      <c r="C87" s="132" t="s">
        <v>339</v>
      </c>
      <c r="D87" s="132" t="s">
        <v>23</v>
      </c>
      <c r="E87" s="310" t="s">
        <v>341</v>
      </c>
      <c r="F87" s="310"/>
      <c r="G87" s="428"/>
      <c r="H87" s="429"/>
      <c r="I87" s="430"/>
      <c r="J87" s="61"/>
      <c r="K87" s="60"/>
      <c r="L87" s="59"/>
      <c r="M87" s="58"/>
      <c r="N87" s="2"/>
      <c r="V87" s="49"/>
    </row>
    <row r="88" spans="1:22" ht="13.8" thickBot="1">
      <c r="A88" s="319"/>
      <c r="B88" s="57"/>
      <c r="C88" s="57"/>
      <c r="D88" s="56"/>
      <c r="E88" s="55" t="s">
        <v>4</v>
      </c>
      <c r="F88" s="54"/>
      <c r="G88" s="431"/>
      <c r="H88" s="432"/>
      <c r="I88" s="433"/>
      <c r="J88" s="53"/>
      <c r="K88" s="52"/>
      <c r="L88" s="52"/>
      <c r="M88" s="51"/>
      <c r="N88" s="2"/>
      <c r="V88" s="49"/>
    </row>
    <row r="89" spans="1:22" ht="24" customHeight="1" thickBot="1">
      <c r="A89" s="318">
        <f>A85+1</f>
        <v>18</v>
      </c>
      <c r="B89" s="115" t="s">
        <v>336</v>
      </c>
      <c r="C89" s="115" t="s">
        <v>338</v>
      </c>
      <c r="D89" s="115" t="s">
        <v>24</v>
      </c>
      <c r="E89" s="314" t="s">
        <v>340</v>
      </c>
      <c r="F89" s="314"/>
      <c r="G89" s="314" t="s">
        <v>332</v>
      </c>
      <c r="H89" s="320"/>
      <c r="I89" s="121"/>
      <c r="J89" s="69"/>
      <c r="K89" s="69"/>
      <c r="L89" s="69"/>
      <c r="M89" s="68"/>
      <c r="N89" s="2"/>
      <c r="V89" s="49"/>
    </row>
    <row r="90" spans="1:22" ht="13.8" thickBot="1">
      <c r="A90" s="318"/>
      <c r="B90" s="67"/>
      <c r="C90" s="67"/>
      <c r="D90" s="66"/>
      <c r="E90" s="65"/>
      <c r="F90" s="64"/>
      <c r="G90" s="425"/>
      <c r="H90" s="426"/>
      <c r="I90" s="427"/>
      <c r="J90" s="63"/>
      <c r="K90" s="62"/>
      <c r="L90" s="60"/>
      <c r="M90" s="107"/>
      <c r="N90" s="2"/>
      <c r="V90" s="49"/>
    </row>
    <row r="91" spans="1:22" ht="21" thickBot="1">
      <c r="A91" s="318"/>
      <c r="B91" s="132" t="s">
        <v>337</v>
      </c>
      <c r="C91" s="132" t="s">
        <v>339</v>
      </c>
      <c r="D91" s="132" t="s">
        <v>23</v>
      </c>
      <c r="E91" s="310" t="s">
        <v>341</v>
      </c>
      <c r="F91" s="310"/>
      <c r="G91" s="428"/>
      <c r="H91" s="429"/>
      <c r="I91" s="430"/>
      <c r="J91" s="61"/>
      <c r="K91" s="60"/>
      <c r="L91" s="59"/>
      <c r="M91" s="58"/>
      <c r="N91" s="2"/>
      <c r="V91" s="49"/>
    </row>
    <row r="92" spans="1:22" ht="13.8" thickBot="1">
      <c r="A92" s="319"/>
      <c r="B92" s="57"/>
      <c r="C92" s="57"/>
      <c r="D92" s="56"/>
      <c r="E92" s="55" t="s">
        <v>4</v>
      </c>
      <c r="F92" s="54"/>
      <c r="G92" s="431"/>
      <c r="H92" s="432"/>
      <c r="I92" s="433"/>
      <c r="J92" s="53"/>
      <c r="K92" s="52"/>
      <c r="L92" s="52"/>
      <c r="M92" s="51"/>
      <c r="N92" s="2"/>
      <c r="V92" s="49"/>
    </row>
    <row r="93" spans="1:22" ht="24" customHeight="1" thickBot="1">
      <c r="A93" s="318">
        <f>A89+1</f>
        <v>19</v>
      </c>
      <c r="B93" s="115" t="s">
        <v>336</v>
      </c>
      <c r="C93" s="115" t="s">
        <v>338</v>
      </c>
      <c r="D93" s="115" t="s">
        <v>24</v>
      </c>
      <c r="E93" s="314" t="s">
        <v>340</v>
      </c>
      <c r="F93" s="314"/>
      <c r="G93" s="314" t="s">
        <v>332</v>
      </c>
      <c r="H93" s="320"/>
      <c r="I93" s="121"/>
      <c r="J93" s="69"/>
      <c r="K93" s="69"/>
      <c r="L93" s="69"/>
      <c r="M93" s="68"/>
      <c r="N93" s="2"/>
      <c r="V93" s="49"/>
    </row>
    <row r="94" spans="1:22" ht="13.8" thickBot="1">
      <c r="A94" s="318"/>
      <c r="B94" s="67"/>
      <c r="C94" s="67"/>
      <c r="D94" s="66"/>
      <c r="E94" s="65"/>
      <c r="F94" s="64"/>
      <c r="G94" s="425"/>
      <c r="H94" s="426"/>
      <c r="I94" s="427"/>
      <c r="J94" s="63"/>
      <c r="K94" s="62"/>
      <c r="L94" s="60"/>
      <c r="M94" s="107"/>
      <c r="N94" s="2"/>
      <c r="V94" s="49"/>
    </row>
    <row r="95" spans="1:22" ht="21" thickBot="1">
      <c r="A95" s="318"/>
      <c r="B95" s="132" t="s">
        <v>337</v>
      </c>
      <c r="C95" s="132" t="s">
        <v>339</v>
      </c>
      <c r="D95" s="132" t="s">
        <v>23</v>
      </c>
      <c r="E95" s="310" t="s">
        <v>341</v>
      </c>
      <c r="F95" s="310"/>
      <c r="G95" s="428"/>
      <c r="H95" s="429"/>
      <c r="I95" s="430"/>
      <c r="J95" s="61"/>
      <c r="K95" s="60"/>
      <c r="L95" s="59"/>
      <c r="M95" s="58"/>
      <c r="N95" s="2"/>
      <c r="V95" s="49"/>
    </row>
    <row r="96" spans="1:22" ht="13.8" thickBot="1">
      <c r="A96" s="319"/>
      <c r="B96" s="57"/>
      <c r="C96" s="57"/>
      <c r="D96" s="56"/>
      <c r="E96" s="55" t="s">
        <v>4</v>
      </c>
      <c r="F96" s="54"/>
      <c r="G96" s="431"/>
      <c r="H96" s="432"/>
      <c r="I96" s="433"/>
      <c r="J96" s="53"/>
      <c r="K96" s="52"/>
      <c r="L96" s="52"/>
      <c r="M96" s="51"/>
      <c r="N96" s="2"/>
      <c r="V96" s="49"/>
    </row>
    <row r="97" spans="1:22" ht="24" customHeight="1" thickBot="1">
      <c r="A97" s="318">
        <f>A93+1</f>
        <v>20</v>
      </c>
      <c r="B97" s="115" t="s">
        <v>336</v>
      </c>
      <c r="C97" s="115" t="s">
        <v>338</v>
      </c>
      <c r="D97" s="115" t="s">
        <v>24</v>
      </c>
      <c r="E97" s="314" t="s">
        <v>340</v>
      </c>
      <c r="F97" s="314"/>
      <c r="G97" s="314" t="s">
        <v>332</v>
      </c>
      <c r="H97" s="320"/>
      <c r="I97" s="121"/>
      <c r="J97" s="69"/>
      <c r="K97" s="69"/>
      <c r="L97" s="69"/>
      <c r="M97" s="68"/>
      <c r="N97" s="2"/>
      <c r="V97" s="49"/>
    </row>
    <row r="98" spans="1:22" ht="13.8" thickBot="1">
      <c r="A98" s="318"/>
      <c r="B98" s="67"/>
      <c r="C98" s="67"/>
      <c r="D98" s="66"/>
      <c r="E98" s="65"/>
      <c r="F98" s="64"/>
      <c r="G98" s="425"/>
      <c r="H98" s="426"/>
      <c r="I98" s="427"/>
      <c r="J98" s="63"/>
      <c r="K98" s="62"/>
      <c r="L98" s="60"/>
      <c r="M98" s="107"/>
      <c r="N98" s="2"/>
      <c r="V98" s="49"/>
    </row>
    <row r="99" spans="1:22" ht="21" thickBot="1">
      <c r="A99" s="318"/>
      <c r="B99" s="132" t="s">
        <v>337</v>
      </c>
      <c r="C99" s="132" t="s">
        <v>339</v>
      </c>
      <c r="D99" s="132" t="s">
        <v>23</v>
      </c>
      <c r="E99" s="310" t="s">
        <v>341</v>
      </c>
      <c r="F99" s="310"/>
      <c r="G99" s="428"/>
      <c r="H99" s="429"/>
      <c r="I99" s="430"/>
      <c r="J99" s="61"/>
      <c r="K99" s="60"/>
      <c r="L99" s="59"/>
      <c r="M99" s="58"/>
      <c r="N99" s="2"/>
      <c r="V99" s="49"/>
    </row>
    <row r="100" spans="1:22" ht="13.8" thickBot="1">
      <c r="A100" s="319"/>
      <c r="B100" s="57"/>
      <c r="C100" s="57"/>
      <c r="D100" s="56"/>
      <c r="E100" s="55" t="s">
        <v>4</v>
      </c>
      <c r="F100" s="54"/>
      <c r="G100" s="431"/>
      <c r="H100" s="432"/>
      <c r="I100" s="433"/>
      <c r="J100" s="53"/>
      <c r="K100" s="52"/>
      <c r="L100" s="52"/>
      <c r="M100" s="51"/>
      <c r="N100" s="2"/>
      <c r="V100" s="49"/>
    </row>
    <row r="101" spans="1:22" ht="24" customHeight="1" thickBot="1">
      <c r="A101" s="318">
        <f>A97+1</f>
        <v>21</v>
      </c>
      <c r="B101" s="115" t="s">
        <v>336</v>
      </c>
      <c r="C101" s="115" t="s">
        <v>338</v>
      </c>
      <c r="D101" s="115" t="s">
        <v>24</v>
      </c>
      <c r="E101" s="314" t="s">
        <v>340</v>
      </c>
      <c r="F101" s="314"/>
      <c r="G101" s="314" t="s">
        <v>332</v>
      </c>
      <c r="H101" s="320"/>
      <c r="I101" s="121"/>
      <c r="J101" s="69"/>
      <c r="K101" s="69"/>
      <c r="L101" s="69"/>
      <c r="M101" s="68"/>
      <c r="N101" s="2"/>
      <c r="V101" s="49"/>
    </row>
    <row r="102" spans="1:22" ht="13.8" thickBot="1">
      <c r="A102" s="318"/>
      <c r="B102" s="67"/>
      <c r="C102" s="67"/>
      <c r="D102" s="66"/>
      <c r="E102" s="65"/>
      <c r="F102" s="64"/>
      <c r="G102" s="425"/>
      <c r="H102" s="426"/>
      <c r="I102" s="427"/>
      <c r="J102" s="63"/>
      <c r="K102" s="62"/>
      <c r="L102" s="60"/>
      <c r="M102" s="107"/>
      <c r="N102" s="2"/>
      <c r="V102" s="49"/>
    </row>
    <row r="103" spans="1:22" ht="21" thickBot="1">
      <c r="A103" s="318"/>
      <c r="B103" s="132" t="s">
        <v>337</v>
      </c>
      <c r="C103" s="132" t="s">
        <v>339</v>
      </c>
      <c r="D103" s="132" t="s">
        <v>23</v>
      </c>
      <c r="E103" s="310" t="s">
        <v>341</v>
      </c>
      <c r="F103" s="310"/>
      <c r="G103" s="428"/>
      <c r="H103" s="429"/>
      <c r="I103" s="430"/>
      <c r="J103" s="61"/>
      <c r="K103" s="60"/>
      <c r="L103" s="59"/>
      <c r="M103" s="58"/>
      <c r="N103" s="2"/>
      <c r="V103" s="49"/>
    </row>
    <row r="104" spans="1:22" ht="13.8" thickBot="1">
      <c r="A104" s="319"/>
      <c r="B104" s="57"/>
      <c r="C104" s="57"/>
      <c r="D104" s="56"/>
      <c r="E104" s="55" t="s">
        <v>4</v>
      </c>
      <c r="F104" s="54"/>
      <c r="G104" s="431"/>
      <c r="H104" s="432"/>
      <c r="I104" s="433"/>
      <c r="J104" s="53"/>
      <c r="K104" s="52"/>
      <c r="L104" s="52"/>
      <c r="M104" s="51"/>
      <c r="N104" s="2"/>
      <c r="V104" s="49"/>
    </row>
    <row r="105" spans="1:22" ht="24" customHeight="1" thickBot="1">
      <c r="A105" s="318">
        <f>A101+1</f>
        <v>22</v>
      </c>
      <c r="B105" s="115" t="s">
        <v>336</v>
      </c>
      <c r="C105" s="115" t="s">
        <v>338</v>
      </c>
      <c r="D105" s="115" t="s">
        <v>24</v>
      </c>
      <c r="E105" s="314" t="s">
        <v>340</v>
      </c>
      <c r="F105" s="314"/>
      <c r="G105" s="314" t="s">
        <v>332</v>
      </c>
      <c r="H105" s="320"/>
      <c r="I105" s="121"/>
      <c r="J105" s="69"/>
      <c r="K105" s="69"/>
      <c r="L105" s="69"/>
      <c r="M105" s="68"/>
      <c r="N105" s="2"/>
      <c r="V105" s="49"/>
    </row>
    <row r="106" spans="1:22" ht="13.8" thickBot="1">
      <c r="A106" s="318"/>
      <c r="B106" s="67"/>
      <c r="C106" s="67"/>
      <c r="D106" s="66"/>
      <c r="E106" s="65"/>
      <c r="F106" s="64"/>
      <c r="G106" s="425"/>
      <c r="H106" s="426"/>
      <c r="I106" s="427"/>
      <c r="J106" s="63"/>
      <c r="K106" s="62"/>
      <c r="L106" s="60"/>
      <c r="M106" s="107"/>
      <c r="N106" s="2"/>
      <c r="V106" s="49"/>
    </row>
    <row r="107" spans="1:22" ht="21" thickBot="1">
      <c r="A107" s="318"/>
      <c r="B107" s="132" t="s">
        <v>337</v>
      </c>
      <c r="C107" s="132" t="s">
        <v>339</v>
      </c>
      <c r="D107" s="132" t="s">
        <v>23</v>
      </c>
      <c r="E107" s="310" t="s">
        <v>341</v>
      </c>
      <c r="F107" s="310"/>
      <c r="G107" s="428"/>
      <c r="H107" s="429"/>
      <c r="I107" s="430"/>
      <c r="J107" s="61"/>
      <c r="K107" s="60"/>
      <c r="L107" s="59"/>
      <c r="M107" s="58"/>
      <c r="N107" s="2"/>
      <c r="V107" s="49"/>
    </row>
    <row r="108" spans="1:22" ht="13.8" thickBot="1">
      <c r="A108" s="319"/>
      <c r="B108" s="57"/>
      <c r="C108" s="57"/>
      <c r="D108" s="56"/>
      <c r="E108" s="55" t="s">
        <v>4</v>
      </c>
      <c r="F108" s="54"/>
      <c r="G108" s="431"/>
      <c r="H108" s="432"/>
      <c r="I108" s="433"/>
      <c r="J108" s="53"/>
      <c r="K108" s="52"/>
      <c r="L108" s="52"/>
      <c r="M108" s="51"/>
      <c r="N108" s="2"/>
      <c r="V108" s="49"/>
    </row>
    <row r="109" spans="1:22" ht="24" customHeight="1" thickBot="1">
      <c r="A109" s="318">
        <f>A105+1</f>
        <v>23</v>
      </c>
      <c r="B109" s="115" t="s">
        <v>336</v>
      </c>
      <c r="C109" s="115" t="s">
        <v>338</v>
      </c>
      <c r="D109" s="115" t="s">
        <v>24</v>
      </c>
      <c r="E109" s="314" t="s">
        <v>340</v>
      </c>
      <c r="F109" s="314"/>
      <c r="G109" s="314" t="s">
        <v>332</v>
      </c>
      <c r="H109" s="320"/>
      <c r="I109" s="121"/>
      <c r="J109" s="69"/>
      <c r="K109" s="69"/>
      <c r="L109" s="69"/>
      <c r="M109" s="68"/>
      <c r="N109" s="2"/>
      <c r="V109" s="49"/>
    </row>
    <row r="110" spans="1:22" ht="13.8" thickBot="1">
      <c r="A110" s="318"/>
      <c r="B110" s="67"/>
      <c r="C110" s="67"/>
      <c r="D110" s="66"/>
      <c r="E110" s="65"/>
      <c r="F110" s="64"/>
      <c r="G110" s="425"/>
      <c r="H110" s="426"/>
      <c r="I110" s="427"/>
      <c r="J110" s="63"/>
      <c r="K110" s="62"/>
      <c r="L110" s="60"/>
      <c r="M110" s="107"/>
      <c r="N110" s="2"/>
      <c r="V110" s="49"/>
    </row>
    <row r="111" spans="1:22" ht="21" thickBot="1">
      <c r="A111" s="318"/>
      <c r="B111" s="132" t="s">
        <v>337</v>
      </c>
      <c r="C111" s="132" t="s">
        <v>339</v>
      </c>
      <c r="D111" s="132" t="s">
        <v>23</v>
      </c>
      <c r="E111" s="310" t="s">
        <v>341</v>
      </c>
      <c r="F111" s="310"/>
      <c r="G111" s="428"/>
      <c r="H111" s="429"/>
      <c r="I111" s="430"/>
      <c r="J111" s="61"/>
      <c r="K111" s="60"/>
      <c r="L111" s="59"/>
      <c r="M111" s="58"/>
      <c r="N111" s="2"/>
      <c r="V111" s="49"/>
    </row>
    <row r="112" spans="1:22" ht="13.8" thickBot="1">
      <c r="A112" s="319"/>
      <c r="B112" s="57"/>
      <c r="C112" s="57"/>
      <c r="D112" s="56"/>
      <c r="E112" s="55" t="s">
        <v>4</v>
      </c>
      <c r="F112" s="54"/>
      <c r="G112" s="431"/>
      <c r="H112" s="432"/>
      <c r="I112" s="433"/>
      <c r="J112" s="53"/>
      <c r="K112" s="52"/>
      <c r="L112" s="52"/>
      <c r="M112" s="51"/>
      <c r="N112" s="2"/>
      <c r="V112" s="49"/>
    </row>
    <row r="113" spans="1:22" ht="24" customHeight="1" thickBot="1">
      <c r="A113" s="318">
        <f>A109+1</f>
        <v>24</v>
      </c>
      <c r="B113" s="115" t="s">
        <v>336</v>
      </c>
      <c r="C113" s="115" t="s">
        <v>338</v>
      </c>
      <c r="D113" s="115" t="s">
        <v>24</v>
      </c>
      <c r="E113" s="314" t="s">
        <v>340</v>
      </c>
      <c r="F113" s="314"/>
      <c r="G113" s="314" t="s">
        <v>332</v>
      </c>
      <c r="H113" s="320"/>
      <c r="I113" s="121"/>
      <c r="J113" s="69"/>
      <c r="K113" s="69"/>
      <c r="L113" s="69"/>
      <c r="M113" s="68"/>
      <c r="N113" s="2"/>
      <c r="V113" s="49"/>
    </row>
    <row r="114" spans="1:22" ht="13.8" thickBot="1">
      <c r="A114" s="318"/>
      <c r="B114" s="67"/>
      <c r="C114" s="67"/>
      <c r="D114" s="66"/>
      <c r="E114" s="65"/>
      <c r="F114" s="64"/>
      <c r="G114" s="425"/>
      <c r="H114" s="426"/>
      <c r="I114" s="427"/>
      <c r="J114" s="63"/>
      <c r="K114" s="62"/>
      <c r="L114" s="60"/>
      <c r="M114" s="107"/>
      <c r="N114" s="2"/>
      <c r="V114" s="49"/>
    </row>
    <row r="115" spans="1:22" ht="21" thickBot="1">
      <c r="A115" s="318"/>
      <c r="B115" s="132" t="s">
        <v>337</v>
      </c>
      <c r="C115" s="132" t="s">
        <v>339</v>
      </c>
      <c r="D115" s="132" t="s">
        <v>23</v>
      </c>
      <c r="E115" s="310" t="s">
        <v>341</v>
      </c>
      <c r="F115" s="310"/>
      <c r="G115" s="428"/>
      <c r="H115" s="429"/>
      <c r="I115" s="430"/>
      <c r="J115" s="61"/>
      <c r="K115" s="60"/>
      <c r="L115" s="59"/>
      <c r="M115" s="58"/>
      <c r="N115" s="2"/>
      <c r="V115" s="49"/>
    </row>
    <row r="116" spans="1:22" ht="13.8" thickBot="1">
      <c r="A116" s="319"/>
      <c r="B116" s="57"/>
      <c r="C116" s="57"/>
      <c r="D116" s="56"/>
      <c r="E116" s="55" t="s">
        <v>4</v>
      </c>
      <c r="F116" s="54"/>
      <c r="G116" s="431"/>
      <c r="H116" s="432"/>
      <c r="I116" s="433"/>
      <c r="J116" s="53"/>
      <c r="K116" s="52"/>
      <c r="L116" s="52"/>
      <c r="M116" s="51"/>
      <c r="N116" s="2"/>
      <c r="V116" s="49"/>
    </row>
    <row r="117" spans="1:22" ht="24" customHeight="1" thickBot="1">
      <c r="A117" s="318">
        <f>A113+1</f>
        <v>25</v>
      </c>
      <c r="B117" s="115" t="s">
        <v>336</v>
      </c>
      <c r="C117" s="115" t="s">
        <v>338</v>
      </c>
      <c r="D117" s="115" t="s">
        <v>24</v>
      </c>
      <c r="E117" s="314" t="s">
        <v>340</v>
      </c>
      <c r="F117" s="314"/>
      <c r="G117" s="314" t="s">
        <v>332</v>
      </c>
      <c r="H117" s="320"/>
      <c r="I117" s="121"/>
      <c r="J117" s="69"/>
      <c r="K117" s="69"/>
      <c r="L117" s="69"/>
      <c r="M117" s="68"/>
      <c r="N117" s="2"/>
      <c r="V117" s="49"/>
    </row>
    <row r="118" spans="1:22" ht="13.8" thickBot="1">
      <c r="A118" s="318"/>
      <c r="B118" s="67"/>
      <c r="C118" s="67"/>
      <c r="D118" s="66"/>
      <c r="E118" s="65"/>
      <c r="F118" s="64"/>
      <c r="G118" s="425"/>
      <c r="H118" s="426"/>
      <c r="I118" s="427"/>
      <c r="J118" s="63"/>
      <c r="K118" s="62"/>
      <c r="L118" s="60"/>
      <c r="M118" s="107"/>
      <c r="N118" s="2"/>
      <c r="V118" s="49"/>
    </row>
    <row r="119" spans="1:22" ht="21" thickBot="1">
      <c r="A119" s="318"/>
      <c r="B119" s="132" t="s">
        <v>337</v>
      </c>
      <c r="C119" s="132" t="s">
        <v>339</v>
      </c>
      <c r="D119" s="132" t="s">
        <v>23</v>
      </c>
      <c r="E119" s="310" t="s">
        <v>341</v>
      </c>
      <c r="F119" s="310"/>
      <c r="G119" s="428"/>
      <c r="H119" s="429"/>
      <c r="I119" s="430"/>
      <c r="J119" s="61"/>
      <c r="K119" s="60"/>
      <c r="L119" s="59"/>
      <c r="M119" s="58"/>
      <c r="N119" s="2"/>
      <c r="V119" s="49"/>
    </row>
    <row r="120" spans="1:22" ht="13.8" thickBot="1">
      <c r="A120" s="319"/>
      <c r="B120" s="57"/>
      <c r="C120" s="57"/>
      <c r="D120" s="56"/>
      <c r="E120" s="55" t="s">
        <v>4</v>
      </c>
      <c r="F120" s="54"/>
      <c r="G120" s="431"/>
      <c r="H120" s="432"/>
      <c r="I120" s="433"/>
      <c r="J120" s="53"/>
      <c r="K120" s="52"/>
      <c r="L120" s="52"/>
      <c r="M120" s="51"/>
      <c r="N120" s="2"/>
      <c r="V120" s="49"/>
    </row>
    <row r="121" spans="1:22" ht="24" customHeight="1" thickBot="1">
      <c r="A121" s="318">
        <f>A117+1</f>
        <v>26</v>
      </c>
      <c r="B121" s="115" t="s">
        <v>336</v>
      </c>
      <c r="C121" s="115" t="s">
        <v>338</v>
      </c>
      <c r="D121" s="115" t="s">
        <v>24</v>
      </c>
      <c r="E121" s="314" t="s">
        <v>340</v>
      </c>
      <c r="F121" s="314"/>
      <c r="G121" s="314" t="s">
        <v>332</v>
      </c>
      <c r="H121" s="320"/>
      <c r="I121" s="121"/>
      <c r="J121" s="69"/>
      <c r="K121" s="69"/>
      <c r="L121" s="69"/>
      <c r="M121" s="68"/>
      <c r="N121" s="2"/>
      <c r="V121" s="49"/>
    </row>
    <row r="122" spans="1:22" ht="13.8" thickBot="1">
      <c r="A122" s="318"/>
      <c r="B122" s="67"/>
      <c r="C122" s="67"/>
      <c r="D122" s="66"/>
      <c r="E122" s="65"/>
      <c r="F122" s="64"/>
      <c r="G122" s="425"/>
      <c r="H122" s="426"/>
      <c r="I122" s="427"/>
      <c r="J122" s="63"/>
      <c r="K122" s="62"/>
      <c r="L122" s="60"/>
      <c r="M122" s="107"/>
      <c r="N122" s="2"/>
      <c r="V122" s="49"/>
    </row>
    <row r="123" spans="1:22" ht="21" thickBot="1">
      <c r="A123" s="318"/>
      <c r="B123" s="132" t="s">
        <v>337</v>
      </c>
      <c r="C123" s="132" t="s">
        <v>339</v>
      </c>
      <c r="D123" s="132" t="s">
        <v>23</v>
      </c>
      <c r="E123" s="310" t="s">
        <v>341</v>
      </c>
      <c r="F123" s="310"/>
      <c r="G123" s="428"/>
      <c r="H123" s="429"/>
      <c r="I123" s="430"/>
      <c r="J123" s="61"/>
      <c r="K123" s="60"/>
      <c r="L123" s="59"/>
      <c r="M123" s="58"/>
      <c r="N123" s="2"/>
      <c r="V123" s="49"/>
    </row>
    <row r="124" spans="1:22" ht="13.8" thickBot="1">
      <c r="A124" s="319"/>
      <c r="B124" s="57"/>
      <c r="C124" s="57"/>
      <c r="D124" s="56"/>
      <c r="E124" s="55" t="s">
        <v>4</v>
      </c>
      <c r="F124" s="54"/>
      <c r="G124" s="431"/>
      <c r="H124" s="432"/>
      <c r="I124" s="433"/>
      <c r="J124" s="53"/>
      <c r="K124" s="52"/>
      <c r="L124" s="52"/>
      <c r="M124" s="51"/>
      <c r="N124" s="2"/>
      <c r="V124" s="49"/>
    </row>
    <row r="125" spans="1:22" ht="24" customHeight="1" thickBot="1">
      <c r="A125" s="318">
        <f>A121+1</f>
        <v>27</v>
      </c>
      <c r="B125" s="115" t="s">
        <v>336</v>
      </c>
      <c r="C125" s="115" t="s">
        <v>338</v>
      </c>
      <c r="D125" s="115" t="s">
        <v>24</v>
      </c>
      <c r="E125" s="314" t="s">
        <v>340</v>
      </c>
      <c r="F125" s="314"/>
      <c r="G125" s="314" t="s">
        <v>332</v>
      </c>
      <c r="H125" s="320"/>
      <c r="I125" s="121"/>
      <c r="J125" s="69"/>
      <c r="K125" s="69"/>
      <c r="L125" s="69"/>
      <c r="M125" s="68"/>
      <c r="N125" s="2"/>
      <c r="V125" s="49"/>
    </row>
    <row r="126" spans="1:22" ht="13.8" thickBot="1">
      <c r="A126" s="318"/>
      <c r="B126" s="67"/>
      <c r="C126" s="67"/>
      <c r="D126" s="66"/>
      <c r="E126" s="65"/>
      <c r="F126" s="64"/>
      <c r="G126" s="425"/>
      <c r="H126" s="426"/>
      <c r="I126" s="427"/>
      <c r="J126" s="63"/>
      <c r="K126" s="62"/>
      <c r="L126" s="60"/>
      <c r="M126" s="107"/>
      <c r="N126" s="2"/>
      <c r="V126" s="49"/>
    </row>
    <row r="127" spans="1:22" ht="21" thickBot="1">
      <c r="A127" s="318"/>
      <c r="B127" s="132" t="s">
        <v>337</v>
      </c>
      <c r="C127" s="132" t="s">
        <v>339</v>
      </c>
      <c r="D127" s="132" t="s">
        <v>23</v>
      </c>
      <c r="E127" s="310" t="s">
        <v>341</v>
      </c>
      <c r="F127" s="310"/>
      <c r="G127" s="428"/>
      <c r="H127" s="429"/>
      <c r="I127" s="430"/>
      <c r="J127" s="61"/>
      <c r="K127" s="60"/>
      <c r="L127" s="59"/>
      <c r="M127" s="58"/>
      <c r="N127" s="2"/>
      <c r="V127" s="49"/>
    </row>
    <row r="128" spans="1:22" ht="13.8" thickBot="1">
      <c r="A128" s="319"/>
      <c r="B128" s="57"/>
      <c r="C128" s="57"/>
      <c r="D128" s="56"/>
      <c r="E128" s="55" t="s">
        <v>4</v>
      </c>
      <c r="F128" s="54"/>
      <c r="G128" s="431"/>
      <c r="H128" s="432"/>
      <c r="I128" s="433"/>
      <c r="J128" s="53"/>
      <c r="K128" s="52"/>
      <c r="L128" s="52"/>
      <c r="M128" s="51"/>
      <c r="N128" s="2"/>
      <c r="V128" s="49"/>
    </row>
    <row r="129" spans="1:22" ht="24" customHeight="1" thickBot="1">
      <c r="A129" s="318">
        <f>A125+1</f>
        <v>28</v>
      </c>
      <c r="B129" s="115" t="s">
        <v>336</v>
      </c>
      <c r="C129" s="115" t="s">
        <v>338</v>
      </c>
      <c r="D129" s="115" t="s">
        <v>24</v>
      </c>
      <c r="E129" s="314" t="s">
        <v>340</v>
      </c>
      <c r="F129" s="314"/>
      <c r="G129" s="314" t="s">
        <v>332</v>
      </c>
      <c r="H129" s="320"/>
      <c r="I129" s="121"/>
      <c r="J129" s="69"/>
      <c r="K129" s="69"/>
      <c r="L129" s="69"/>
      <c r="M129" s="68"/>
      <c r="N129" s="2"/>
      <c r="V129" s="49"/>
    </row>
    <row r="130" spans="1:22" ht="13.8" thickBot="1">
      <c r="A130" s="318"/>
      <c r="B130" s="67"/>
      <c r="C130" s="67"/>
      <c r="D130" s="66"/>
      <c r="E130" s="65"/>
      <c r="F130" s="64"/>
      <c r="G130" s="425"/>
      <c r="H130" s="426"/>
      <c r="I130" s="427"/>
      <c r="J130" s="63"/>
      <c r="K130" s="62"/>
      <c r="L130" s="60"/>
      <c r="M130" s="107"/>
      <c r="N130" s="2"/>
      <c r="V130" s="49"/>
    </row>
    <row r="131" spans="1:22" ht="21" thickBot="1">
      <c r="A131" s="318"/>
      <c r="B131" s="132" t="s">
        <v>337</v>
      </c>
      <c r="C131" s="132" t="s">
        <v>339</v>
      </c>
      <c r="D131" s="132" t="s">
        <v>23</v>
      </c>
      <c r="E131" s="310" t="s">
        <v>341</v>
      </c>
      <c r="F131" s="310"/>
      <c r="G131" s="428"/>
      <c r="H131" s="429"/>
      <c r="I131" s="430"/>
      <c r="J131" s="61"/>
      <c r="K131" s="60"/>
      <c r="L131" s="59"/>
      <c r="M131" s="58"/>
      <c r="N131" s="2"/>
      <c r="V131" s="49"/>
    </row>
    <row r="132" spans="1:22" ht="13.8" thickBot="1">
      <c r="A132" s="319"/>
      <c r="B132" s="57"/>
      <c r="C132" s="57"/>
      <c r="D132" s="56"/>
      <c r="E132" s="55" t="s">
        <v>4</v>
      </c>
      <c r="F132" s="54"/>
      <c r="G132" s="431"/>
      <c r="H132" s="432"/>
      <c r="I132" s="433"/>
      <c r="J132" s="53"/>
      <c r="K132" s="52"/>
      <c r="L132" s="52"/>
      <c r="M132" s="51"/>
      <c r="N132" s="2"/>
      <c r="V132" s="49"/>
    </row>
    <row r="133" spans="1:22" ht="24" customHeight="1" thickBot="1">
      <c r="A133" s="318">
        <f>A129+1</f>
        <v>29</v>
      </c>
      <c r="B133" s="115" t="s">
        <v>336</v>
      </c>
      <c r="C133" s="115" t="s">
        <v>338</v>
      </c>
      <c r="D133" s="115" t="s">
        <v>24</v>
      </c>
      <c r="E133" s="314" t="s">
        <v>340</v>
      </c>
      <c r="F133" s="314"/>
      <c r="G133" s="314" t="s">
        <v>332</v>
      </c>
      <c r="H133" s="320"/>
      <c r="I133" s="121"/>
      <c r="J133" s="69"/>
      <c r="K133" s="69"/>
      <c r="L133" s="69"/>
      <c r="M133" s="68"/>
      <c r="N133" s="2"/>
      <c r="V133" s="49"/>
    </row>
    <row r="134" spans="1:22" ht="13.8" thickBot="1">
      <c r="A134" s="318"/>
      <c r="B134" s="67"/>
      <c r="C134" s="67"/>
      <c r="D134" s="66"/>
      <c r="E134" s="65"/>
      <c r="F134" s="64"/>
      <c r="G134" s="425"/>
      <c r="H134" s="426"/>
      <c r="I134" s="427"/>
      <c r="J134" s="63"/>
      <c r="K134" s="62"/>
      <c r="L134" s="60"/>
      <c r="M134" s="107"/>
      <c r="N134" s="2"/>
      <c r="V134" s="49"/>
    </row>
    <row r="135" spans="1:22" ht="21" thickBot="1">
      <c r="A135" s="318"/>
      <c r="B135" s="132" t="s">
        <v>337</v>
      </c>
      <c r="C135" s="132" t="s">
        <v>339</v>
      </c>
      <c r="D135" s="132" t="s">
        <v>23</v>
      </c>
      <c r="E135" s="310" t="s">
        <v>341</v>
      </c>
      <c r="F135" s="310"/>
      <c r="G135" s="428"/>
      <c r="H135" s="429"/>
      <c r="I135" s="430"/>
      <c r="J135" s="61"/>
      <c r="K135" s="60"/>
      <c r="L135" s="59"/>
      <c r="M135" s="58"/>
      <c r="N135" s="2"/>
      <c r="V135" s="49"/>
    </row>
    <row r="136" spans="1:22" ht="13.8" thickBot="1">
      <c r="A136" s="319"/>
      <c r="B136" s="57"/>
      <c r="C136" s="57"/>
      <c r="D136" s="56"/>
      <c r="E136" s="55" t="s">
        <v>4</v>
      </c>
      <c r="F136" s="54"/>
      <c r="G136" s="431"/>
      <c r="H136" s="432"/>
      <c r="I136" s="433"/>
      <c r="J136" s="53"/>
      <c r="K136" s="52"/>
      <c r="L136" s="52"/>
      <c r="M136" s="51"/>
      <c r="N136" s="2"/>
      <c r="V136" s="49"/>
    </row>
    <row r="137" spans="1:22" ht="24" customHeight="1" thickBot="1">
      <c r="A137" s="318">
        <f>A133+1</f>
        <v>30</v>
      </c>
      <c r="B137" s="115" t="s">
        <v>336</v>
      </c>
      <c r="C137" s="115" t="s">
        <v>338</v>
      </c>
      <c r="D137" s="115" t="s">
        <v>24</v>
      </c>
      <c r="E137" s="314" t="s">
        <v>340</v>
      </c>
      <c r="F137" s="314"/>
      <c r="G137" s="314" t="s">
        <v>332</v>
      </c>
      <c r="H137" s="320"/>
      <c r="I137" s="121"/>
      <c r="J137" s="69"/>
      <c r="K137" s="69"/>
      <c r="L137" s="69"/>
      <c r="M137" s="68"/>
      <c r="N137" s="2"/>
      <c r="V137" s="49"/>
    </row>
    <row r="138" spans="1:22" ht="13.8" thickBot="1">
      <c r="A138" s="318"/>
      <c r="B138" s="67"/>
      <c r="C138" s="67"/>
      <c r="D138" s="66"/>
      <c r="E138" s="65"/>
      <c r="F138" s="64"/>
      <c r="G138" s="425"/>
      <c r="H138" s="426"/>
      <c r="I138" s="427"/>
      <c r="J138" s="63"/>
      <c r="K138" s="62"/>
      <c r="L138" s="60"/>
      <c r="M138" s="107"/>
      <c r="N138" s="2"/>
      <c r="V138" s="49"/>
    </row>
    <row r="139" spans="1:22" ht="21" thickBot="1">
      <c r="A139" s="318"/>
      <c r="B139" s="132" t="s">
        <v>337</v>
      </c>
      <c r="C139" s="132" t="s">
        <v>339</v>
      </c>
      <c r="D139" s="132" t="s">
        <v>23</v>
      </c>
      <c r="E139" s="310" t="s">
        <v>341</v>
      </c>
      <c r="F139" s="310"/>
      <c r="G139" s="428"/>
      <c r="H139" s="429"/>
      <c r="I139" s="430"/>
      <c r="J139" s="61"/>
      <c r="K139" s="60"/>
      <c r="L139" s="59"/>
      <c r="M139" s="58"/>
      <c r="N139" s="2"/>
      <c r="V139" s="49"/>
    </row>
    <row r="140" spans="1:22" ht="13.8" thickBot="1">
      <c r="A140" s="319"/>
      <c r="B140" s="57"/>
      <c r="C140" s="57"/>
      <c r="D140" s="56"/>
      <c r="E140" s="55" t="s">
        <v>4</v>
      </c>
      <c r="F140" s="54"/>
      <c r="G140" s="431"/>
      <c r="H140" s="432"/>
      <c r="I140" s="433"/>
      <c r="J140" s="53"/>
      <c r="K140" s="52"/>
      <c r="L140" s="52"/>
      <c r="M140" s="51"/>
      <c r="N140" s="2"/>
      <c r="V140" s="49"/>
    </row>
    <row r="141" spans="1:22" ht="24" customHeight="1" thickBot="1">
      <c r="A141" s="318">
        <f>A137+1</f>
        <v>31</v>
      </c>
      <c r="B141" s="115" t="s">
        <v>336</v>
      </c>
      <c r="C141" s="115" t="s">
        <v>338</v>
      </c>
      <c r="D141" s="115" t="s">
        <v>24</v>
      </c>
      <c r="E141" s="314" t="s">
        <v>340</v>
      </c>
      <c r="F141" s="314"/>
      <c r="G141" s="314" t="s">
        <v>332</v>
      </c>
      <c r="H141" s="320"/>
      <c r="I141" s="121"/>
      <c r="J141" s="69"/>
      <c r="K141" s="69"/>
      <c r="L141" s="69"/>
      <c r="M141" s="68"/>
      <c r="N141" s="2"/>
      <c r="V141" s="49"/>
    </row>
    <row r="142" spans="1:22" ht="13.8" thickBot="1">
      <c r="A142" s="318"/>
      <c r="B142" s="67"/>
      <c r="C142" s="67"/>
      <c r="D142" s="66"/>
      <c r="E142" s="65"/>
      <c r="F142" s="64"/>
      <c r="G142" s="425"/>
      <c r="H142" s="426"/>
      <c r="I142" s="427"/>
      <c r="J142" s="63"/>
      <c r="K142" s="62"/>
      <c r="L142" s="60"/>
      <c r="M142" s="107"/>
      <c r="N142" s="2"/>
      <c r="V142" s="49"/>
    </row>
    <row r="143" spans="1:22" ht="21" thickBot="1">
      <c r="A143" s="318"/>
      <c r="B143" s="132" t="s">
        <v>337</v>
      </c>
      <c r="C143" s="132" t="s">
        <v>339</v>
      </c>
      <c r="D143" s="132" t="s">
        <v>23</v>
      </c>
      <c r="E143" s="310" t="s">
        <v>341</v>
      </c>
      <c r="F143" s="310"/>
      <c r="G143" s="428"/>
      <c r="H143" s="429"/>
      <c r="I143" s="430"/>
      <c r="J143" s="61"/>
      <c r="K143" s="60"/>
      <c r="L143" s="59"/>
      <c r="M143" s="58"/>
      <c r="N143" s="2"/>
      <c r="V143" s="49"/>
    </row>
    <row r="144" spans="1:22" ht="13.8" thickBot="1">
      <c r="A144" s="319"/>
      <c r="B144" s="57"/>
      <c r="C144" s="57"/>
      <c r="D144" s="56"/>
      <c r="E144" s="55" t="s">
        <v>4</v>
      </c>
      <c r="F144" s="54"/>
      <c r="G144" s="431"/>
      <c r="H144" s="432"/>
      <c r="I144" s="433"/>
      <c r="J144" s="53"/>
      <c r="K144" s="52"/>
      <c r="L144" s="52"/>
      <c r="M144" s="51"/>
      <c r="N144" s="2"/>
      <c r="V144" s="49"/>
    </row>
    <row r="145" spans="1:22" ht="24" customHeight="1" thickBot="1">
      <c r="A145" s="318">
        <f>A141+1</f>
        <v>32</v>
      </c>
      <c r="B145" s="115" t="s">
        <v>336</v>
      </c>
      <c r="C145" s="115" t="s">
        <v>338</v>
      </c>
      <c r="D145" s="115" t="s">
        <v>24</v>
      </c>
      <c r="E145" s="314" t="s">
        <v>340</v>
      </c>
      <c r="F145" s="314"/>
      <c r="G145" s="314" t="s">
        <v>332</v>
      </c>
      <c r="H145" s="320"/>
      <c r="I145" s="121"/>
      <c r="J145" s="69"/>
      <c r="K145" s="69"/>
      <c r="L145" s="69"/>
      <c r="M145" s="68"/>
      <c r="N145" s="2"/>
      <c r="V145" s="49"/>
    </row>
    <row r="146" spans="1:22" ht="13.8" thickBot="1">
      <c r="A146" s="318"/>
      <c r="B146" s="67"/>
      <c r="C146" s="67"/>
      <c r="D146" s="66"/>
      <c r="E146" s="65"/>
      <c r="F146" s="64"/>
      <c r="G146" s="425"/>
      <c r="H146" s="426"/>
      <c r="I146" s="427"/>
      <c r="J146" s="63"/>
      <c r="K146" s="62"/>
      <c r="L146" s="60"/>
      <c r="M146" s="107"/>
      <c r="N146" s="2"/>
      <c r="V146" s="49"/>
    </row>
    <row r="147" spans="1:22" ht="21" thickBot="1">
      <c r="A147" s="318"/>
      <c r="B147" s="132" t="s">
        <v>337</v>
      </c>
      <c r="C147" s="132" t="s">
        <v>339</v>
      </c>
      <c r="D147" s="132" t="s">
        <v>23</v>
      </c>
      <c r="E147" s="310" t="s">
        <v>341</v>
      </c>
      <c r="F147" s="310"/>
      <c r="G147" s="428"/>
      <c r="H147" s="429"/>
      <c r="I147" s="430"/>
      <c r="J147" s="61"/>
      <c r="K147" s="60"/>
      <c r="L147" s="59"/>
      <c r="M147" s="58"/>
      <c r="N147" s="2"/>
      <c r="V147" s="49"/>
    </row>
    <row r="148" spans="1:22" ht="13.8" thickBot="1">
      <c r="A148" s="319"/>
      <c r="B148" s="57"/>
      <c r="C148" s="57"/>
      <c r="D148" s="56"/>
      <c r="E148" s="55" t="s">
        <v>4</v>
      </c>
      <c r="F148" s="54"/>
      <c r="G148" s="431"/>
      <c r="H148" s="432"/>
      <c r="I148" s="433"/>
      <c r="J148" s="53"/>
      <c r="K148" s="52"/>
      <c r="L148" s="52"/>
      <c r="M148" s="51"/>
      <c r="N148" s="2"/>
      <c r="V148" s="49"/>
    </row>
    <row r="149" spans="1:22" ht="24" customHeight="1" thickBot="1">
      <c r="A149" s="318">
        <f>A145+1</f>
        <v>33</v>
      </c>
      <c r="B149" s="115" t="s">
        <v>336</v>
      </c>
      <c r="C149" s="115" t="s">
        <v>338</v>
      </c>
      <c r="D149" s="115" t="s">
        <v>24</v>
      </c>
      <c r="E149" s="314" t="s">
        <v>340</v>
      </c>
      <c r="F149" s="314"/>
      <c r="G149" s="314" t="s">
        <v>332</v>
      </c>
      <c r="H149" s="320"/>
      <c r="I149" s="121"/>
      <c r="J149" s="69"/>
      <c r="K149" s="69"/>
      <c r="L149" s="69"/>
      <c r="M149" s="68"/>
      <c r="N149" s="2"/>
      <c r="V149" s="49"/>
    </row>
    <row r="150" spans="1:22" ht="13.8" thickBot="1">
      <c r="A150" s="318"/>
      <c r="B150" s="67"/>
      <c r="C150" s="67"/>
      <c r="D150" s="66"/>
      <c r="E150" s="65"/>
      <c r="F150" s="64"/>
      <c r="G150" s="425"/>
      <c r="H150" s="426"/>
      <c r="I150" s="427"/>
      <c r="J150" s="63"/>
      <c r="K150" s="62"/>
      <c r="L150" s="60"/>
      <c r="M150" s="107"/>
      <c r="N150" s="2"/>
      <c r="V150" s="49"/>
    </row>
    <row r="151" spans="1:22" ht="21" thickBot="1">
      <c r="A151" s="318"/>
      <c r="B151" s="132" t="s">
        <v>337</v>
      </c>
      <c r="C151" s="132" t="s">
        <v>339</v>
      </c>
      <c r="D151" s="132" t="s">
        <v>23</v>
      </c>
      <c r="E151" s="310" t="s">
        <v>341</v>
      </c>
      <c r="F151" s="310"/>
      <c r="G151" s="428"/>
      <c r="H151" s="429"/>
      <c r="I151" s="430"/>
      <c r="J151" s="61"/>
      <c r="K151" s="60"/>
      <c r="L151" s="59"/>
      <c r="M151" s="58"/>
      <c r="N151" s="2"/>
      <c r="V151" s="49"/>
    </row>
    <row r="152" spans="1:22" ht="13.8" thickBot="1">
      <c r="A152" s="319"/>
      <c r="B152" s="57"/>
      <c r="C152" s="57"/>
      <c r="D152" s="56"/>
      <c r="E152" s="55" t="s">
        <v>4</v>
      </c>
      <c r="F152" s="54"/>
      <c r="G152" s="431"/>
      <c r="H152" s="432"/>
      <c r="I152" s="433"/>
      <c r="J152" s="53"/>
      <c r="K152" s="52"/>
      <c r="L152" s="52"/>
      <c r="M152" s="51"/>
      <c r="N152" s="2"/>
      <c r="V152" s="49"/>
    </row>
    <row r="153" spans="1:22" ht="24" customHeight="1" thickBot="1">
      <c r="A153" s="318">
        <f>A149+1</f>
        <v>34</v>
      </c>
      <c r="B153" s="115" t="s">
        <v>336</v>
      </c>
      <c r="C153" s="115" t="s">
        <v>338</v>
      </c>
      <c r="D153" s="115" t="s">
        <v>24</v>
      </c>
      <c r="E153" s="314" t="s">
        <v>340</v>
      </c>
      <c r="F153" s="314"/>
      <c r="G153" s="314" t="s">
        <v>332</v>
      </c>
      <c r="H153" s="320"/>
      <c r="I153" s="121"/>
      <c r="J153" s="69"/>
      <c r="K153" s="69"/>
      <c r="L153" s="69"/>
      <c r="M153" s="68"/>
      <c r="N153" s="2"/>
      <c r="V153" s="49"/>
    </row>
    <row r="154" spans="1:22" ht="13.8" thickBot="1">
      <c r="A154" s="318"/>
      <c r="B154" s="67"/>
      <c r="C154" s="67"/>
      <c r="D154" s="66"/>
      <c r="E154" s="65"/>
      <c r="F154" s="64"/>
      <c r="G154" s="425"/>
      <c r="H154" s="426"/>
      <c r="I154" s="427"/>
      <c r="J154" s="63"/>
      <c r="K154" s="62"/>
      <c r="L154" s="60"/>
      <c r="M154" s="107"/>
      <c r="N154" s="2"/>
      <c r="V154" s="49"/>
    </row>
    <row r="155" spans="1:22" ht="21" thickBot="1">
      <c r="A155" s="318"/>
      <c r="B155" s="132" t="s">
        <v>337</v>
      </c>
      <c r="C155" s="132" t="s">
        <v>339</v>
      </c>
      <c r="D155" s="132" t="s">
        <v>23</v>
      </c>
      <c r="E155" s="310" t="s">
        <v>341</v>
      </c>
      <c r="F155" s="310"/>
      <c r="G155" s="428"/>
      <c r="H155" s="429"/>
      <c r="I155" s="430"/>
      <c r="J155" s="61"/>
      <c r="K155" s="60"/>
      <c r="L155" s="59"/>
      <c r="M155" s="58"/>
      <c r="N155" s="2"/>
      <c r="V155" s="49"/>
    </row>
    <row r="156" spans="1:22" ht="13.8" thickBot="1">
      <c r="A156" s="319"/>
      <c r="B156" s="57"/>
      <c r="C156" s="57"/>
      <c r="D156" s="56"/>
      <c r="E156" s="55" t="s">
        <v>4</v>
      </c>
      <c r="F156" s="54"/>
      <c r="G156" s="431"/>
      <c r="H156" s="432"/>
      <c r="I156" s="433"/>
      <c r="J156" s="53"/>
      <c r="K156" s="52"/>
      <c r="L156" s="52"/>
      <c r="M156" s="51"/>
      <c r="N156" s="2"/>
      <c r="V156" s="49"/>
    </row>
    <row r="157" spans="1:22" ht="24" customHeight="1" thickBot="1">
      <c r="A157" s="318">
        <f>A153+1</f>
        <v>35</v>
      </c>
      <c r="B157" s="115" t="s">
        <v>336</v>
      </c>
      <c r="C157" s="115" t="s">
        <v>338</v>
      </c>
      <c r="D157" s="115" t="s">
        <v>24</v>
      </c>
      <c r="E157" s="314" t="s">
        <v>340</v>
      </c>
      <c r="F157" s="314"/>
      <c r="G157" s="314" t="s">
        <v>332</v>
      </c>
      <c r="H157" s="320"/>
      <c r="I157" s="121"/>
      <c r="J157" s="69"/>
      <c r="K157" s="69"/>
      <c r="L157" s="69"/>
      <c r="M157" s="68"/>
      <c r="N157" s="2"/>
      <c r="V157" s="49"/>
    </row>
    <row r="158" spans="1:22" ht="13.8" thickBot="1">
      <c r="A158" s="318"/>
      <c r="B158" s="67"/>
      <c r="C158" s="67"/>
      <c r="D158" s="66"/>
      <c r="E158" s="65"/>
      <c r="F158" s="64"/>
      <c r="G158" s="425"/>
      <c r="H158" s="426"/>
      <c r="I158" s="427"/>
      <c r="J158" s="63"/>
      <c r="K158" s="62"/>
      <c r="L158" s="60"/>
      <c r="M158" s="107"/>
      <c r="N158" s="2"/>
      <c r="V158" s="49"/>
    </row>
    <row r="159" spans="1:22" ht="21" thickBot="1">
      <c r="A159" s="318"/>
      <c r="B159" s="132" t="s">
        <v>337</v>
      </c>
      <c r="C159" s="132" t="s">
        <v>339</v>
      </c>
      <c r="D159" s="132" t="s">
        <v>23</v>
      </c>
      <c r="E159" s="310" t="s">
        <v>341</v>
      </c>
      <c r="F159" s="310"/>
      <c r="G159" s="428"/>
      <c r="H159" s="429"/>
      <c r="I159" s="430"/>
      <c r="J159" s="61"/>
      <c r="K159" s="60"/>
      <c r="L159" s="59"/>
      <c r="M159" s="58"/>
      <c r="N159" s="2"/>
      <c r="V159" s="49"/>
    </row>
    <row r="160" spans="1:22" ht="13.8" thickBot="1">
      <c r="A160" s="319"/>
      <c r="B160" s="57"/>
      <c r="C160" s="57"/>
      <c r="D160" s="56"/>
      <c r="E160" s="55" t="s">
        <v>4</v>
      </c>
      <c r="F160" s="54"/>
      <c r="G160" s="431"/>
      <c r="H160" s="432"/>
      <c r="I160" s="433"/>
      <c r="J160" s="53"/>
      <c r="K160" s="52"/>
      <c r="L160" s="52"/>
      <c r="M160" s="51"/>
      <c r="N160" s="2"/>
      <c r="V160" s="49"/>
    </row>
    <row r="161" spans="1:22" ht="24" customHeight="1" thickBot="1">
      <c r="A161" s="318">
        <f>A157+1</f>
        <v>36</v>
      </c>
      <c r="B161" s="115" t="s">
        <v>336</v>
      </c>
      <c r="C161" s="115" t="s">
        <v>338</v>
      </c>
      <c r="D161" s="115" t="s">
        <v>24</v>
      </c>
      <c r="E161" s="314" t="s">
        <v>340</v>
      </c>
      <c r="F161" s="314"/>
      <c r="G161" s="314" t="s">
        <v>332</v>
      </c>
      <c r="H161" s="320"/>
      <c r="I161" s="121"/>
      <c r="J161" s="69"/>
      <c r="K161" s="69"/>
      <c r="L161" s="69"/>
      <c r="M161" s="68"/>
      <c r="N161" s="2"/>
      <c r="V161" s="49"/>
    </row>
    <row r="162" spans="1:22" ht="13.8" thickBot="1">
      <c r="A162" s="318"/>
      <c r="B162" s="67"/>
      <c r="C162" s="67"/>
      <c r="D162" s="66"/>
      <c r="E162" s="65"/>
      <c r="F162" s="64"/>
      <c r="G162" s="425"/>
      <c r="H162" s="426"/>
      <c r="I162" s="427"/>
      <c r="J162" s="63"/>
      <c r="K162" s="62"/>
      <c r="L162" s="60"/>
      <c r="M162" s="107"/>
      <c r="N162" s="2"/>
      <c r="V162" s="49"/>
    </row>
    <row r="163" spans="1:22" ht="21" thickBot="1">
      <c r="A163" s="318"/>
      <c r="B163" s="132" t="s">
        <v>337</v>
      </c>
      <c r="C163" s="132" t="s">
        <v>339</v>
      </c>
      <c r="D163" s="132" t="s">
        <v>23</v>
      </c>
      <c r="E163" s="310" t="s">
        <v>341</v>
      </c>
      <c r="F163" s="310"/>
      <c r="G163" s="428"/>
      <c r="H163" s="429"/>
      <c r="I163" s="430"/>
      <c r="J163" s="61"/>
      <c r="K163" s="60"/>
      <c r="L163" s="59"/>
      <c r="M163" s="58"/>
      <c r="N163" s="2"/>
      <c r="V163" s="49"/>
    </row>
    <row r="164" spans="1:22" ht="13.8" thickBot="1">
      <c r="A164" s="319"/>
      <c r="B164" s="57"/>
      <c r="C164" s="57"/>
      <c r="D164" s="56"/>
      <c r="E164" s="55" t="s">
        <v>4</v>
      </c>
      <c r="F164" s="54"/>
      <c r="G164" s="431"/>
      <c r="H164" s="432"/>
      <c r="I164" s="433"/>
      <c r="J164" s="53"/>
      <c r="K164" s="52"/>
      <c r="L164" s="52"/>
      <c r="M164" s="51"/>
      <c r="N164" s="2"/>
      <c r="V164" s="49"/>
    </row>
    <row r="165" spans="1:22" ht="24" customHeight="1" thickBot="1">
      <c r="A165" s="318">
        <f>A161+1</f>
        <v>37</v>
      </c>
      <c r="B165" s="115" t="s">
        <v>336</v>
      </c>
      <c r="C165" s="115" t="s">
        <v>338</v>
      </c>
      <c r="D165" s="115" t="s">
        <v>24</v>
      </c>
      <c r="E165" s="314" t="s">
        <v>340</v>
      </c>
      <c r="F165" s="314"/>
      <c r="G165" s="314" t="s">
        <v>332</v>
      </c>
      <c r="H165" s="320"/>
      <c r="I165" s="121"/>
      <c r="J165" s="69"/>
      <c r="K165" s="69"/>
      <c r="L165" s="69"/>
      <c r="M165" s="68"/>
      <c r="N165" s="2"/>
      <c r="V165" s="49"/>
    </row>
    <row r="166" spans="1:22" ht="13.8" thickBot="1">
      <c r="A166" s="318"/>
      <c r="B166" s="67"/>
      <c r="C166" s="67"/>
      <c r="D166" s="66"/>
      <c r="E166" s="65"/>
      <c r="F166" s="64"/>
      <c r="G166" s="425"/>
      <c r="H166" s="426"/>
      <c r="I166" s="427"/>
      <c r="J166" s="63"/>
      <c r="K166" s="62"/>
      <c r="L166" s="60"/>
      <c r="M166" s="107"/>
      <c r="N166" s="2"/>
      <c r="V166" s="49"/>
    </row>
    <row r="167" spans="1:22" ht="21" thickBot="1">
      <c r="A167" s="318"/>
      <c r="B167" s="132" t="s">
        <v>337</v>
      </c>
      <c r="C167" s="132" t="s">
        <v>339</v>
      </c>
      <c r="D167" s="132" t="s">
        <v>23</v>
      </c>
      <c r="E167" s="310" t="s">
        <v>341</v>
      </c>
      <c r="F167" s="310"/>
      <c r="G167" s="428"/>
      <c r="H167" s="429"/>
      <c r="I167" s="430"/>
      <c r="J167" s="61"/>
      <c r="K167" s="60"/>
      <c r="L167" s="59"/>
      <c r="M167" s="58"/>
      <c r="N167" s="2"/>
      <c r="V167" s="49"/>
    </row>
    <row r="168" spans="1:22" ht="13.8" thickBot="1">
      <c r="A168" s="319"/>
      <c r="B168" s="57"/>
      <c r="C168" s="57"/>
      <c r="D168" s="56"/>
      <c r="E168" s="55" t="s">
        <v>4</v>
      </c>
      <c r="F168" s="54"/>
      <c r="G168" s="431"/>
      <c r="H168" s="432"/>
      <c r="I168" s="433"/>
      <c r="J168" s="53"/>
      <c r="K168" s="52"/>
      <c r="L168" s="52"/>
      <c r="M168" s="51"/>
      <c r="N168" s="2"/>
      <c r="V168" s="49"/>
    </row>
    <row r="169" spans="1:22" ht="24" customHeight="1" thickBot="1">
      <c r="A169" s="318">
        <f>A165+1</f>
        <v>38</v>
      </c>
      <c r="B169" s="115" t="s">
        <v>336</v>
      </c>
      <c r="C169" s="115" t="s">
        <v>338</v>
      </c>
      <c r="D169" s="115" t="s">
        <v>24</v>
      </c>
      <c r="E169" s="314" t="s">
        <v>340</v>
      </c>
      <c r="F169" s="314"/>
      <c r="G169" s="314" t="s">
        <v>332</v>
      </c>
      <c r="H169" s="320"/>
      <c r="I169" s="121"/>
      <c r="J169" s="69"/>
      <c r="K169" s="69"/>
      <c r="L169" s="69"/>
      <c r="M169" s="68"/>
      <c r="N169" s="2"/>
      <c r="V169" s="49"/>
    </row>
    <row r="170" spans="1:22" ht="13.8" thickBot="1">
      <c r="A170" s="318"/>
      <c r="B170" s="67"/>
      <c r="C170" s="67"/>
      <c r="D170" s="66"/>
      <c r="E170" s="65"/>
      <c r="F170" s="64"/>
      <c r="G170" s="425"/>
      <c r="H170" s="426"/>
      <c r="I170" s="427"/>
      <c r="J170" s="63"/>
      <c r="K170" s="62"/>
      <c r="L170" s="60"/>
      <c r="M170" s="107"/>
      <c r="N170" s="2"/>
      <c r="V170" s="49"/>
    </row>
    <row r="171" spans="1:22" ht="21" thickBot="1">
      <c r="A171" s="318"/>
      <c r="B171" s="132" t="s">
        <v>337</v>
      </c>
      <c r="C171" s="132" t="s">
        <v>339</v>
      </c>
      <c r="D171" s="132" t="s">
        <v>23</v>
      </c>
      <c r="E171" s="310" t="s">
        <v>341</v>
      </c>
      <c r="F171" s="310"/>
      <c r="G171" s="428"/>
      <c r="H171" s="429"/>
      <c r="I171" s="430"/>
      <c r="J171" s="61"/>
      <c r="K171" s="60"/>
      <c r="L171" s="59"/>
      <c r="M171" s="58"/>
      <c r="N171" s="2"/>
      <c r="V171" s="49"/>
    </row>
    <row r="172" spans="1:22" ht="13.8" thickBot="1">
      <c r="A172" s="319"/>
      <c r="B172" s="57"/>
      <c r="C172" s="57"/>
      <c r="D172" s="56"/>
      <c r="E172" s="55" t="s">
        <v>4</v>
      </c>
      <c r="F172" s="54"/>
      <c r="G172" s="431"/>
      <c r="H172" s="432"/>
      <c r="I172" s="433"/>
      <c r="J172" s="53"/>
      <c r="K172" s="52"/>
      <c r="L172" s="52"/>
      <c r="M172" s="51"/>
      <c r="N172" s="2"/>
      <c r="V172" s="49"/>
    </row>
    <row r="173" spans="1:22" ht="24" customHeight="1" thickBot="1">
      <c r="A173" s="318">
        <f>A169+1</f>
        <v>39</v>
      </c>
      <c r="B173" s="115" t="s">
        <v>336</v>
      </c>
      <c r="C173" s="115" t="s">
        <v>338</v>
      </c>
      <c r="D173" s="115" t="s">
        <v>24</v>
      </c>
      <c r="E173" s="314" t="s">
        <v>340</v>
      </c>
      <c r="F173" s="314"/>
      <c r="G173" s="314" t="s">
        <v>332</v>
      </c>
      <c r="H173" s="320"/>
      <c r="I173" s="121"/>
      <c r="J173" s="69"/>
      <c r="K173" s="69"/>
      <c r="L173" s="69"/>
      <c r="M173" s="68"/>
      <c r="N173" s="2"/>
      <c r="V173" s="49"/>
    </row>
    <row r="174" spans="1:22" ht="13.8" thickBot="1">
      <c r="A174" s="318"/>
      <c r="B174" s="67"/>
      <c r="C174" s="67"/>
      <c r="D174" s="66"/>
      <c r="E174" s="65"/>
      <c r="F174" s="64"/>
      <c r="G174" s="425"/>
      <c r="H174" s="426"/>
      <c r="I174" s="427"/>
      <c r="J174" s="63"/>
      <c r="K174" s="62"/>
      <c r="L174" s="60"/>
      <c r="M174" s="107"/>
      <c r="N174" s="2"/>
      <c r="V174" s="49"/>
    </row>
    <row r="175" spans="1:22" ht="21" thickBot="1">
      <c r="A175" s="318"/>
      <c r="B175" s="132" t="s">
        <v>337</v>
      </c>
      <c r="C175" s="132" t="s">
        <v>339</v>
      </c>
      <c r="D175" s="132" t="s">
        <v>23</v>
      </c>
      <c r="E175" s="310" t="s">
        <v>341</v>
      </c>
      <c r="F175" s="310"/>
      <c r="G175" s="428"/>
      <c r="H175" s="429"/>
      <c r="I175" s="430"/>
      <c r="J175" s="61"/>
      <c r="K175" s="60"/>
      <c r="L175" s="59"/>
      <c r="M175" s="58"/>
      <c r="N175" s="2"/>
      <c r="V175" s="49"/>
    </row>
    <row r="176" spans="1:22" ht="13.8" thickBot="1">
      <c r="A176" s="319"/>
      <c r="B176" s="57"/>
      <c r="C176" s="57"/>
      <c r="D176" s="56"/>
      <c r="E176" s="55" t="s">
        <v>4</v>
      </c>
      <c r="F176" s="54"/>
      <c r="G176" s="431"/>
      <c r="H176" s="432"/>
      <c r="I176" s="433"/>
      <c r="J176" s="53"/>
      <c r="K176" s="52"/>
      <c r="L176" s="52"/>
      <c r="M176" s="51"/>
      <c r="N176" s="2"/>
      <c r="V176" s="49"/>
    </row>
    <row r="177" spans="1:22" ht="24" customHeight="1" thickBot="1">
      <c r="A177" s="318">
        <f>A173+1</f>
        <v>40</v>
      </c>
      <c r="B177" s="115" t="s">
        <v>336</v>
      </c>
      <c r="C177" s="115" t="s">
        <v>338</v>
      </c>
      <c r="D177" s="115" t="s">
        <v>24</v>
      </c>
      <c r="E177" s="314" t="s">
        <v>340</v>
      </c>
      <c r="F177" s="314"/>
      <c r="G177" s="314" t="s">
        <v>332</v>
      </c>
      <c r="H177" s="320"/>
      <c r="I177" s="121"/>
      <c r="J177" s="69"/>
      <c r="K177" s="69"/>
      <c r="L177" s="69"/>
      <c r="M177" s="68"/>
      <c r="N177" s="2"/>
      <c r="V177" s="49"/>
    </row>
    <row r="178" spans="1:22" ht="13.8" thickBot="1">
      <c r="A178" s="318"/>
      <c r="B178" s="67"/>
      <c r="C178" s="67"/>
      <c r="D178" s="66"/>
      <c r="E178" s="65"/>
      <c r="F178" s="64"/>
      <c r="G178" s="425"/>
      <c r="H178" s="426"/>
      <c r="I178" s="427"/>
      <c r="J178" s="63"/>
      <c r="K178" s="62"/>
      <c r="L178" s="60"/>
      <c r="M178" s="107"/>
      <c r="N178" s="2"/>
      <c r="V178" s="49"/>
    </row>
    <row r="179" spans="1:22" ht="21" thickBot="1">
      <c r="A179" s="318"/>
      <c r="B179" s="132" t="s">
        <v>337</v>
      </c>
      <c r="C179" s="132" t="s">
        <v>339</v>
      </c>
      <c r="D179" s="132" t="s">
        <v>23</v>
      </c>
      <c r="E179" s="310" t="s">
        <v>341</v>
      </c>
      <c r="F179" s="310"/>
      <c r="G179" s="428"/>
      <c r="H179" s="429"/>
      <c r="I179" s="430"/>
      <c r="J179" s="61"/>
      <c r="K179" s="60"/>
      <c r="L179" s="59"/>
      <c r="M179" s="58"/>
      <c r="N179" s="2"/>
      <c r="V179" s="49"/>
    </row>
    <row r="180" spans="1:22" ht="13.8" thickBot="1">
      <c r="A180" s="319"/>
      <c r="B180" s="57"/>
      <c r="C180" s="57"/>
      <c r="D180" s="56"/>
      <c r="E180" s="55" t="s">
        <v>4</v>
      </c>
      <c r="F180" s="54"/>
      <c r="G180" s="431"/>
      <c r="H180" s="432"/>
      <c r="I180" s="433"/>
      <c r="J180" s="53"/>
      <c r="K180" s="52"/>
      <c r="L180" s="52"/>
      <c r="M180" s="51"/>
      <c r="N180" s="2"/>
      <c r="V180" s="49"/>
    </row>
    <row r="181" spans="1:22" ht="24" customHeight="1" thickBot="1">
      <c r="A181" s="318">
        <f>A177+1</f>
        <v>41</v>
      </c>
      <c r="B181" s="115" t="s">
        <v>336</v>
      </c>
      <c r="C181" s="115" t="s">
        <v>338</v>
      </c>
      <c r="D181" s="115" t="s">
        <v>24</v>
      </c>
      <c r="E181" s="314" t="s">
        <v>340</v>
      </c>
      <c r="F181" s="314"/>
      <c r="G181" s="314" t="s">
        <v>332</v>
      </c>
      <c r="H181" s="320"/>
      <c r="I181" s="121"/>
      <c r="J181" s="69"/>
      <c r="K181" s="69"/>
      <c r="L181" s="69"/>
      <c r="M181" s="68"/>
      <c r="N181" s="2"/>
      <c r="V181" s="49"/>
    </row>
    <row r="182" spans="1:22" ht="13.8" thickBot="1">
      <c r="A182" s="318"/>
      <c r="B182" s="67"/>
      <c r="C182" s="67"/>
      <c r="D182" s="66"/>
      <c r="E182" s="65"/>
      <c r="F182" s="64"/>
      <c r="G182" s="425"/>
      <c r="H182" s="426"/>
      <c r="I182" s="427"/>
      <c r="J182" s="63"/>
      <c r="K182" s="62"/>
      <c r="L182" s="60"/>
      <c r="M182" s="107"/>
      <c r="N182" s="2"/>
      <c r="V182" s="49">
        <f>G182</f>
        <v>0</v>
      </c>
    </row>
    <row r="183" spans="1:22" ht="21" thickBot="1">
      <c r="A183" s="318"/>
      <c r="B183" s="132" t="s">
        <v>337</v>
      </c>
      <c r="C183" s="132" t="s">
        <v>339</v>
      </c>
      <c r="D183" s="132" t="s">
        <v>23</v>
      </c>
      <c r="E183" s="310" t="s">
        <v>341</v>
      </c>
      <c r="F183" s="310"/>
      <c r="G183" s="428"/>
      <c r="H183" s="429"/>
      <c r="I183" s="430"/>
      <c r="J183" s="61"/>
      <c r="K183" s="60"/>
      <c r="L183" s="59"/>
      <c r="M183" s="58"/>
      <c r="N183" s="2"/>
      <c r="V183" s="49"/>
    </row>
    <row r="184" spans="1:22" ht="13.8" thickBot="1">
      <c r="A184" s="319"/>
      <c r="B184" s="57"/>
      <c r="C184" s="57"/>
      <c r="D184" s="56"/>
      <c r="E184" s="55" t="s">
        <v>4</v>
      </c>
      <c r="F184" s="54"/>
      <c r="G184" s="431"/>
      <c r="H184" s="432"/>
      <c r="I184" s="433"/>
      <c r="J184" s="53"/>
      <c r="K184" s="52"/>
      <c r="L184" s="52"/>
      <c r="M184" s="51"/>
      <c r="N184" s="2"/>
      <c r="V184" s="49"/>
    </row>
    <row r="185" spans="1:22" ht="24" customHeight="1" thickBot="1">
      <c r="A185" s="318">
        <f>A181+1</f>
        <v>42</v>
      </c>
      <c r="B185" s="115" t="s">
        <v>336</v>
      </c>
      <c r="C185" s="115" t="s">
        <v>338</v>
      </c>
      <c r="D185" s="115" t="s">
        <v>24</v>
      </c>
      <c r="E185" s="314" t="s">
        <v>340</v>
      </c>
      <c r="F185" s="314"/>
      <c r="G185" s="314" t="s">
        <v>332</v>
      </c>
      <c r="H185" s="320"/>
      <c r="I185" s="121"/>
      <c r="J185" s="69"/>
      <c r="K185" s="69"/>
      <c r="L185" s="69"/>
      <c r="M185" s="68"/>
      <c r="N185" s="2"/>
      <c r="V185" s="49"/>
    </row>
    <row r="186" spans="1:22" ht="13.8" thickBot="1">
      <c r="A186" s="318"/>
      <c r="B186" s="67"/>
      <c r="C186" s="67"/>
      <c r="D186" s="66"/>
      <c r="E186" s="65"/>
      <c r="F186" s="64"/>
      <c r="G186" s="425"/>
      <c r="H186" s="426"/>
      <c r="I186" s="427"/>
      <c r="J186" s="63"/>
      <c r="K186" s="62"/>
      <c r="L186" s="60"/>
      <c r="M186" s="107"/>
      <c r="N186" s="2"/>
      <c r="V186" s="49">
        <f>G186</f>
        <v>0</v>
      </c>
    </row>
    <row r="187" spans="1:22" ht="21" thickBot="1">
      <c r="A187" s="318"/>
      <c r="B187" s="132" t="s">
        <v>337</v>
      </c>
      <c r="C187" s="132" t="s">
        <v>339</v>
      </c>
      <c r="D187" s="132" t="s">
        <v>23</v>
      </c>
      <c r="E187" s="310" t="s">
        <v>341</v>
      </c>
      <c r="F187" s="310"/>
      <c r="G187" s="428"/>
      <c r="H187" s="429"/>
      <c r="I187" s="430"/>
      <c r="J187" s="61"/>
      <c r="K187" s="60"/>
      <c r="L187" s="59"/>
      <c r="M187" s="58"/>
      <c r="N187" s="2"/>
      <c r="V187" s="49"/>
    </row>
    <row r="188" spans="1:22" ht="13.8" thickBot="1">
      <c r="A188" s="319"/>
      <c r="B188" s="57"/>
      <c r="C188" s="57"/>
      <c r="D188" s="56"/>
      <c r="E188" s="55" t="s">
        <v>4</v>
      </c>
      <c r="F188" s="54"/>
      <c r="G188" s="431"/>
      <c r="H188" s="432"/>
      <c r="I188" s="433"/>
      <c r="J188" s="53"/>
      <c r="K188" s="52"/>
      <c r="L188" s="52"/>
      <c r="M188" s="51"/>
      <c r="N188" s="2"/>
      <c r="V188" s="49"/>
    </row>
    <row r="189" spans="1:22" ht="24" customHeight="1" thickBot="1">
      <c r="A189" s="318">
        <f>A185+1</f>
        <v>43</v>
      </c>
      <c r="B189" s="115" t="s">
        <v>336</v>
      </c>
      <c r="C189" s="115" t="s">
        <v>338</v>
      </c>
      <c r="D189" s="115" t="s">
        <v>24</v>
      </c>
      <c r="E189" s="314" t="s">
        <v>340</v>
      </c>
      <c r="F189" s="314"/>
      <c r="G189" s="314" t="s">
        <v>332</v>
      </c>
      <c r="H189" s="320"/>
      <c r="I189" s="121"/>
      <c r="J189" s="69"/>
      <c r="K189" s="69"/>
      <c r="L189" s="69"/>
      <c r="M189" s="68"/>
      <c r="N189" s="2"/>
      <c r="V189" s="49"/>
    </row>
    <row r="190" spans="1:22" ht="13.8" thickBot="1">
      <c r="A190" s="318"/>
      <c r="B190" s="67"/>
      <c r="C190" s="67"/>
      <c r="D190" s="66"/>
      <c r="E190" s="65"/>
      <c r="F190" s="64"/>
      <c r="G190" s="425"/>
      <c r="H190" s="426"/>
      <c r="I190" s="427"/>
      <c r="J190" s="63"/>
      <c r="K190" s="62"/>
      <c r="L190" s="60"/>
      <c r="M190" s="107"/>
      <c r="N190" s="2"/>
      <c r="V190" s="49">
        <f>G190</f>
        <v>0</v>
      </c>
    </row>
    <row r="191" spans="1:22" ht="21" thickBot="1">
      <c r="A191" s="318"/>
      <c r="B191" s="132" t="s">
        <v>337</v>
      </c>
      <c r="C191" s="132" t="s">
        <v>339</v>
      </c>
      <c r="D191" s="132" t="s">
        <v>23</v>
      </c>
      <c r="E191" s="310" t="s">
        <v>341</v>
      </c>
      <c r="F191" s="310"/>
      <c r="G191" s="428"/>
      <c r="H191" s="429"/>
      <c r="I191" s="430"/>
      <c r="J191" s="61"/>
      <c r="K191" s="60"/>
      <c r="L191" s="59"/>
      <c r="M191" s="58"/>
      <c r="N191" s="2"/>
      <c r="V191" s="49"/>
    </row>
    <row r="192" spans="1:22" ht="13.8" thickBot="1">
      <c r="A192" s="319"/>
      <c r="B192" s="57"/>
      <c r="C192" s="57"/>
      <c r="D192" s="56"/>
      <c r="E192" s="55" t="s">
        <v>4</v>
      </c>
      <c r="F192" s="54"/>
      <c r="G192" s="431"/>
      <c r="H192" s="432"/>
      <c r="I192" s="433"/>
      <c r="J192" s="53"/>
      <c r="K192" s="52"/>
      <c r="L192" s="52"/>
      <c r="M192" s="51"/>
      <c r="N192" s="2"/>
      <c r="V192" s="49"/>
    </row>
    <row r="193" spans="1:22" ht="24" customHeight="1" thickBot="1">
      <c r="A193" s="318">
        <f>A189+1</f>
        <v>44</v>
      </c>
      <c r="B193" s="115" t="s">
        <v>336</v>
      </c>
      <c r="C193" s="115" t="s">
        <v>338</v>
      </c>
      <c r="D193" s="115" t="s">
        <v>24</v>
      </c>
      <c r="E193" s="314" t="s">
        <v>340</v>
      </c>
      <c r="F193" s="314"/>
      <c r="G193" s="314" t="s">
        <v>332</v>
      </c>
      <c r="H193" s="320"/>
      <c r="I193" s="121"/>
      <c r="J193" s="69"/>
      <c r="K193" s="69"/>
      <c r="L193" s="69"/>
      <c r="M193" s="68"/>
      <c r="N193" s="2"/>
      <c r="V193" s="49"/>
    </row>
    <row r="194" spans="1:22" ht="13.8" thickBot="1">
      <c r="A194" s="318"/>
      <c r="B194" s="67"/>
      <c r="C194" s="67"/>
      <c r="D194" s="66"/>
      <c r="E194" s="65"/>
      <c r="F194" s="64"/>
      <c r="G194" s="425"/>
      <c r="H194" s="426"/>
      <c r="I194" s="427"/>
      <c r="J194" s="63"/>
      <c r="K194" s="62"/>
      <c r="L194" s="60"/>
      <c r="M194" s="107"/>
      <c r="N194" s="2"/>
      <c r="V194" s="49">
        <f>G194</f>
        <v>0</v>
      </c>
    </row>
    <row r="195" spans="1:22" ht="21" thickBot="1">
      <c r="A195" s="318"/>
      <c r="B195" s="132" t="s">
        <v>337</v>
      </c>
      <c r="C195" s="132" t="s">
        <v>339</v>
      </c>
      <c r="D195" s="132" t="s">
        <v>23</v>
      </c>
      <c r="E195" s="310" t="s">
        <v>341</v>
      </c>
      <c r="F195" s="310"/>
      <c r="G195" s="428"/>
      <c r="H195" s="429"/>
      <c r="I195" s="430"/>
      <c r="J195" s="61"/>
      <c r="K195" s="60"/>
      <c r="L195" s="59"/>
      <c r="M195" s="58"/>
      <c r="N195" s="2"/>
      <c r="V195" s="49"/>
    </row>
    <row r="196" spans="1:22" ht="13.8" thickBot="1">
      <c r="A196" s="319"/>
      <c r="B196" s="57"/>
      <c r="C196" s="57"/>
      <c r="D196" s="56"/>
      <c r="E196" s="55" t="s">
        <v>4</v>
      </c>
      <c r="F196" s="54"/>
      <c r="G196" s="431"/>
      <c r="H196" s="432"/>
      <c r="I196" s="433"/>
      <c r="J196" s="53"/>
      <c r="K196" s="52"/>
      <c r="L196" s="52"/>
      <c r="M196" s="51"/>
      <c r="N196" s="2"/>
      <c r="V196" s="49"/>
    </row>
    <row r="197" spans="1:22" ht="24" customHeight="1" thickBot="1">
      <c r="A197" s="318">
        <f>A193+1</f>
        <v>45</v>
      </c>
      <c r="B197" s="115" t="s">
        <v>336</v>
      </c>
      <c r="C197" s="115" t="s">
        <v>338</v>
      </c>
      <c r="D197" s="115" t="s">
        <v>24</v>
      </c>
      <c r="E197" s="314" t="s">
        <v>340</v>
      </c>
      <c r="F197" s="314"/>
      <c r="G197" s="314" t="s">
        <v>332</v>
      </c>
      <c r="H197" s="320"/>
      <c r="I197" s="121"/>
      <c r="J197" s="69"/>
      <c r="K197" s="69"/>
      <c r="L197" s="69"/>
      <c r="M197" s="68"/>
      <c r="N197" s="2"/>
      <c r="V197" s="49"/>
    </row>
    <row r="198" spans="1:22" ht="13.8" thickBot="1">
      <c r="A198" s="318"/>
      <c r="B198" s="67"/>
      <c r="C198" s="67"/>
      <c r="D198" s="66"/>
      <c r="E198" s="65"/>
      <c r="F198" s="64"/>
      <c r="G198" s="425"/>
      <c r="H198" s="426"/>
      <c r="I198" s="427"/>
      <c r="J198" s="63"/>
      <c r="K198" s="62"/>
      <c r="L198" s="60"/>
      <c r="M198" s="107"/>
      <c r="N198" s="2"/>
      <c r="V198" s="49">
        <f>G198</f>
        <v>0</v>
      </c>
    </row>
    <row r="199" spans="1:22" ht="21" thickBot="1">
      <c r="A199" s="318"/>
      <c r="B199" s="132" t="s">
        <v>337</v>
      </c>
      <c r="C199" s="132" t="s">
        <v>339</v>
      </c>
      <c r="D199" s="132" t="s">
        <v>23</v>
      </c>
      <c r="E199" s="310" t="s">
        <v>341</v>
      </c>
      <c r="F199" s="310"/>
      <c r="G199" s="428"/>
      <c r="H199" s="429"/>
      <c r="I199" s="430"/>
      <c r="J199" s="61"/>
      <c r="K199" s="60"/>
      <c r="L199" s="59"/>
      <c r="M199" s="58"/>
      <c r="N199" s="2"/>
      <c r="V199" s="49"/>
    </row>
    <row r="200" spans="1:22" ht="13.8" thickBot="1">
      <c r="A200" s="319"/>
      <c r="B200" s="57"/>
      <c r="C200" s="57"/>
      <c r="D200" s="56"/>
      <c r="E200" s="55" t="s">
        <v>4</v>
      </c>
      <c r="F200" s="54"/>
      <c r="G200" s="431"/>
      <c r="H200" s="432"/>
      <c r="I200" s="433"/>
      <c r="J200" s="53"/>
      <c r="K200" s="52"/>
      <c r="L200" s="52"/>
      <c r="M200" s="51"/>
      <c r="N200" s="2"/>
      <c r="V200" s="49"/>
    </row>
    <row r="201" spans="1:22" ht="24" customHeight="1" thickBot="1">
      <c r="A201" s="318">
        <f>A197+1</f>
        <v>46</v>
      </c>
      <c r="B201" s="115" t="s">
        <v>336</v>
      </c>
      <c r="C201" s="115" t="s">
        <v>338</v>
      </c>
      <c r="D201" s="115" t="s">
        <v>24</v>
      </c>
      <c r="E201" s="314" t="s">
        <v>340</v>
      </c>
      <c r="F201" s="314"/>
      <c r="G201" s="314" t="s">
        <v>332</v>
      </c>
      <c r="H201" s="320"/>
      <c r="I201" s="121"/>
      <c r="J201" s="69"/>
      <c r="K201" s="69"/>
      <c r="L201" s="69"/>
      <c r="M201" s="68"/>
      <c r="N201" s="2"/>
      <c r="V201" s="49"/>
    </row>
    <row r="202" spans="1:22" ht="13.8" thickBot="1">
      <c r="A202" s="318"/>
      <c r="B202" s="67"/>
      <c r="C202" s="67"/>
      <c r="D202" s="66"/>
      <c r="E202" s="65"/>
      <c r="F202" s="64"/>
      <c r="G202" s="425"/>
      <c r="H202" s="426"/>
      <c r="I202" s="427"/>
      <c r="J202" s="63"/>
      <c r="K202" s="62"/>
      <c r="L202" s="60"/>
      <c r="M202" s="107"/>
      <c r="N202" s="2"/>
      <c r="V202" s="49">
        <f>G202</f>
        <v>0</v>
      </c>
    </row>
    <row r="203" spans="1:22" ht="21" thickBot="1">
      <c r="A203" s="318"/>
      <c r="B203" s="132" t="s">
        <v>337</v>
      </c>
      <c r="C203" s="132" t="s">
        <v>339</v>
      </c>
      <c r="D203" s="132" t="s">
        <v>23</v>
      </c>
      <c r="E203" s="310" t="s">
        <v>341</v>
      </c>
      <c r="F203" s="310"/>
      <c r="G203" s="428"/>
      <c r="H203" s="429"/>
      <c r="I203" s="430"/>
      <c r="J203" s="61"/>
      <c r="K203" s="60"/>
      <c r="L203" s="59"/>
      <c r="M203" s="58"/>
      <c r="N203" s="2"/>
      <c r="V203" s="49"/>
    </row>
    <row r="204" spans="1:22" ht="13.8" thickBot="1">
      <c r="A204" s="319"/>
      <c r="B204" s="57"/>
      <c r="C204" s="57"/>
      <c r="D204" s="56"/>
      <c r="E204" s="55" t="s">
        <v>4</v>
      </c>
      <c r="F204" s="54"/>
      <c r="G204" s="431"/>
      <c r="H204" s="432"/>
      <c r="I204" s="433"/>
      <c r="J204" s="53"/>
      <c r="K204" s="52"/>
      <c r="L204" s="52"/>
      <c r="M204" s="51"/>
      <c r="N204" s="2"/>
      <c r="V204" s="49"/>
    </row>
    <row r="205" spans="1:22" ht="24" customHeight="1" thickBot="1">
      <c r="A205" s="318">
        <f>A201+1</f>
        <v>47</v>
      </c>
      <c r="B205" s="115" t="s">
        <v>336</v>
      </c>
      <c r="C205" s="115" t="s">
        <v>338</v>
      </c>
      <c r="D205" s="115" t="s">
        <v>24</v>
      </c>
      <c r="E205" s="314" t="s">
        <v>340</v>
      </c>
      <c r="F205" s="314"/>
      <c r="G205" s="314" t="s">
        <v>332</v>
      </c>
      <c r="H205" s="320"/>
      <c r="I205" s="121"/>
      <c r="J205" s="69"/>
      <c r="K205" s="69"/>
      <c r="L205" s="69"/>
      <c r="M205" s="68"/>
      <c r="N205" s="2"/>
      <c r="V205" s="49"/>
    </row>
    <row r="206" spans="1:22" ht="13.8" thickBot="1">
      <c r="A206" s="318"/>
      <c r="B206" s="67"/>
      <c r="C206" s="67"/>
      <c r="D206" s="66"/>
      <c r="E206" s="65"/>
      <c r="F206" s="64"/>
      <c r="G206" s="425"/>
      <c r="H206" s="426"/>
      <c r="I206" s="427"/>
      <c r="J206" s="63"/>
      <c r="K206" s="62"/>
      <c r="L206" s="60"/>
      <c r="M206" s="107"/>
      <c r="N206" s="2"/>
      <c r="V206" s="49">
        <f>G206</f>
        <v>0</v>
      </c>
    </row>
    <row r="207" spans="1:22" ht="21" thickBot="1">
      <c r="A207" s="318"/>
      <c r="B207" s="132" t="s">
        <v>337</v>
      </c>
      <c r="C207" s="132" t="s">
        <v>339</v>
      </c>
      <c r="D207" s="132" t="s">
        <v>23</v>
      </c>
      <c r="E207" s="310" t="s">
        <v>341</v>
      </c>
      <c r="F207" s="310"/>
      <c r="G207" s="428"/>
      <c r="H207" s="429"/>
      <c r="I207" s="430"/>
      <c r="J207" s="61"/>
      <c r="K207" s="60"/>
      <c r="L207" s="59"/>
      <c r="M207" s="58"/>
      <c r="N207" s="2"/>
      <c r="V207" s="49"/>
    </row>
    <row r="208" spans="1:22" ht="13.8" thickBot="1">
      <c r="A208" s="319"/>
      <c r="B208" s="57"/>
      <c r="C208" s="57"/>
      <c r="D208" s="56"/>
      <c r="E208" s="55" t="s">
        <v>4</v>
      </c>
      <c r="F208" s="54"/>
      <c r="G208" s="431"/>
      <c r="H208" s="432"/>
      <c r="I208" s="433"/>
      <c r="J208" s="53"/>
      <c r="K208" s="52"/>
      <c r="L208" s="52"/>
      <c r="M208" s="51"/>
      <c r="N208" s="2"/>
      <c r="V208" s="49"/>
    </row>
    <row r="209" spans="1:22" ht="24" customHeight="1" thickBot="1">
      <c r="A209" s="318">
        <f>A205+1</f>
        <v>48</v>
      </c>
      <c r="B209" s="115" t="s">
        <v>336</v>
      </c>
      <c r="C209" s="115" t="s">
        <v>338</v>
      </c>
      <c r="D209" s="115" t="s">
        <v>24</v>
      </c>
      <c r="E209" s="314" t="s">
        <v>340</v>
      </c>
      <c r="F209" s="314"/>
      <c r="G209" s="314" t="s">
        <v>332</v>
      </c>
      <c r="H209" s="320"/>
      <c r="I209" s="121"/>
      <c r="J209" s="69"/>
      <c r="K209" s="69"/>
      <c r="L209" s="69"/>
      <c r="M209" s="68"/>
      <c r="N209" s="2"/>
      <c r="V209" s="49"/>
    </row>
    <row r="210" spans="1:22" ht="13.8" thickBot="1">
      <c r="A210" s="318"/>
      <c r="B210" s="67"/>
      <c r="C210" s="67"/>
      <c r="D210" s="66"/>
      <c r="E210" s="65"/>
      <c r="F210" s="64"/>
      <c r="G210" s="425"/>
      <c r="H210" s="426"/>
      <c r="I210" s="427"/>
      <c r="J210" s="63"/>
      <c r="K210" s="62"/>
      <c r="L210" s="60"/>
      <c r="M210" s="107"/>
      <c r="N210" s="2"/>
      <c r="V210" s="49">
        <f>G210</f>
        <v>0</v>
      </c>
    </row>
    <row r="211" spans="1:22" ht="21" thickBot="1">
      <c r="A211" s="318"/>
      <c r="B211" s="132" t="s">
        <v>337</v>
      </c>
      <c r="C211" s="132" t="s">
        <v>339</v>
      </c>
      <c r="D211" s="132" t="s">
        <v>23</v>
      </c>
      <c r="E211" s="310" t="s">
        <v>341</v>
      </c>
      <c r="F211" s="310"/>
      <c r="G211" s="428"/>
      <c r="H211" s="429"/>
      <c r="I211" s="430"/>
      <c r="J211" s="61"/>
      <c r="K211" s="60"/>
      <c r="L211" s="59"/>
      <c r="M211" s="58"/>
      <c r="N211" s="2"/>
      <c r="V211" s="49"/>
    </row>
    <row r="212" spans="1:22" ht="13.8" thickBot="1">
      <c r="A212" s="319"/>
      <c r="B212" s="57"/>
      <c r="C212" s="57"/>
      <c r="D212" s="56"/>
      <c r="E212" s="55" t="s">
        <v>4</v>
      </c>
      <c r="F212" s="54"/>
      <c r="G212" s="431"/>
      <c r="H212" s="432"/>
      <c r="I212" s="433"/>
      <c r="J212" s="53"/>
      <c r="K212" s="52"/>
      <c r="L212" s="52"/>
      <c r="M212" s="51"/>
      <c r="N212" s="2"/>
      <c r="V212" s="49"/>
    </row>
    <row r="213" spans="1:22" ht="24" customHeight="1" thickBot="1">
      <c r="A213" s="318">
        <f>A209+1</f>
        <v>49</v>
      </c>
      <c r="B213" s="115" t="s">
        <v>336</v>
      </c>
      <c r="C213" s="115" t="s">
        <v>338</v>
      </c>
      <c r="D213" s="115" t="s">
        <v>24</v>
      </c>
      <c r="E213" s="314" t="s">
        <v>340</v>
      </c>
      <c r="F213" s="314"/>
      <c r="G213" s="314" t="s">
        <v>332</v>
      </c>
      <c r="H213" s="320"/>
      <c r="I213" s="121"/>
      <c r="J213" s="69"/>
      <c r="K213" s="69"/>
      <c r="L213" s="69"/>
      <c r="M213" s="68"/>
      <c r="N213" s="2"/>
      <c r="V213" s="49"/>
    </row>
    <row r="214" spans="1:22" ht="13.8" thickBot="1">
      <c r="A214" s="318"/>
      <c r="B214" s="67"/>
      <c r="C214" s="67"/>
      <c r="D214" s="66"/>
      <c r="E214" s="65"/>
      <c r="F214" s="64"/>
      <c r="G214" s="425"/>
      <c r="H214" s="426"/>
      <c r="I214" s="427"/>
      <c r="J214" s="63"/>
      <c r="K214" s="62"/>
      <c r="L214" s="60"/>
      <c r="M214" s="107"/>
      <c r="N214" s="2"/>
      <c r="V214" s="49">
        <f>G214</f>
        <v>0</v>
      </c>
    </row>
    <row r="215" spans="1:22" ht="21" thickBot="1">
      <c r="A215" s="318"/>
      <c r="B215" s="132" t="s">
        <v>337</v>
      </c>
      <c r="C215" s="132" t="s">
        <v>339</v>
      </c>
      <c r="D215" s="132" t="s">
        <v>23</v>
      </c>
      <c r="E215" s="310" t="s">
        <v>341</v>
      </c>
      <c r="F215" s="310"/>
      <c r="G215" s="428"/>
      <c r="H215" s="429"/>
      <c r="I215" s="430"/>
      <c r="J215" s="61"/>
      <c r="K215" s="60"/>
      <c r="L215" s="59"/>
      <c r="M215" s="58"/>
      <c r="N215" s="2"/>
      <c r="V215" s="49"/>
    </row>
    <row r="216" spans="1:22" ht="13.8" thickBot="1">
      <c r="A216" s="319"/>
      <c r="B216" s="57"/>
      <c r="C216" s="57"/>
      <c r="D216" s="56"/>
      <c r="E216" s="55" t="s">
        <v>4</v>
      </c>
      <c r="F216" s="54"/>
      <c r="G216" s="431"/>
      <c r="H216" s="432"/>
      <c r="I216" s="433"/>
      <c r="J216" s="53"/>
      <c r="K216" s="52"/>
      <c r="L216" s="52"/>
      <c r="M216" s="51"/>
      <c r="N216" s="2"/>
      <c r="V216" s="49"/>
    </row>
    <row r="217" spans="1:22" ht="24" customHeight="1" thickBot="1">
      <c r="A217" s="318">
        <f>A213+1</f>
        <v>50</v>
      </c>
      <c r="B217" s="115" t="s">
        <v>336</v>
      </c>
      <c r="C217" s="115" t="s">
        <v>338</v>
      </c>
      <c r="D217" s="115" t="s">
        <v>24</v>
      </c>
      <c r="E217" s="314" t="s">
        <v>340</v>
      </c>
      <c r="F217" s="314"/>
      <c r="G217" s="314" t="s">
        <v>332</v>
      </c>
      <c r="H217" s="320"/>
      <c r="I217" s="121"/>
      <c r="J217" s="69"/>
      <c r="K217" s="69"/>
      <c r="L217" s="69"/>
      <c r="M217" s="68"/>
      <c r="N217" s="2"/>
      <c r="V217" s="49"/>
    </row>
    <row r="218" spans="1:22" ht="13.8" thickBot="1">
      <c r="A218" s="318"/>
      <c r="B218" s="67"/>
      <c r="C218" s="67"/>
      <c r="D218" s="66"/>
      <c r="E218" s="65"/>
      <c r="F218" s="64"/>
      <c r="G218" s="425"/>
      <c r="H218" s="426"/>
      <c r="I218" s="427"/>
      <c r="J218" s="63"/>
      <c r="K218" s="62"/>
      <c r="L218" s="60"/>
      <c r="M218" s="107"/>
      <c r="N218" s="2"/>
      <c r="V218" s="49">
        <f>G218</f>
        <v>0</v>
      </c>
    </row>
    <row r="219" spans="1:22" ht="21" thickBot="1">
      <c r="A219" s="318"/>
      <c r="B219" s="132" t="s">
        <v>337</v>
      </c>
      <c r="C219" s="132" t="s">
        <v>339</v>
      </c>
      <c r="D219" s="132" t="s">
        <v>23</v>
      </c>
      <c r="E219" s="310" t="s">
        <v>341</v>
      </c>
      <c r="F219" s="310"/>
      <c r="G219" s="428"/>
      <c r="H219" s="429"/>
      <c r="I219" s="430"/>
      <c r="J219" s="61"/>
      <c r="K219" s="60"/>
      <c r="L219" s="59"/>
      <c r="M219" s="58"/>
      <c r="N219" s="2"/>
      <c r="V219" s="49"/>
    </row>
    <row r="220" spans="1:22" ht="13.8" thickBot="1">
      <c r="A220" s="319"/>
      <c r="B220" s="57"/>
      <c r="C220" s="57"/>
      <c r="D220" s="56"/>
      <c r="E220" s="55" t="s">
        <v>4</v>
      </c>
      <c r="F220" s="54"/>
      <c r="G220" s="431"/>
      <c r="H220" s="432"/>
      <c r="I220" s="433"/>
      <c r="J220" s="53"/>
      <c r="K220" s="52"/>
      <c r="L220" s="52"/>
      <c r="M220" s="51"/>
      <c r="N220" s="2"/>
      <c r="V220" s="49"/>
    </row>
    <row r="221" spans="1:22" ht="24" customHeight="1" thickBot="1">
      <c r="A221" s="318">
        <f>A217+1</f>
        <v>51</v>
      </c>
      <c r="B221" s="115" t="s">
        <v>336</v>
      </c>
      <c r="C221" s="115" t="s">
        <v>338</v>
      </c>
      <c r="D221" s="115" t="s">
        <v>24</v>
      </c>
      <c r="E221" s="314" t="s">
        <v>340</v>
      </c>
      <c r="F221" s="314"/>
      <c r="G221" s="314" t="s">
        <v>332</v>
      </c>
      <c r="H221" s="320"/>
      <c r="I221" s="121"/>
      <c r="J221" s="69"/>
      <c r="K221" s="69"/>
      <c r="L221" s="69"/>
      <c r="M221" s="68"/>
      <c r="N221" s="2"/>
      <c r="V221" s="49"/>
    </row>
    <row r="222" spans="1:22" ht="13.8" thickBot="1">
      <c r="A222" s="318"/>
      <c r="B222" s="67"/>
      <c r="C222" s="67"/>
      <c r="D222" s="66"/>
      <c r="E222" s="65"/>
      <c r="F222" s="64"/>
      <c r="G222" s="425"/>
      <c r="H222" s="426"/>
      <c r="I222" s="427"/>
      <c r="J222" s="63"/>
      <c r="K222" s="62"/>
      <c r="L222" s="60"/>
      <c r="M222" s="107"/>
      <c r="N222" s="2"/>
      <c r="V222" s="49">
        <f>G222</f>
        <v>0</v>
      </c>
    </row>
    <row r="223" spans="1:22" ht="21" thickBot="1">
      <c r="A223" s="318"/>
      <c r="B223" s="132" t="s">
        <v>337</v>
      </c>
      <c r="C223" s="132" t="s">
        <v>339</v>
      </c>
      <c r="D223" s="132" t="s">
        <v>23</v>
      </c>
      <c r="E223" s="310" t="s">
        <v>341</v>
      </c>
      <c r="F223" s="310"/>
      <c r="G223" s="428"/>
      <c r="H223" s="429"/>
      <c r="I223" s="430"/>
      <c r="J223" s="61"/>
      <c r="K223" s="60"/>
      <c r="L223" s="59"/>
      <c r="M223" s="58"/>
      <c r="N223" s="2"/>
      <c r="V223" s="49"/>
    </row>
    <row r="224" spans="1:22" ht="13.8" thickBot="1">
      <c r="A224" s="319"/>
      <c r="B224" s="57"/>
      <c r="C224" s="57"/>
      <c r="D224" s="56"/>
      <c r="E224" s="55" t="s">
        <v>4</v>
      </c>
      <c r="F224" s="54"/>
      <c r="G224" s="431"/>
      <c r="H224" s="432"/>
      <c r="I224" s="433"/>
      <c r="J224" s="53"/>
      <c r="K224" s="52"/>
      <c r="L224" s="52"/>
      <c r="M224" s="51"/>
      <c r="N224" s="2"/>
      <c r="V224" s="49"/>
    </row>
    <row r="225" spans="1:22" ht="24" customHeight="1" thickBot="1">
      <c r="A225" s="318">
        <f>A221+1</f>
        <v>52</v>
      </c>
      <c r="B225" s="115" t="s">
        <v>336</v>
      </c>
      <c r="C225" s="115" t="s">
        <v>338</v>
      </c>
      <c r="D225" s="115" t="s">
        <v>24</v>
      </c>
      <c r="E225" s="314" t="s">
        <v>340</v>
      </c>
      <c r="F225" s="314"/>
      <c r="G225" s="314" t="s">
        <v>332</v>
      </c>
      <c r="H225" s="320"/>
      <c r="I225" s="121"/>
      <c r="J225" s="69"/>
      <c r="K225" s="69"/>
      <c r="L225" s="69"/>
      <c r="M225" s="68"/>
      <c r="N225" s="2"/>
      <c r="V225" s="49"/>
    </row>
    <row r="226" spans="1:22" ht="13.8" thickBot="1">
      <c r="A226" s="318"/>
      <c r="B226" s="67"/>
      <c r="C226" s="67"/>
      <c r="D226" s="66"/>
      <c r="E226" s="65"/>
      <c r="F226" s="64"/>
      <c r="G226" s="425"/>
      <c r="H226" s="426"/>
      <c r="I226" s="427"/>
      <c r="J226" s="63"/>
      <c r="K226" s="62"/>
      <c r="L226" s="60"/>
      <c r="M226" s="107"/>
      <c r="N226" s="2"/>
      <c r="V226" s="49">
        <f>G226</f>
        <v>0</v>
      </c>
    </row>
    <row r="227" spans="1:22" ht="21" thickBot="1">
      <c r="A227" s="318"/>
      <c r="B227" s="132" t="s">
        <v>337</v>
      </c>
      <c r="C227" s="132" t="s">
        <v>339</v>
      </c>
      <c r="D227" s="132" t="s">
        <v>23</v>
      </c>
      <c r="E227" s="310" t="s">
        <v>341</v>
      </c>
      <c r="F227" s="310"/>
      <c r="G227" s="428"/>
      <c r="H227" s="429"/>
      <c r="I227" s="430"/>
      <c r="J227" s="61"/>
      <c r="K227" s="60"/>
      <c r="L227" s="59"/>
      <c r="M227" s="58"/>
      <c r="N227" s="2"/>
      <c r="V227" s="49"/>
    </row>
    <row r="228" spans="1:22" ht="13.8" thickBot="1">
      <c r="A228" s="319"/>
      <c r="B228" s="57"/>
      <c r="C228" s="57"/>
      <c r="D228" s="56"/>
      <c r="E228" s="55" t="s">
        <v>4</v>
      </c>
      <c r="F228" s="54"/>
      <c r="G228" s="431"/>
      <c r="H228" s="432"/>
      <c r="I228" s="433"/>
      <c r="J228" s="53"/>
      <c r="K228" s="52"/>
      <c r="L228" s="52"/>
      <c r="M228" s="51"/>
      <c r="N228" s="2"/>
      <c r="V228" s="49"/>
    </row>
    <row r="229" spans="1:22" ht="24" customHeight="1" thickBot="1">
      <c r="A229" s="318">
        <f>A225+1</f>
        <v>53</v>
      </c>
      <c r="B229" s="115" t="s">
        <v>336</v>
      </c>
      <c r="C229" s="115" t="s">
        <v>338</v>
      </c>
      <c r="D229" s="115" t="s">
        <v>24</v>
      </c>
      <c r="E229" s="314" t="s">
        <v>340</v>
      </c>
      <c r="F229" s="314"/>
      <c r="G229" s="314" t="s">
        <v>332</v>
      </c>
      <c r="H229" s="320"/>
      <c r="I229" s="121"/>
      <c r="J229" s="69"/>
      <c r="K229" s="69"/>
      <c r="L229" s="69"/>
      <c r="M229" s="68"/>
      <c r="N229" s="2"/>
      <c r="V229" s="49"/>
    </row>
    <row r="230" spans="1:22" ht="13.8" thickBot="1">
      <c r="A230" s="318"/>
      <c r="B230" s="67"/>
      <c r="C230" s="67"/>
      <c r="D230" s="66"/>
      <c r="E230" s="65"/>
      <c r="F230" s="64"/>
      <c r="G230" s="425"/>
      <c r="H230" s="426"/>
      <c r="I230" s="427"/>
      <c r="J230" s="63"/>
      <c r="K230" s="62"/>
      <c r="L230" s="60"/>
      <c r="M230" s="107"/>
      <c r="N230" s="2"/>
      <c r="V230" s="49">
        <f>G230</f>
        <v>0</v>
      </c>
    </row>
    <row r="231" spans="1:22" ht="21" thickBot="1">
      <c r="A231" s="318"/>
      <c r="B231" s="132" t="s">
        <v>337</v>
      </c>
      <c r="C231" s="132" t="s">
        <v>339</v>
      </c>
      <c r="D231" s="132" t="s">
        <v>23</v>
      </c>
      <c r="E231" s="310" t="s">
        <v>341</v>
      </c>
      <c r="F231" s="310"/>
      <c r="G231" s="428"/>
      <c r="H231" s="429"/>
      <c r="I231" s="430"/>
      <c r="J231" s="61"/>
      <c r="K231" s="60"/>
      <c r="L231" s="59"/>
      <c r="M231" s="58"/>
      <c r="N231" s="2"/>
      <c r="V231" s="49"/>
    </row>
    <row r="232" spans="1:22" ht="13.8" thickBot="1">
      <c r="A232" s="319"/>
      <c r="B232" s="57"/>
      <c r="C232" s="57"/>
      <c r="D232" s="56"/>
      <c r="E232" s="55" t="s">
        <v>4</v>
      </c>
      <c r="F232" s="54"/>
      <c r="G232" s="431"/>
      <c r="H232" s="432"/>
      <c r="I232" s="433"/>
      <c r="J232" s="53"/>
      <c r="K232" s="52"/>
      <c r="L232" s="52"/>
      <c r="M232" s="51"/>
      <c r="N232" s="2"/>
      <c r="V232" s="49"/>
    </row>
    <row r="233" spans="1:22" ht="24" customHeight="1" thickBot="1">
      <c r="A233" s="318">
        <f>A229+1</f>
        <v>54</v>
      </c>
      <c r="B233" s="115" t="s">
        <v>336</v>
      </c>
      <c r="C233" s="115" t="s">
        <v>338</v>
      </c>
      <c r="D233" s="115" t="s">
        <v>24</v>
      </c>
      <c r="E233" s="314" t="s">
        <v>340</v>
      </c>
      <c r="F233" s="314"/>
      <c r="G233" s="314" t="s">
        <v>332</v>
      </c>
      <c r="H233" s="320"/>
      <c r="I233" s="121"/>
      <c r="J233" s="69"/>
      <c r="K233" s="69"/>
      <c r="L233" s="69"/>
      <c r="M233" s="68"/>
      <c r="N233" s="2"/>
      <c r="V233" s="49"/>
    </row>
    <row r="234" spans="1:22" ht="13.8" thickBot="1">
      <c r="A234" s="318"/>
      <c r="B234" s="67"/>
      <c r="C234" s="67"/>
      <c r="D234" s="66"/>
      <c r="E234" s="65"/>
      <c r="F234" s="64"/>
      <c r="G234" s="425"/>
      <c r="H234" s="426"/>
      <c r="I234" s="427"/>
      <c r="J234" s="63"/>
      <c r="K234" s="62"/>
      <c r="L234" s="60"/>
      <c r="M234" s="107"/>
      <c r="N234" s="2"/>
      <c r="V234" s="49">
        <f>G234</f>
        <v>0</v>
      </c>
    </row>
    <row r="235" spans="1:22" ht="21" thickBot="1">
      <c r="A235" s="318"/>
      <c r="B235" s="132" t="s">
        <v>337</v>
      </c>
      <c r="C235" s="132" t="s">
        <v>339</v>
      </c>
      <c r="D235" s="132" t="s">
        <v>23</v>
      </c>
      <c r="E235" s="310" t="s">
        <v>341</v>
      </c>
      <c r="F235" s="310"/>
      <c r="G235" s="428"/>
      <c r="H235" s="429"/>
      <c r="I235" s="430"/>
      <c r="J235" s="61"/>
      <c r="K235" s="60"/>
      <c r="L235" s="59"/>
      <c r="M235" s="58"/>
      <c r="N235" s="2"/>
      <c r="V235" s="49"/>
    </row>
    <row r="236" spans="1:22" ht="13.8" thickBot="1">
      <c r="A236" s="319"/>
      <c r="B236" s="57"/>
      <c r="C236" s="57"/>
      <c r="D236" s="56"/>
      <c r="E236" s="55" t="s">
        <v>4</v>
      </c>
      <c r="F236" s="54"/>
      <c r="G236" s="431"/>
      <c r="H236" s="432"/>
      <c r="I236" s="433"/>
      <c r="J236" s="53"/>
      <c r="K236" s="52"/>
      <c r="L236" s="52"/>
      <c r="M236" s="51"/>
      <c r="N236" s="2"/>
      <c r="V236" s="49"/>
    </row>
    <row r="237" spans="1:22" ht="24" customHeight="1" thickBot="1">
      <c r="A237" s="318">
        <f>A233+1</f>
        <v>55</v>
      </c>
      <c r="B237" s="115" t="s">
        <v>336</v>
      </c>
      <c r="C237" s="115" t="s">
        <v>338</v>
      </c>
      <c r="D237" s="115" t="s">
        <v>24</v>
      </c>
      <c r="E237" s="314" t="s">
        <v>340</v>
      </c>
      <c r="F237" s="314"/>
      <c r="G237" s="314" t="s">
        <v>332</v>
      </c>
      <c r="H237" s="320"/>
      <c r="I237" s="121"/>
      <c r="J237" s="69"/>
      <c r="K237" s="69"/>
      <c r="L237" s="69"/>
      <c r="M237" s="68"/>
      <c r="N237" s="2"/>
      <c r="V237" s="49"/>
    </row>
    <row r="238" spans="1:22" ht="13.8" thickBot="1">
      <c r="A238" s="318"/>
      <c r="B238" s="67"/>
      <c r="C238" s="67"/>
      <c r="D238" s="66"/>
      <c r="E238" s="65"/>
      <c r="F238" s="64"/>
      <c r="G238" s="425"/>
      <c r="H238" s="426"/>
      <c r="I238" s="427"/>
      <c r="J238" s="63"/>
      <c r="K238" s="62"/>
      <c r="L238" s="60"/>
      <c r="M238" s="107"/>
      <c r="N238" s="2"/>
      <c r="V238" s="49">
        <f>G238</f>
        <v>0</v>
      </c>
    </row>
    <row r="239" spans="1:22" ht="21" thickBot="1">
      <c r="A239" s="318"/>
      <c r="B239" s="132" t="s">
        <v>337</v>
      </c>
      <c r="C239" s="132" t="s">
        <v>339</v>
      </c>
      <c r="D239" s="132" t="s">
        <v>23</v>
      </c>
      <c r="E239" s="310" t="s">
        <v>341</v>
      </c>
      <c r="F239" s="310"/>
      <c r="G239" s="428"/>
      <c r="H239" s="429"/>
      <c r="I239" s="430"/>
      <c r="J239" s="61"/>
      <c r="K239" s="60"/>
      <c r="L239" s="59"/>
      <c r="M239" s="58"/>
      <c r="N239" s="2"/>
      <c r="V239" s="49"/>
    </row>
    <row r="240" spans="1:22" ht="13.8" thickBot="1">
      <c r="A240" s="319"/>
      <c r="B240" s="57"/>
      <c r="C240" s="57"/>
      <c r="D240" s="56"/>
      <c r="E240" s="55" t="s">
        <v>4</v>
      </c>
      <c r="F240" s="54"/>
      <c r="G240" s="431"/>
      <c r="H240" s="432"/>
      <c r="I240" s="433"/>
      <c r="J240" s="53"/>
      <c r="K240" s="52"/>
      <c r="L240" s="52"/>
      <c r="M240" s="51"/>
      <c r="N240" s="2"/>
      <c r="V240" s="49"/>
    </row>
    <row r="241" spans="1:22" ht="24" customHeight="1" thickBot="1">
      <c r="A241" s="318">
        <f>A237+1</f>
        <v>56</v>
      </c>
      <c r="B241" s="115" t="s">
        <v>336</v>
      </c>
      <c r="C241" s="115" t="s">
        <v>338</v>
      </c>
      <c r="D241" s="115" t="s">
        <v>24</v>
      </c>
      <c r="E241" s="314" t="s">
        <v>340</v>
      </c>
      <c r="F241" s="314"/>
      <c r="G241" s="314" t="s">
        <v>332</v>
      </c>
      <c r="H241" s="320"/>
      <c r="I241" s="121"/>
      <c r="J241" s="69"/>
      <c r="K241" s="69"/>
      <c r="L241" s="69"/>
      <c r="M241" s="68"/>
      <c r="N241" s="2"/>
      <c r="V241" s="49"/>
    </row>
    <row r="242" spans="1:22" ht="13.8" thickBot="1">
      <c r="A242" s="318"/>
      <c r="B242" s="67"/>
      <c r="C242" s="67"/>
      <c r="D242" s="66"/>
      <c r="E242" s="65"/>
      <c r="F242" s="64"/>
      <c r="G242" s="425"/>
      <c r="H242" s="426"/>
      <c r="I242" s="427"/>
      <c r="J242" s="63"/>
      <c r="K242" s="62"/>
      <c r="L242" s="60"/>
      <c r="M242" s="107"/>
      <c r="N242" s="2"/>
      <c r="V242" s="49">
        <f>G242</f>
        <v>0</v>
      </c>
    </row>
    <row r="243" spans="1:22" ht="21" thickBot="1">
      <c r="A243" s="318"/>
      <c r="B243" s="132" t="s">
        <v>337</v>
      </c>
      <c r="C243" s="132" t="s">
        <v>339</v>
      </c>
      <c r="D243" s="132" t="s">
        <v>23</v>
      </c>
      <c r="E243" s="310" t="s">
        <v>341</v>
      </c>
      <c r="F243" s="310"/>
      <c r="G243" s="428"/>
      <c r="H243" s="429"/>
      <c r="I243" s="430"/>
      <c r="J243" s="61"/>
      <c r="K243" s="60"/>
      <c r="L243" s="59"/>
      <c r="M243" s="58"/>
      <c r="N243" s="2"/>
      <c r="V243" s="49"/>
    </row>
    <row r="244" spans="1:22" ht="13.8" thickBot="1">
      <c r="A244" s="319"/>
      <c r="B244" s="57"/>
      <c r="C244" s="57"/>
      <c r="D244" s="56"/>
      <c r="E244" s="55" t="s">
        <v>4</v>
      </c>
      <c r="F244" s="54"/>
      <c r="G244" s="431"/>
      <c r="H244" s="432"/>
      <c r="I244" s="433"/>
      <c r="J244" s="53"/>
      <c r="K244" s="52"/>
      <c r="L244" s="52"/>
      <c r="M244" s="51"/>
      <c r="N244" s="2"/>
      <c r="V244" s="49"/>
    </row>
    <row r="245" spans="1:22" ht="24" customHeight="1" thickBot="1">
      <c r="A245" s="318">
        <f>A241+1</f>
        <v>57</v>
      </c>
      <c r="B245" s="115" t="s">
        <v>336</v>
      </c>
      <c r="C245" s="115" t="s">
        <v>338</v>
      </c>
      <c r="D245" s="115" t="s">
        <v>24</v>
      </c>
      <c r="E245" s="314" t="s">
        <v>340</v>
      </c>
      <c r="F245" s="314"/>
      <c r="G245" s="314" t="s">
        <v>332</v>
      </c>
      <c r="H245" s="320"/>
      <c r="I245" s="121"/>
      <c r="J245" s="69"/>
      <c r="K245" s="69"/>
      <c r="L245" s="69"/>
      <c r="M245" s="68"/>
      <c r="N245" s="2"/>
      <c r="V245" s="49"/>
    </row>
    <row r="246" spans="1:22" ht="13.8" thickBot="1">
      <c r="A246" s="318"/>
      <c r="B246" s="67"/>
      <c r="C246" s="67"/>
      <c r="D246" s="66"/>
      <c r="E246" s="65"/>
      <c r="F246" s="64"/>
      <c r="G246" s="425"/>
      <c r="H246" s="426"/>
      <c r="I246" s="427"/>
      <c r="J246" s="63"/>
      <c r="K246" s="62"/>
      <c r="L246" s="60"/>
      <c r="M246" s="107"/>
      <c r="N246" s="2"/>
      <c r="V246" s="49">
        <f>G246</f>
        <v>0</v>
      </c>
    </row>
    <row r="247" spans="1:22" ht="21" thickBot="1">
      <c r="A247" s="318"/>
      <c r="B247" s="132" t="s">
        <v>337</v>
      </c>
      <c r="C247" s="132" t="s">
        <v>339</v>
      </c>
      <c r="D247" s="132" t="s">
        <v>23</v>
      </c>
      <c r="E247" s="310" t="s">
        <v>341</v>
      </c>
      <c r="F247" s="310"/>
      <c r="G247" s="428"/>
      <c r="H247" s="429"/>
      <c r="I247" s="430"/>
      <c r="J247" s="61"/>
      <c r="K247" s="60"/>
      <c r="L247" s="59"/>
      <c r="M247" s="58"/>
      <c r="N247" s="2"/>
      <c r="V247" s="49"/>
    </row>
    <row r="248" spans="1:22" ht="13.8" thickBot="1">
      <c r="A248" s="319"/>
      <c r="B248" s="57"/>
      <c r="C248" s="57"/>
      <c r="D248" s="56"/>
      <c r="E248" s="55" t="s">
        <v>4</v>
      </c>
      <c r="F248" s="54"/>
      <c r="G248" s="431"/>
      <c r="H248" s="432"/>
      <c r="I248" s="433"/>
      <c r="J248" s="53"/>
      <c r="K248" s="52"/>
      <c r="L248" s="52"/>
      <c r="M248" s="51"/>
      <c r="N248" s="2"/>
      <c r="V248" s="49"/>
    </row>
    <row r="249" spans="1:22" ht="24" customHeight="1" thickBot="1">
      <c r="A249" s="318">
        <f>A245+1</f>
        <v>58</v>
      </c>
      <c r="B249" s="115" t="s">
        <v>336</v>
      </c>
      <c r="C249" s="115" t="s">
        <v>338</v>
      </c>
      <c r="D249" s="115" t="s">
        <v>24</v>
      </c>
      <c r="E249" s="314" t="s">
        <v>340</v>
      </c>
      <c r="F249" s="314"/>
      <c r="G249" s="314" t="s">
        <v>332</v>
      </c>
      <c r="H249" s="320"/>
      <c r="I249" s="121"/>
      <c r="J249" s="69"/>
      <c r="K249" s="69"/>
      <c r="L249" s="69"/>
      <c r="M249" s="68"/>
      <c r="N249" s="2"/>
      <c r="V249" s="49"/>
    </row>
    <row r="250" spans="1:22" ht="13.8" thickBot="1">
      <c r="A250" s="318"/>
      <c r="B250" s="67"/>
      <c r="C250" s="67"/>
      <c r="D250" s="66"/>
      <c r="E250" s="65"/>
      <c r="F250" s="64"/>
      <c r="G250" s="425"/>
      <c r="H250" s="426"/>
      <c r="I250" s="427"/>
      <c r="J250" s="63"/>
      <c r="K250" s="62"/>
      <c r="L250" s="60"/>
      <c r="M250" s="107"/>
      <c r="N250" s="2"/>
      <c r="V250" s="49">
        <f>G250</f>
        <v>0</v>
      </c>
    </row>
    <row r="251" spans="1:22" ht="21" thickBot="1">
      <c r="A251" s="318"/>
      <c r="B251" s="132" t="s">
        <v>337</v>
      </c>
      <c r="C251" s="132" t="s">
        <v>339</v>
      </c>
      <c r="D251" s="132" t="s">
        <v>23</v>
      </c>
      <c r="E251" s="310" t="s">
        <v>341</v>
      </c>
      <c r="F251" s="310"/>
      <c r="G251" s="428"/>
      <c r="H251" s="429"/>
      <c r="I251" s="430"/>
      <c r="J251" s="61"/>
      <c r="K251" s="60"/>
      <c r="L251" s="59"/>
      <c r="M251" s="58"/>
      <c r="N251" s="2"/>
      <c r="V251" s="49"/>
    </row>
    <row r="252" spans="1:22" ht="13.8" thickBot="1">
      <c r="A252" s="319"/>
      <c r="B252" s="57"/>
      <c r="C252" s="57"/>
      <c r="D252" s="56"/>
      <c r="E252" s="55" t="s">
        <v>4</v>
      </c>
      <c r="F252" s="54"/>
      <c r="G252" s="431"/>
      <c r="H252" s="432"/>
      <c r="I252" s="433"/>
      <c r="J252" s="53"/>
      <c r="K252" s="52"/>
      <c r="L252" s="52"/>
      <c r="M252" s="51"/>
      <c r="N252" s="2"/>
      <c r="V252" s="49"/>
    </row>
    <row r="253" spans="1:22" ht="24" customHeight="1" thickBot="1">
      <c r="A253" s="318">
        <f>A249+1</f>
        <v>59</v>
      </c>
      <c r="B253" s="115" t="s">
        <v>336</v>
      </c>
      <c r="C253" s="115" t="s">
        <v>338</v>
      </c>
      <c r="D253" s="115" t="s">
        <v>24</v>
      </c>
      <c r="E253" s="314" t="s">
        <v>340</v>
      </c>
      <c r="F253" s="314"/>
      <c r="G253" s="314" t="s">
        <v>332</v>
      </c>
      <c r="H253" s="320"/>
      <c r="I253" s="121"/>
      <c r="J253" s="69"/>
      <c r="K253" s="69"/>
      <c r="L253" s="69"/>
      <c r="M253" s="68"/>
      <c r="N253" s="2"/>
      <c r="V253" s="49"/>
    </row>
    <row r="254" spans="1:22" ht="13.8" thickBot="1">
      <c r="A254" s="318"/>
      <c r="B254" s="67"/>
      <c r="C254" s="67"/>
      <c r="D254" s="66"/>
      <c r="E254" s="65"/>
      <c r="F254" s="64"/>
      <c r="G254" s="425"/>
      <c r="H254" s="426"/>
      <c r="I254" s="427"/>
      <c r="J254" s="63"/>
      <c r="K254" s="62"/>
      <c r="L254" s="60"/>
      <c r="M254" s="107"/>
      <c r="N254" s="2"/>
      <c r="V254" s="49">
        <f>G254</f>
        <v>0</v>
      </c>
    </row>
    <row r="255" spans="1:22" ht="21" thickBot="1">
      <c r="A255" s="318"/>
      <c r="B255" s="132" t="s">
        <v>337</v>
      </c>
      <c r="C255" s="132" t="s">
        <v>339</v>
      </c>
      <c r="D255" s="132" t="s">
        <v>23</v>
      </c>
      <c r="E255" s="310" t="s">
        <v>341</v>
      </c>
      <c r="F255" s="310"/>
      <c r="G255" s="428"/>
      <c r="H255" s="429"/>
      <c r="I255" s="430"/>
      <c r="J255" s="61"/>
      <c r="K255" s="60"/>
      <c r="L255" s="59"/>
      <c r="M255" s="58"/>
      <c r="N255" s="2"/>
      <c r="V255" s="49"/>
    </row>
    <row r="256" spans="1:22" ht="13.8" thickBot="1">
      <c r="A256" s="319"/>
      <c r="B256" s="57"/>
      <c r="C256" s="57"/>
      <c r="D256" s="56"/>
      <c r="E256" s="55" t="s">
        <v>4</v>
      </c>
      <c r="F256" s="54"/>
      <c r="G256" s="431"/>
      <c r="H256" s="432"/>
      <c r="I256" s="433"/>
      <c r="J256" s="53"/>
      <c r="K256" s="52"/>
      <c r="L256" s="52"/>
      <c r="M256" s="51"/>
      <c r="N256" s="2"/>
      <c r="V256" s="49"/>
    </row>
    <row r="257" spans="1:22" ht="24" customHeight="1" thickBot="1">
      <c r="A257" s="318">
        <f>A253+1</f>
        <v>60</v>
      </c>
      <c r="B257" s="115" t="s">
        <v>336</v>
      </c>
      <c r="C257" s="115" t="s">
        <v>338</v>
      </c>
      <c r="D257" s="115" t="s">
        <v>24</v>
      </c>
      <c r="E257" s="314" t="s">
        <v>340</v>
      </c>
      <c r="F257" s="314"/>
      <c r="G257" s="314" t="s">
        <v>332</v>
      </c>
      <c r="H257" s="320"/>
      <c r="I257" s="121"/>
      <c r="J257" s="69"/>
      <c r="K257" s="69"/>
      <c r="L257" s="69"/>
      <c r="M257" s="68"/>
      <c r="N257" s="2"/>
      <c r="V257" s="49"/>
    </row>
    <row r="258" spans="1:22" ht="13.8" thickBot="1">
      <c r="A258" s="318"/>
      <c r="B258" s="67"/>
      <c r="C258" s="67"/>
      <c r="D258" s="66"/>
      <c r="E258" s="65"/>
      <c r="F258" s="64"/>
      <c r="G258" s="425"/>
      <c r="H258" s="426"/>
      <c r="I258" s="427"/>
      <c r="J258" s="63"/>
      <c r="K258" s="62"/>
      <c r="L258" s="60"/>
      <c r="M258" s="107"/>
      <c r="N258" s="2"/>
      <c r="V258" s="49">
        <f>G258</f>
        <v>0</v>
      </c>
    </row>
    <row r="259" spans="1:22" ht="21" thickBot="1">
      <c r="A259" s="318"/>
      <c r="B259" s="132" t="s">
        <v>337</v>
      </c>
      <c r="C259" s="132" t="s">
        <v>339</v>
      </c>
      <c r="D259" s="132" t="s">
        <v>23</v>
      </c>
      <c r="E259" s="310" t="s">
        <v>341</v>
      </c>
      <c r="F259" s="310"/>
      <c r="G259" s="428"/>
      <c r="H259" s="429"/>
      <c r="I259" s="430"/>
      <c r="J259" s="61"/>
      <c r="K259" s="60"/>
      <c r="L259" s="59"/>
      <c r="M259" s="58"/>
      <c r="N259" s="2"/>
      <c r="V259" s="49"/>
    </row>
    <row r="260" spans="1:22" ht="13.8" thickBot="1">
      <c r="A260" s="319"/>
      <c r="B260" s="57"/>
      <c r="C260" s="57"/>
      <c r="D260" s="56"/>
      <c r="E260" s="55" t="s">
        <v>4</v>
      </c>
      <c r="F260" s="54"/>
      <c r="G260" s="431"/>
      <c r="H260" s="432"/>
      <c r="I260" s="433"/>
      <c r="J260" s="53"/>
      <c r="K260" s="52"/>
      <c r="L260" s="52"/>
      <c r="M260" s="51"/>
      <c r="N260" s="2"/>
      <c r="V260" s="49"/>
    </row>
    <row r="261" spans="1:22" ht="24" customHeight="1" thickBot="1">
      <c r="A261" s="318">
        <f>A257+1</f>
        <v>61</v>
      </c>
      <c r="B261" s="115" t="s">
        <v>336</v>
      </c>
      <c r="C261" s="115" t="s">
        <v>338</v>
      </c>
      <c r="D261" s="115" t="s">
        <v>24</v>
      </c>
      <c r="E261" s="314" t="s">
        <v>340</v>
      </c>
      <c r="F261" s="314"/>
      <c r="G261" s="314" t="s">
        <v>332</v>
      </c>
      <c r="H261" s="320"/>
      <c r="I261" s="121"/>
      <c r="J261" s="69"/>
      <c r="K261" s="69"/>
      <c r="L261" s="69"/>
      <c r="M261" s="68"/>
      <c r="N261" s="2"/>
      <c r="V261" s="49"/>
    </row>
    <row r="262" spans="1:22" ht="13.8" thickBot="1">
      <c r="A262" s="318"/>
      <c r="B262" s="67"/>
      <c r="C262" s="67"/>
      <c r="D262" s="66"/>
      <c r="E262" s="65"/>
      <c r="F262" s="64"/>
      <c r="G262" s="425"/>
      <c r="H262" s="426"/>
      <c r="I262" s="427"/>
      <c r="J262" s="63"/>
      <c r="K262" s="62"/>
      <c r="L262" s="60"/>
      <c r="M262" s="107"/>
      <c r="N262" s="2"/>
      <c r="V262" s="49">
        <f>G262</f>
        <v>0</v>
      </c>
    </row>
    <row r="263" spans="1:22" ht="21" thickBot="1">
      <c r="A263" s="318"/>
      <c r="B263" s="132" t="s">
        <v>337</v>
      </c>
      <c r="C263" s="132" t="s">
        <v>339</v>
      </c>
      <c r="D263" s="132" t="s">
        <v>23</v>
      </c>
      <c r="E263" s="310" t="s">
        <v>341</v>
      </c>
      <c r="F263" s="310"/>
      <c r="G263" s="428"/>
      <c r="H263" s="429"/>
      <c r="I263" s="430"/>
      <c r="J263" s="61"/>
      <c r="K263" s="60"/>
      <c r="L263" s="59"/>
      <c r="M263" s="58"/>
      <c r="N263" s="2"/>
      <c r="V263" s="49"/>
    </row>
    <row r="264" spans="1:22" ht="13.8" thickBot="1">
      <c r="A264" s="319"/>
      <c r="B264" s="57"/>
      <c r="C264" s="57"/>
      <c r="D264" s="56"/>
      <c r="E264" s="55" t="s">
        <v>4</v>
      </c>
      <c r="F264" s="54"/>
      <c r="G264" s="431"/>
      <c r="H264" s="432"/>
      <c r="I264" s="433"/>
      <c r="J264" s="53"/>
      <c r="K264" s="52"/>
      <c r="L264" s="52"/>
      <c r="M264" s="51"/>
      <c r="N264" s="2"/>
      <c r="V264" s="49"/>
    </row>
    <row r="265" spans="1:22" ht="24" customHeight="1" thickBot="1">
      <c r="A265" s="318">
        <f>A261+1</f>
        <v>62</v>
      </c>
      <c r="B265" s="115" t="s">
        <v>336</v>
      </c>
      <c r="C265" s="115" t="s">
        <v>338</v>
      </c>
      <c r="D265" s="115" t="s">
        <v>24</v>
      </c>
      <c r="E265" s="314" t="s">
        <v>340</v>
      </c>
      <c r="F265" s="314"/>
      <c r="G265" s="314" t="s">
        <v>332</v>
      </c>
      <c r="H265" s="320"/>
      <c r="I265" s="121"/>
      <c r="J265" s="69"/>
      <c r="K265" s="69"/>
      <c r="L265" s="69"/>
      <c r="M265" s="68"/>
      <c r="N265" s="2"/>
      <c r="V265" s="49"/>
    </row>
    <row r="266" spans="1:22" ht="13.8" thickBot="1">
      <c r="A266" s="318"/>
      <c r="B266" s="67"/>
      <c r="C266" s="67"/>
      <c r="D266" s="66"/>
      <c r="E266" s="65"/>
      <c r="F266" s="64"/>
      <c r="G266" s="425"/>
      <c r="H266" s="426"/>
      <c r="I266" s="427"/>
      <c r="J266" s="63"/>
      <c r="K266" s="62"/>
      <c r="L266" s="60"/>
      <c r="M266" s="107"/>
      <c r="N266" s="2"/>
      <c r="V266" s="49">
        <f>G266</f>
        <v>0</v>
      </c>
    </row>
    <row r="267" spans="1:22" ht="21" thickBot="1">
      <c r="A267" s="318"/>
      <c r="B267" s="132" t="s">
        <v>337</v>
      </c>
      <c r="C267" s="132" t="s">
        <v>339</v>
      </c>
      <c r="D267" s="132" t="s">
        <v>23</v>
      </c>
      <c r="E267" s="310" t="s">
        <v>341</v>
      </c>
      <c r="F267" s="310"/>
      <c r="G267" s="428"/>
      <c r="H267" s="429"/>
      <c r="I267" s="430"/>
      <c r="J267" s="61"/>
      <c r="K267" s="60"/>
      <c r="L267" s="59"/>
      <c r="M267" s="58"/>
      <c r="N267" s="2"/>
      <c r="V267" s="49"/>
    </row>
    <row r="268" spans="1:22" ht="13.8" thickBot="1">
      <c r="A268" s="319"/>
      <c r="B268" s="57"/>
      <c r="C268" s="57"/>
      <c r="D268" s="56"/>
      <c r="E268" s="55" t="s">
        <v>4</v>
      </c>
      <c r="F268" s="54"/>
      <c r="G268" s="431"/>
      <c r="H268" s="432"/>
      <c r="I268" s="433"/>
      <c r="J268" s="53"/>
      <c r="K268" s="52"/>
      <c r="L268" s="52"/>
      <c r="M268" s="51"/>
      <c r="N268" s="2"/>
      <c r="V268" s="49"/>
    </row>
    <row r="269" spans="1:22" ht="24" customHeight="1" thickBot="1">
      <c r="A269" s="318">
        <f>A265+1</f>
        <v>63</v>
      </c>
      <c r="B269" s="115" t="s">
        <v>336</v>
      </c>
      <c r="C269" s="115" t="s">
        <v>338</v>
      </c>
      <c r="D269" s="115" t="s">
        <v>24</v>
      </c>
      <c r="E269" s="314" t="s">
        <v>340</v>
      </c>
      <c r="F269" s="314"/>
      <c r="G269" s="314" t="s">
        <v>332</v>
      </c>
      <c r="H269" s="320"/>
      <c r="I269" s="121"/>
      <c r="J269" s="69"/>
      <c r="K269" s="69"/>
      <c r="L269" s="69"/>
      <c r="M269" s="68"/>
      <c r="N269" s="2"/>
      <c r="V269" s="49"/>
    </row>
    <row r="270" spans="1:22" ht="13.8" thickBot="1">
      <c r="A270" s="318"/>
      <c r="B270" s="67"/>
      <c r="C270" s="67"/>
      <c r="D270" s="66"/>
      <c r="E270" s="65"/>
      <c r="F270" s="64"/>
      <c r="G270" s="425"/>
      <c r="H270" s="426"/>
      <c r="I270" s="427"/>
      <c r="J270" s="63"/>
      <c r="K270" s="62"/>
      <c r="L270" s="60"/>
      <c r="M270" s="107"/>
      <c r="N270" s="2"/>
      <c r="V270" s="49">
        <f>G270</f>
        <v>0</v>
      </c>
    </row>
    <row r="271" spans="1:22" ht="21" thickBot="1">
      <c r="A271" s="318"/>
      <c r="B271" s="132" t="s">
        <v>337</v>
      </c>
      <c r="C271" s="132" t="s">
        <v>339</v>
      </c>
      <c r="D271" s="132" t="s">
        <v>23</v>
      </c>
      <c r="E271" s="310" t="s">
        <v>341</v>
      </c>
      <c r="F271" s="310"/>
      <c r="G271" s="428"/>
      <c r="H271" s="429"/>
      <c r="I271" s="430"/>
      <c r="J271" s="61"/>
      <c r="K271" s="60"/>
      <c r="L271" s="59"/>
      <c r="M271" s="58"/>
      <c r="N271" s="2"/>
      <c r="V271" s="49"/>
    </row>
    <row r="272" spans="1:22" ht="13.8" thickBot="1">
      <c r="A272" s="319"/>
      <c r="B272" s="57"/>
      <c r="C272" s="57"/>
      <c r="D272" s="56"/>
      <c r="E272" s="55" t="s">
        <v>4</v>
      </c>
      <c r="F272" s="54"/>
      <c r="G272" s="431"/>
      <c r="H272" s="432"/>
      <c r="I272" s="433"/>
      <c r="J272" s="53"/>
      <c r="K272" s="52"/>
      <c r="L272" s="52"/>
      <c r="M272" s="51"/>
      <c r="N272" s="2"/>
      <c r="V272" s="49"/>
    </row>
    <row r="273" spans="1:22" ht="24" customHeight="1" thickBot="1">
      <c r="A273" s="318">
        <f>A269+1</f>
        <v>64</v>
      </c>
      <c r="B273" s="115" t="s">
        <v>336</v>
      </c>
      <c r="C273" s="115" t="s">
        <v>338</v>
      </c>
      <c r="D273" s="115" t="s">
        <v>24</v>
      </c>
      <c r="E273" s="314" t="s">
        <v>340</v>
      </c>
      <c r="F273" s="314"/>
      <c r="G273" s="314" t="s">
        <v>332</v>
      </c>
      <c r="H273" s="320"/>
      <c r="I273" s="121"/>
      <c r="J273" s="69"/>
      <c r="K273" s="69"/>
      <c r="L273" s="69"/>
      <c r="M273" s="68"/>
      <c r="N273" s="2"/>
      <c r="V273" s="49"/>
    </row>
    <row r="274" spans="1:22" ht="13.8" thickBot="1">
      <c r="A274" s="318"/>
      <c r="B274" s="67"/>
      <c r="C274" s="67"/>
      <c r="D274" s="66"/>
      <c r="E274" s="65"/>
      <c r="F274" s="64"/>
      <c r="G274" s="425"/>
      <c r="H274" s="426"/>
      <c r="I274" s="427"/>
      <c r="J274" s="63"/>
      <c r="K274" s="62"/>
      <c r="L274" s="60"/>
      <c r="M274" s="107"/>
      <c r="N274" s="2"/>
      <c r="V274" s="49">
        <f>G274</f>
        <v>0</v>
      </c>
    </row>
    <row r="275" spans="1:22" ht="21" thickBot="1">
      <c r="A275" s="318"/>
      <c r="B275" s="132" t="s">
        <v>337</v>
      </c>
      <c r="C275" s="132" t="s">
        <v>339</v>
      </c>
      <c r="D275" s="132" t="s">
        <v>23</v>
      </c>
      <c r="E275" s="310" t="s">
        <v>341</v>
      </c>
      <c r="F275" s="310"/>
      <c r="G275" s="428"/>
      <c r="H275" s="429"/>
      <c r="I275" s="430"/>
      <c r="J275" s="61"/>
      <c r="K275" s="60"/>
      <c r="L275" s="59"/>
      <c r="M275" s="58"/>
      <c r="N275" s="2"/>
      <c r="V275" s="49"/>
    </row>
    <row r="276" spans="1:22" ht="13.8" thickBot="1">
      <c r="A276" s="319"/>
      <c r="B276" s="57"/>
      <c r="C276" s="57"/>
      <c r="D276" s="56"/>
      <c r="E276" s="55" t="s">
        <v>4</v>
      </c>
      <c r="F276" s="54"/>
      <c r="G276" s="431"/>
      <c r="H276" s="432"/>
      <c r="I276" s="433"/>
      <c r="J276" s="53"/>
      <c r="K276" s="52"/>
      <c r="L276" s="52"/>
      <c r="M276" s="51"/>
      <c r="N276" s="2"/>
      <c r="V276" s="49"/>
    </row>
    <row r="277" spans="1:22" ht="24" customHeight="1" thickBot="1">
      <c r="A277" s="318">
        <f>A273+1</f>
        <v>65</v>
      </c>
      <c r="B277" s="115" t="s">
        <v>336</v>
      </c>
      <c r="C277" s="115" t="s">
        <v>338</v>
      </c>
      <c r="D277" s="115" t="s">
        <v>24</v>
      </c>
      <c r="E277" s="314" t="s">
        <v>340</v>
      </c>
      <c r="F277" s="314"/>
      <c r="G277" s="314" t="s">
        <v>332</v>
      </c>
      <c r="H277" s="320"/>
      <c r="I277" s="121"/>
      <c r="J277" s="69"/>
      <c r="K277" s="69"/>
      <c r="L277" s="69"/>
      <c r="M277" s="68"/>
      <c r="N277" s="2"/>
      <c r="V277" s="49"/>
    </row>
    <row r="278" spans="1:22" ht="13.8" thickBot="1">
      <c r="A278" s="318"/>
      <c r="B278" s="67"/>
      <c r="C278" s="67"/>
      <c r="D278" s="66"/>
      <c r="E278" s="65"/>
      <c r="F278" s="64"/>
      <c r="G278" s="425"/>
      <c r="H278" s="426"/>
      <c r="I278" s="427"/>
      <c r="J278" s="63"/>
      <c r="K278" s="62"/>
      <c r="L278" s="60"/>
      <c r="M278" s="107"/>
      <c r="N278" s="2"/>
      <c r="V278" s="49">
        <f>G278</f>
        <v>0</v>
      </c>
    </row>
    <row r="279" spans="1:22" ht="21" thickBot="1">
      <c r="A279" s="318"/>
      <c r="B279" s="132" t="s">
        <v>337</v>
      </c>
      <c r="C279" s="132" t="s">
        <v>339</v>
      </c>
      <c r="D279" s="132" t="s">
        <v>23</v>
      </c>
      <c r="E279" s="310" t="s">
        <v>341</v>
      </c>
      <c r="F279" s="310"/>
      <c r="G279" s="428"/>
      <c r="H279" s="429"/>
      <c r="I279" s="430"/>
      <c r="J279" s="61"/>
      <c r="K279" s="60"/>
      <c r="L279" s="59"/>
      <c r="M279" s="58"/>
      <c r="N279" s="2"/>
      <c r="V279" s="49"/>
    </row>
    <row r="280" spans="1:22" ht="13.8" thickBot="1">
      <c r="A280" s="319"/>
      <c r="B280" s="57"/>
      <c r="C280" s="57"/>
      <c r="D280" s="56"/>
      <c r="E280" s="55" t="s">
        <v>4</v>
      </c>
      <c r="F280" s="54"/>
      <c r="G280" s="431"/>
      <c r="H280" s="432"/>
      <c r="I280" s="433"/>
      <c r="J280" s="53"/>
      <c r="K280" s="52"/>
      <c r="L280" s="52"/>
      <c r="M280" s="51"/>
      <c r="N280" s="2"/>
      <c r="V280" s="49"/>
    </row>
    <row r="281" spans="1:22" ht="24" customHeight="1" thickBot="1">
      <c r="A281" s="318">
        <f>A277+1</f>
        <v>66</v>
      </c>
      <c r="B281" s="115" t="s">
        <v>336</v>
      </c>
      <c r="C281" s="115" t="s">
        <v>338</v>
      </c>
      <c r="D281" s="115" t="s">
        <v>24</v>
      </c>
      <c r="E281" s="314" t="s">
        <v>340</v>
      </c>
      <c r="F281" s="314"/>
      <c r="G281" s="314" t="s">
        <v>332</v>
      </c>
      <c r="H281" s="320"/>
      <c r="I281" s="121"/>
      <c r="J281" s="69"/>
      <c r="K281" s="69"/>
      <c r="L281" s="69"/>
      <c r="M281" s="68"/>
      <c r="N281" s="2"/>
      <c r="V281" s="49"/>
    </row>
    <row r="282" spans="1:22" ht="13.8" thickBot="1">
      <c r="A282" s="318"/>
      <c r="B282" s="67"/>
      <c r="C282" s="67"/>
      <c r="D282" s="66"/>
      <c r="E282" s="65"/>
      <c r="F282" s="64"/>
      <c r="G282" s="425"/>
      <c r="H282" s="426"/>
      <c r="I282" s="427"/>
      <c r="J282" s="63"/>
      <c r="K282" s="62"/>
      <c r="L282" s="60"/>
      <c r="M282" s="107"/>
      <c r="N282" s="2"/>
      <c r="V282" s="49">
        <f>G282</f>
        <v>0</v>
      </c>
    </row>
    <row r="283" spans="1:22" ht="21" thickBot="1">
      <c r="A283" s="318"/>
      <c r="B283" s="132" t="s">
        <v>337</v>
      </c>
      <c r="C283" s="132" t="s">
        <v>339</v>
      </c>
      <c r="D283" s="132" t="s">
        <v>23</v>
      </c>
      <c r="E283" s="310" t="s">
        <v>341</v>
      </c>
      <c r="F283" s="310"/>
      <c r="G283" s="428"/>
      <c r="H283" s="429"/>
      <c r="I283" s="430"/>
      <c r="J283" s="61"/>
      <c r="K283" s="60"/>
      <c r="L283" s="59"/>
      <c r="M283" s="58"/>
      <c r="N283" s="2"/>
      <c r="V283" s="49"/>
    </row>
    <row r="284" spans="1:22" ht="13.8" thickBot="1">
      <c r="A284" s="319"/>
      <c r="B284" s="57"/>
      <c r="C284" s="57"/>
      <c r="D284" s="56"/>
      <c r="E284" s="55" t="s">
        <v>4</v>
      </c>
      <c r="F284" s="54"/>
      <c r="G284" s="431"/>
      <c r="H284" s="432"/>
      <c r="I284" s="433"/>
      <c r="J284" s="53"/>
      <c r="K284" s="52"/>
      <c r="L284" s="52"/>
      <c r="M284" s="51"/>
      <c r="N284" s="2"/>
      <c r="V284" s="49"/>
    </row>
    <row r="285" spans="1:22" ht="24" customHeight="1" thickBot="1">
      <c r="A285" s="318">
        <f>A281+1</f>
        <v>67</v>
      </c>
      <c r="B285" s="115" t="s">
        <v>336</v>
      </c>
      <c r="C285" s="115" t="s">
        <v>338</v>
      </c>
      <c r="D285" s="115" t="s">
        <v>24</v>
      </c>
      <c r="E285" s="314" t="s">
        <v>340</v>
      </c>
      <c r="F285" s="314"/>
      <c r="G285" s="314" t="s">
        <v>332</v>
      </c>
      <c r="H285" s="320"/>
      <c r="I285" s="121"/>
      <c r="J285" s="69"/>
      <c r="K285" s="69"/>
      <c r="L285" s="69"/>
      <c r="M285" s="68"/>
      <c r="N285" s="2"/>
      <c r="V285" s="49"/>
    </row>
    <row r="286" spans="1:22" ht="13.8" thickBot="1">
      <c r="A286" s="318"/>
      <c r="B286" s="67"/>
      <c r="C286" s="67"/>
      <c r="D286" s="66"/>
      <c r="E286" s="65"/>
      <c r="F286" s="64"/>
      <c r="G286" s="425"/>
      <c r="H286" s="426"/>
      <c r="I286" s="427"/>
      <c r="J286" s="63"/>
      <c r="K286" s="62"/>
      <c r="L286" s="60"/>
      <c r="M286" s="107"/>
      <c r="N286" s="2"/>
      <c r="V286" s="49">
        <f>G286</f>
        <v>0</v>
      </c>
    </row>
    <row r="287" spans="1:22" ht="21" thickBot="1">
      <c r="A287" s="318"/>
      <c r="B287" s="132" t="s">
        <v>337</v>
      </c>
      <c r="C287" s="132" t="s">
        <v>339</v>
      </c>
      <c r="D287" s="132" t="s">
        <v>23</v>
      </c>
      <c r="E287" s="310" t="s">
        <v>341</v>
      </c>
      <c r="F287" s="310"/>
      <c r="G287" s="428"/>
      <c r="H287" s="429"/>
      <c r="I287" s="430"/>
      <c r="J287" s="61"/>
      <c r="K287" s="60"/>
      <c r="L287" s="59"/>
      <c r="M287" s="58"/>
      <c r="N287" s="2"/>
      <c r="V287" s="49"/>
    </row>
    <row r="288" spans="1:22" ht="13.8" thickBot="1">
      <c r="A288" s="319"/>
      <c r="B288" s="57"/>
      <c r="C288" s="57"/>
      <c r="D288" s="56"/>
      <c r="E288" s="55" t="s">
        <v>4</v>
      </c>
      <c r="F288" s="54"/>
      <c r="G288" s="431"/>
      <c r="H288" s="432"/>
      <c r="I288" s="433"/>
      <c r="J288" s="53"/>
      <c r="K288" s="52"/>
      <c r="L288" s="52"/>
      <c r="M288" s="51"/>
      <c r="N288" s="2"/>
      <c r="V288" s="49"/>
    </row>
    <row r="289" spans="1:22" ht="24" customHeight="1" thickBot="1">
      <c r="A289" s="318">
        <f>A285+1</f>
        <v>68</v>
      </c>
      <c r="B289" s="115" t="s">
        <v>336</v>
      </c>
      <c r="C289" s="115" t="s">
        <v>338</v>
      </c>
      <c r="D289" s="115" t="s">
        <v>24</v>
      </c>
      <c r="E289" s="314" t="s">
        <v>340</v>
      </c>
      <c r="F289" s="314"/>
      <c r="G289" s="314" t="s">
        <v>332</v>
      </c>
      <c r="H289" s="320"/>
      <c r="I289" s="121"/>
      <c r="J289" s="69"/>
      <c r="K289" s="69"/>
      <c r="L289" s="69"/>
      <c r="M289" s="68"/>
      <c r="N289" s="2"/>
      <c r="V289" s="49"/>
    </row>
    <row r="290" spans="1:22" ht="13.8" thickBot="1">
      <c r="A290" s="318"/>
      <c r="B290" s="67"/>
      <c r="C290" s="67"/>
      <c r="D290" s="66"/>
      <c r="E290" s="65"/>
      <c r="F290" s="64"/>
      <c r="G290" s="425"/>
      <c r="H290" s="426"/>
      <c r="I290" s="427"/>
      <c r="J290" s="63"/>
      <c r="K290" s="62"/>
      <c r="L290" s="60"/>
      <c r="M290" s="107"/>
      <c r="N290" s="2"/>
      <c r="V290" s="49">
        <f>G290</f>
        <v>0</v>
      </c>
    </row>
    <row r="291" spans="1:22" ht="21" thickBot="1">
      <c r="A291" s="318"/>
      <c r="B291" s="132" t="s">
        <v>337</v>
      </c>
      <c r="C291" s="132" t="s">
        <v>339</v>
      </c>
      <c r="D291" s="132" t="s">
        <v>23</v>
      </c>
      <c r="E291" s="310" t="s">
        <v>341</v>
      </c>
      <c r="F291" s="310"/>
      <c r="G291" s="428"/>
      <c r="H291" s="429"/>
      <c r="I291" s="430"/>
      <c r="J291" s="61"/>
      <c r="K291" s="60"/>
      <c r="L291" s="59"/>
      <c r="M291" s="58"/>
      <c r="N291" s="2"/>
      <c r="V291" s="49"/>
    </row>
    <row r="292" spans="1:22" ht="13.8" thickBot="1">
      <c r="A292" s="319"/>
      <c r="B292" s="57"/>
      <c r="C292" s="57"/>
      <c r="D292" s="56"/>
      <c r="E292" s="55" t="s">
        <v>4</v>
      </c>
      <c r="F292" s="54"/>
      <c r="G292" s="431"/>
      <c r="H292" s="432"/>
      <c r="I292" s="433"/>
      <c r="J292" s="53"/>
      <c r="K292" s="52"/>
      <c r="L292" s="52"/>
      <c r="M292" s="51"/>
      <c r="N292" s="2"/>
      <c r="V292" s="49"/>
    </row>
    <row r="293" spans="1:22" ht="24" customHeight="1" thickBot="1">
      <c r="A293" s="318">
        <f>A289+1</f>
        <v>69</v>
      </c>
      <c r="B293" s="115" t="s">
        <v>336</v>
      </c>
      <c r="C293" s="115" t="s">
        <v>338</v>
      </c>
      <c r="D293" s="115" t="s">
        <v>24</v>
      </c>
      <c r="E293" s="314" t="s">
        <v>340</v>
      </c>
      <c r="F293" s="314"/>
      <c r="G293" s="314" t="s">
        <v>332</v>
      </c>
      <c r="H293" s="320"/>
      <c r="I293" s="121"/>
      <c r="J293" s="69"/>
      <c r="K293" s="69"/>
      <c r="L293" s="69"/>
      <c r="M293" s="68"/>
      <c r="N293" s="2"/>
      <c r="V293" s="49"/>
    </row>
    <row r="294" spans="1:22" ht="13.8" thickBot="1">
      <c r="A294" s="318"/>
      <c r="B294" s="67"/>
      <c r="C294" s="67"/>
      <c r="D294" s="66"/>
      <c r="E294" s="65"/>
      <c r="F294" s="64"/>
      <c r="G294" s="425"/>
      <c r="H294" s="426"/>
      <c r="I294" s="427"/>
      <c r="J294" s="63"/>
      <c r="K294" s="62"/>
      <c r="L294" s="60"/>
      <c r="M294" s="107"/>
      <c r="N294" s="2"/>
      <c r="V294" s="49">
        <f>G294</f>
        <v>0</v>
      </c>
    </row>
    <row r="295" spans="1:22" ht="21" thickBot="1">
      <c r="A295" s="318"/>
      <c r="B295" s="132" t="s">
        <v>337</v>
      </c>
      <c r="C295" s="132" t="s">
        <v>339</v>
      </c>
      <c r="D295" s="132" t="s">
        <v>23</v>
      </c>
      <c r="E295" s="310" t="s">
        <v>341</v>
      </c>
      <c r="F295" s="310"/>
      <c r="G295" s="428"/>
      <c r="H295" s="429"/>
      <c r="I295" s="430"/>
      <c r="J295" s="61"/>
      <c r="K295" s="60"/>
      <c r="L295" s="59"/>
      <c r="M295" s="58"/>
      <c r="N295" s="2"/>
      <c r="V295" s="49"/>
    </row>
    <row r="296" spans="1:22" ht="13.8" thickBot="1">
      <c r="A296" s="319"/>
      <c r="B296" s="57"/>
      <c r="C296" s="57"/>
      <c r="D296" s="56"/>
      <c r="E296" s="55" t="s">
        <v>4</v>
      </c>
      <c r="F296" s="54"/>
      <c r="G296" s="431"/>
      <c r="H296" s="432"/>
      <c r="I296" s="433"/>
      <c r="J296" s="53"/>
      <c r="K296" s="52"/>
      <c r="L296" s="52"/>
      <c r="M296" s="51"/>
      <c r="N296" s="2"/>
      <c r="V296" s="49"/>
    </row>
    <row r="297" spans="1:22" ht="24" customHeight="1" thickBot="1">
      <c r="A297" s="318">
        <f>A293+1</f>
        <v>70</v>
      </c>
      <c r="B297" s="115" t="s">
        <v>336</v>
      </c>
      <c r="C297" s="115" t="s">
        <v>338</v>
      </c>
      <c r="D297" s="115" t="s">
        <v>24</v>
      </c>
      <c r="E297" s="314" t="s">
        <v>340</v>
      </c>
      <c r="F297" s="314"/>
      <c r="G297" s="314" t="s">
        <v>332</v>
      </c>
      <c r="H297" s="320"/>
      <c r="I297" s="121"/>
      <c r="J297" s="69"/>
      <c r="K297" s="69"/>
      <c r="L297" s="69"/>
      <c r="M297" s="68"/>
      <c r="N297" s="2"/>
      <c r="V297" s="49"/>
    </row>
    <row r="298" spans="1:22" ht="13.8" thickBot="1">
      <c r="A298" s="318"/>
      <c r="B298" s="67"/>
      <c r="C298" s="67"/>
      <c r="D298" s="66"/>
      <c r="E298" s="65"/>
      <c r="F298" s="64"/>
      <c r="G298" s="425"/>
      <c r="H298" s="426"/>
      <c r="I298" s="427"/>
      <c r="J298" s="63"/>
      <c r="K298" s="62"/>
      <c r="L298" s="60"/>
      <c r="M298" s="107"/>
      <c r="N298" s="2"/>
      <c r="V298" s="49">
        <f>G298</f>
        <v>0</v>
      </c>
    </row>
    <row r="299" spans="1:22" ht="21" thickBot="1">
      <c r="A299" s="318"/>
      <c r="B299" s="132" t="s">
        <v>337</v>
      </c>
      <c r="C299" s="132" t="s">
        <v>339</v>
      </c>
      <c r="D299" s="132" t="s">
        <v>23</v>
      </c>
      <c r="E299" s="310" t="s">
        <v>341</v>
      </c>
      <c r="F299" s="310"/>
      <c r="G299" s="428"/>
      <c r="H299" s="429"/>
      <c r="I299" s="430"/>
      <c r="J299" s="61"/>
      <c r="K299" s="60"/>
      <c r="L299" s="59"/>
      <c r="M299" s="58"/>
      <c r="N299" s="2"/>
      <c r="V299" s="49"/>
    </row>
    <row r="300" spans="1:22" ht="13.8" thickBot="1">
      <c r="A300" s="319"/>
      <c r="B300" s="57"/>
      <c r="C300" s="57"/>
      <c r="D300" s="56"/>
      <c r="E300" s="55" t="s">
        <v>4</v>
      </c>
      <c r="F300" s="54"/>
      <c r="G300" s="431"/>
      <c r="H300" s="432"/>
      <c r="I300" s="433"/>
      <c r="J300" s="53"/>
      <c r="K300" s="52"/>
      <c r="L300" s="52"/>
      <c r="M300" s="51"/>
      <c r="N300" s="2"/>
      <c r="V300" s="49"/>
    </row>
    <row r="301" spans="1:22" ht="24" customHeight="1" thickBot="1">
      <c r="A301" s="318">
        <f>A297+1</f>
        <v>71</v>
      </c>
      <c r="B301" s="115" t="s">
        <v>336</v>
      </c>
      <c r="C301" s="115" t="s">
        <v>338</v>
      </c>
      <c r="D301" s="115" t="s">
        <v>24</v>
      </c>
      <c r="E301" s="314" t="s">
        <v>340</v>
      </c>
      <c r="F301" s="314"/>
      <c r="G301" s="314" t="s">
        <v>332</v>
      </c>
      <c r="H301" s="320"/>
      <c r="I301" s="121"/>
      <c r="J301" s="69"/>
      <c r="K301" s="69"/>
      <c r="L301" s="69"/>
      <c r="M301" s="68"/>
      <c r="N301" s="2"/>
      <c r="V301" s="49"/>
    </row>
    <row r="302" spans="1:22" ht="13.8" thickBot="1">
      <c r="A302" s="318"/>
      <c r="B302" s="67"/>
      <c r="C302" s="67"/>
      <c r="D302" s="66"/>
      <c r="E302" s="65"/>
      <c r="F302" s="64"/>
      <c r="G302" s="425"/>
      <c r="H302" s="426"/>
      <c r="I302" s="427"/>
      <c r="J302" s="63"/>
      <c r="K302" s="62"/>
      <c r="L302" s="60"/>
      <c r="M302" s="107"/>
      <c r="N302" s="2"/>
      <c r="V302" s="49">
        <f>G302</f>
        <v>0</v>
      </c>
    </row>
    <row r="303" spans="1:22" ht="21" thickBot="1">
      <c r="A303" s="318"/>
      <c r="B303" s="132" t="s">
        <v>337</v>
      </c>
      <c r="C303" s="132" t="s">
        <v>339</v>
      </c>
      <c r="D303" s="132" t="s">
        <v>23</v>
      </c>
      <c r="E303" s="310" t="s">
        <v>341</v>
      </c>
      <c r="F303" s="310"/>
      <c r="G303" s="428"/>
      <c r="H303" s="429"/>
      <c r="I303" s="430"/>
      <c r="J303" s="61"/>
      <c r="K303" s="60"/>
      <c r="L303" s="59"/>
      <c r="M303" s="58"/>
      <c r="N303" s="2"/>
      <c r="V303" s="49"/>
    </row>
    <row r="304" spans="1:22" ht="13.8" thickBot="1">
      <c r="A304" s="319"/>
      <c r="B304" s="57"/>
      <c r="C304" s="57"/>
      <c r="D304" s="56"/>
      <c r="E304" s="55" t="s">
        <v>4</v>
      </c>
      <c r="F304" s="54"/>
      <c r="G304" s="431"/>
      <c r="H304" s="432"/>
      <c r="I304" s="433"/>
      <c r="J304" s="53"/>
      <c r="K304" s="52"/>
      <c r="L304" s="52"/>
      <c r="M304" s="51"/>
      <c r="N304" s="2"/>
      <c r="V304" s="49"/>
    </row>
    <row r="305" spans="1:22" ht="24" customHeight="1" thickBot="1">
      <c r="A305" s="318">
        <f>A301+1</f>
        <v>72</v>
      </c>
      <c r="B305" s="115" t="s">
        <v>336</v>
      </c>
      <c r="C305" s="115" t="s">
        <v>338</v>
      </c>
      <c r="D305" s="115" t="s">
        <v>24</v>
      </c>
      <c r="E305" s="314" t="s">
        <v>340</v>
      </c>
      <c r="F305" s="314"/>
      <c r="G305" s="314" t="s">
        <v>332</v>
      </c>
      <c r="H305" s="320"/>
      <c r="I305" s="121"/>
      <c r="J305" s="69"/>
      <c r="K305" s="69"/>
      <c r="L305" s="69"/>
      <c r="M305" s="68"/>
      <c r="N305" s="2"/>
      <c r="V305" s="49"/>
    </row>
    <row r="306" spans="1:22" ht="13.8" thickBot="1">
      <c r="A306" s="318"/>
      <c r="B306" s="67"/>
      <c r="C306" s="67"/>
      <c r="D306" s="66"/>
      <c r="E306" s="65"/>
      <c r="F306" s="64"/>
      <c r="G306" s="425"/>
      <c r="H306" s="426"/>
      <c r="I306" s="427"/>
      <c r="J306" s="63"/>
      <c r="K306" s="62"/>
      <c r="L306" s="60"/>
      <c r="M306" s="107"/>
      <c r="N306" s="2"/>
      <c r="V306" s="49">
        <f>G306</f>
        <v>0</v>
      </c>
    </row>
    <row r="307" spans="1:22" ht="21" thickBot="1">
      <c r="A307" s="318"/>
      <c r="B307" s="132" t="s">
        <v>337</v>
      </c>
      <c r="C307" s="132" t="s">
        <v>339</v>
      </c>
      <c r="D307" s="132" t="s">
        <v>23</v>
      </c>
      <c r="E307" s="310" t="s">
        <v>341</v>
      </c>
      <c r="F307" s="310"/>
      <c r="G307" s="428"/>
      <c r="H307" s="429"/>
      <c r="I307" s="430"/>
      <c r="J307" s="61"/>
      <c r="K307" s="60"/>
      <c r="L307" s="59"/>
      <c r="M307" s="58"/>
      <c r="N307" s="2"/>
      <c r="V307" s="49"/>
    </row>
    <row r="308" spans="1:22" ht="13.8" thickBot="1">
      <c r="A308" s="319"/>
      <c r="B308" s="57"/>
      <c r="C308" s="57"/>
      <c r="D308" s="56"/>
      <c r="E308" s="55" t="s">
        <v>4</v>
      </c>
      <c r="F308" s="54"/>
      <c r="G308" s="431"/>
      <c r="H308" s="432"/>
      <c r="I308" s="433"/>
      <c r="J308" s="53"/>
      <c r="K308" s="52"/>
      <c r="L308" s="52"/>
      <c r="M308" s="51"/>
      <c r="N308" s="2"/>
      <c r="V308" s="49"/>
    </row>
    <row r="309" spans="1:22" ht="24" customHeight="1" thickBot="1">
      <c r="A309" s="318">
        <f>A305+1</f>
        <v>73</v>
      </c>
      <c r="B309" s="115" t="s">
        <v>336</v>
      </c>
      <c r="C309" s="115" t="s">
        <v>338</v>
      </c>
      <c r="D309" s="115" t="s">
        <v>24</v>
      </c>
      <c r="E309" s="314" t="s">
        <v>340</v>
      </c>
      <c r="F309" s="314"/>
      <c r="G309" s="314" t="s">
        <v>332</v>
      </c>
      <c r="H309" s="320"/>
      <c r="I309" s="121"/>
      <c r="J309" s="69"/>
      <c r="K309" s="69"/>
      <c r="L309" s="69"/>
      <c r="M309" s="68"/>
      <c r="N309" s="2"/>
      <c r="V309" s="49"/>
    </row>
    <row r="310" spans="1:22" ht="13.8" thickBot="1">
      <c r="A310" s="318"/>
      <c r="B310" s="67"/>
      <c r="C310" s="67"/>
      <c r="D310" s="66"/>
      <c r="E310" s="65"/>
      <c r="F310" s="64"/>
      <c r="G310" s="425"/>
      <c r="H310" s="426"/>
      <c r="I310" s="427"/>
      <c r="J310" s="63"/>
      <c r="K310" s="62"/>
      <c r="L310" s="60"/>
      <c r="M310" s="107"/>
      <c r="N310" s="2"/>
      <c r="V310" s="49">
        <f>G310</f>
        <v>0</v>
      </c>
    </row>
    <row r="311" spans="1:22" ht="21" thickBot="1">
      <c r="A311" s="318"/>
      <c r="B311" s="132" t="s">
        <v>337</v>
      </c>
      <c r="C311" s="132" t="s">
        <v>339</v>
      </c>
      <c r="D311" s="132" t="s">
        <v>23</v>
      </c>
      <c r="E311" s="310" t="s">
        <v>341</v>
      </c>
      <c r="F311" s="310"/>
      <c r="G311" s="428"/>
      <c r="H311" s="429"/>
      <c r="I311" s="430"/>
      <c r="J311" s="61"/>
      <c r="K311" s="60"/>
      <c r="L311" s="59"/>
      <c r="M311" s="58"/>
      <c r="N311" s="2"/>
      <c r="V311" s="49"/>
    </row>
    <row r="312" spans="1:22" ht="13.8" thickBot="1">
      <c r="A312" s="319"/>
      <c r="B312" s="57"/>
      <c r="C312" s="57"/>
      <c r="D312" s="56"/>
      <c r="E312" s="55" t="s">
        <v>4</v>
      </c>
      <c r="F312" s="54"/>
      <c r="G312" s="431"/>
      <c r="H312" s="432"/>
      <c r="I312" s="433"/>
      <c r="J312" s="53"/>
      <c r="K312" s="52"/>
      <c r="L312" s="52"/>
      <c r="M312" s="51"/>
      <c r="N312" s="2"/>
      <c r="V312" s="49"/>
    </row>
    <row r="313" spans="1:22" ht="24" customHeight="1" thickBot="1">
      <c r="A313" s="318">
        <f>A309+1</f>
        <v>74</v>
      </c>
      <c r="B313" s="115" t="s">
        <v>336</v>
      </c>
      <c r="C313" s="115" t="s">
        <v>338</v>
      </c>
      <c r="D313" s="115" t="s">
        <v>24</v>
      </c>
      <c r="E313" s="314" t="s">
        <v>340</v>
      </c>
      <c r="F313" s="314"/>
      <c r="G313" s="314" t="s">
        <v>332</v>
      </c>
      <c r="H313" s="320"/>
      <c r="I313" s="121"/>
      <c r="J313" s="69"/>
      <c r="K313" s="69"/>
      <c r="L313" s="69"/>
      <c r="M313" s="68"/>
      <c r="N313" s="2"/>
      <c r="V313" s="49"/>
    </row>
    <row r="314" spans="1:22" ht="13.8" thickBot="1">
      <c r="A314" s="318"/>
      <c r="B314" s="67"/>
      <c r="C314" s="67"/>
      <c r="D314" s="66"/>
      <c r="E314" s="65"/>
      <c r="F314" s="64"/>
      <c r="G314" s="425"/>
      <c r="H314" s="426"/>
      <c r="I314" s="427"/>
      <c r="J314" s="63"/>
      <c r="K314" s="62"/>
      <c r="L314" s="60"/>
      <c r="M314" s="107"/>
      <c r="N314" s="2"/>
      <c r="V314" s="49">
        <f>G314</f>
        <v>0</v>
      </c>
    </row>
    <row r="315" spans="1:22" ht="21" thickBot="1">
      <c r="A315" s="318"/>
      <c r="B315" s="132" t="s">
        <v>337</v>
      </c>
      <c r="C315" s="132" t="s">
        <v>339</v>
      </c>
      <c r="D315" s="132" t="s">
        <v>23</v>
      </c>
      <c r="E315" s="310" t="s">
        <v>341</v>
      </c>
      <c r="F315" s="310"/>
      <c r="G315" s="428"/>
      <c r="H315" s="429"/>
      <c r="I315" s="430"/>
      <c r="J315" s="61"/>
      <c r="K315" s="60"/>
      <c r="L315" s="59"/>
      <c r="M315" s="58"/>
      <c r="N315" s="2"/>
      <c r="V315" s="49"/>
    </row>
    <row r="316" spans="1:22" ht="13.8" thickBot="1">
      <c r="A316" s="319"/>
      <c r="B316" s="57"/>
      <c r="C316" s="57"/>
      <c r="D316" s="56"/>
      <c r="E316" s="55" t="s">
        <v>4</v>
      </c>
      <c r="F316" s="54"/>
      <c r="G316" s="431"/>
      <c r="H316" s="432"/>
      <c r="I316" s="433"/>
      <c r="J316" s="53"/>
      <c r="K316" s="52"/>
      <c r="L316" s="52"/>
      <c r="M316" s="51"/>
      <c r="N316" s="2"/>
      <c r="V316" s="49"/>
    </row>
    <row r="317" spans="1:22" ht="24" customHeight="1" thickBot="1">
      <c r="A317" s="318">
        <f>A313+1</f>
        <v>75</v>
      </c>
      <c r="B317" s="115" t="s">
        <v>336</v>
      </c>
      <c r="C317" s="115" t="s">
        <v>338</v>
      </c>
      <c r="D317" s="115" t="s">
        <v>24</v>
      </c>
      <c r="E317" s="314" t="s">
        <v>340</v>
      </c>
      <c r="F317" s="314"/>
      <c r="G317" s="314" t="s">
        <v>332</v>
      </c>
      <c r="H317" s="320"/>
      <c r="I317" s="121"/>
      <c r="J317" s="69"/>
      <c r="K317" s="69"/>
      <c r="L317" s="69"/>
      <c r="M317" s="68"/>
      <c r="N317" s="2"/>
      <c r="V317" s="49"/>
    </row>
    <row r="318" spans="1:22" ht="13.8" thickBot="1">
      <c r="A318" s="318"/>
      <c r="B318" s="67"/>
      <c r="C318" s="67"/>
      <c r="D318" s="66"/>
      <c r="E318" s="65"/>
      <c r="F318" s="64"/>
      <c r="G318" s="425"/>
      <c r="H318" s="426"/>
      <c r="I318" s="427"/>
      <c r="J318" s="63"/>
      <c r="K318" s="62"/>
      <c r="L318" s="60"/>
      <c r="M318" s="107"/>
      <c r="N318" s="2"/>
      <c r="V318" s="49">
        <f>G318</f>
        <v>0</v>
      </c>
    </row>
    <row r="319" spans="1:22" ht="21" thickBot="1">
      <c r="A319" s="318"/>
      <c r="B319" s="132" t="s">
        <v>337</v>
      </c>
      <c r="C319" s="132" t="s">
        <v>339</v>
      </c>
      <c r="D319" s="132" t="s">
        <v>23</v>
      </c>
      <c r="E319" s="310" t="s">
        <v>341</v>
      </c>
      <c r="F319" s="310"/>
      <c r="G319" s="428"/>
      <c r="H319" s="429"/>
      <c r="I319" s="430"/>
      <c r="J319" s="61"/>
      <c r="K319" s="60"/>
      <c r="L319" s="59"/>
      <c r="M319" s="58"/>
      <c r="N319" s="2"/>
      <c r="V319" s="49"/>
    </row>
    <row r="320" spans="1:22" ht="13.8" thickBot="1">
      <c r="A320" s="319"/>
      <c r="B320" s="57"/>
      <c r="C320" s="57"/>
      <c r="D320" s="56"/>
      <c r="E320" s="55" t="s">
        <v>4</v>
      </c>
      <c r="F320" s="54"/>
      <c r="G320" s="431"/>
      <c r="H320" s="432"/>
      <c r="I320" s="433"/>
      <c r="J320" s="53"/>
      <c r="K320" s="52"/>
      <c r="L320" s="52"/>
      <c r="M320" s="51"/>
      <c r="N320" s="2"/>
      <c r="V320" s="49"/>
    </row>
    <row r="321" spans="1:22" ht="24" customHeight="1" thickBot="1">
      <c r="A321" s="318">
        <f>A317+1</f>
        <v>76</v>
      </c>
      <c r="B321" s="115" t="s">
        <v>336</v>
      </c>
      <c r="C321" s="115" t="s">
        <v>338</v>
      </c>
      <c r="D321" s="115" t="s">
        <v>24</v>
      </c>
      <c r="E321" s="314" t="s">
        <v>340</v>
      </c>
      <c r="F321" s="314"/>
      <c r="G321" s="314" t="s">
        <v>332</v>
      </c>
      <c r="H321" s="320"/>
      <c r="I321" s="121"/>
      <c r="J321" s="69"/>
      <c r="K321" s="69"/>
      <c r="L321" s="69"/>
      <c r="M321" s="68"/>
      <c r="N321" s="2"/>
      <c r="V321" s="49"/>
    </row>
    <row r="322" spans="1:22" ht="13.8" thickBot="1">
      <c r="A322" s="318"/>
      <c r="B322" s="67"/>
      <c r="C322" s="67"/>
      <c r="D322" s="66"/>
      <c r="E322" s="65"/>
      <c r="F322" s="64"/>
      <c r="G322" s="425"/>
      <c r="H322" s="426"/>
      <c r="I322" s="427"/>
      <c r="J322" s="63"/>
      <c r="K322" s="62"/>
      <c r="L322" s="60"/>
      <c r="M322" s="107"/>
      <c r="N322" s="2"/>
      <c r="V322" s="49">
        <f>G322</f>
        <v>0</v>
      </c>
    </row>
    <row r="323" spans="1:22" ht="21" thickBot="1">
      <c r="A323" s="318"/>
      <c r="B323" s="132" t="s">
        <v>337</v>
      </c>
      <c r="C323" s="132" t="s">
        <v>339</v>
      </c>
      <c r="D323" s="132" t="s">
        <v>23</v>
      </c>
      <c r="E323" s="310" t="s">
        <v>341</v>
      </c>
      <c r="F323" s="310"/>
      <c r="G323" s="428"/>
      <c r="H323" s="429"/>
      <c r="I323" s="430"/>
      <c r="J323" s="61"/>
      <c r="K323" s="60"/>
      <c r="L323" s="59"/>
      <c r="M323" s="58"/>
      <c r="N323" s="2"/>
      <c r="V323" s="49"/>
    </row>
    <row r="324" spans="1:22" ht="13.8" thickBot="1">
      <c r="A324" s="319"/>
      <c r="B324" s="57"/>
      <c r="C324" s="57"/>
      <c r="D324" s="56"/>
      <c r="E324" s="55" t="s">
        <v>4</v>
      </c>
      <c r="F324" s="54"/>
      <c r="G324" s="431"/>
      <c r="H324" s="432"/>
      <c r="I324" s="433"/>
      <c r="J324" s="53"/>
      <c r="K324" s="52"/>
      <c r="L324" s="52"/>
      <c r="M324" s="51"/>
      <c r="N324" s="2"/>
      <c r="V324" s="49"/>
    </row>
    <row r="325" spans="1:22" ht="24" customHeight="1" thickBot="1">
      <c r="A325" s="318">
        <f>A321+1</f>
        <v>77</v>
      </c>
      <c r="B325" s="115" t="s">
        <v>336</v>
      </c>
      <c r="C325" s="115" t="s">
        <v>338</v>
      </c>
      <c r="D325" s="115" t="s">
        <v>24</v>
      </c>
      <c r="E325" s="314" t="s">
        <v>340</v>
      </c>
      <c r="F325" s="314"/>
      <c r="G325" s="314" t="s">
        <v>332</v>
      </c>
      <c r="H325" s="320"/>
      <c r="I325" s="121"/>
      <c r="J325" s="69"/>
      <c r="K325" s="69"/>
      <c r="L325" s="69"/>
      <c r="M325" s="68"/>
      <c r="N325" s="2"/>
      <c r="V325" s="49"/>
    </row>
    <row r="326" spans="1:22" ht="13.8" thickBot="1">
      <c r="A326" s="318"/>
      <c r="B326" s="67"/>
      <c r="C326" s="67"/>
      <c r="D326" s="66"/>
      <c r="E326" s="65"/>
      <c r="F326" s="64"/>
      <c r="G326" s="425"/>
      <c r="H326" s="426"/>
      <c r="I326" s="427"/>
      <c r="J326" s="63"/>
      <c r="K326" s="62"/>
      <c r="L326" s="60"/>
      <c r="M326" s="107"/>
      <c r="N326" s="2"/>
      <c r="V326" s="49">
        <f>G326</f>
        <v>0</v>
      </c>
    </row>
    <row r="327" spans="1:22" ht="21" thickBot="1">
      <c r="A327" s="318"/>
      <c r="B327" s="132" t="s">
        <v>337</v>
      </c>
      <c r="C327" s="132" t="s">
        <v>339</v>
      </c>
      <c r="D327" s="132" t="s">
        <v>23</v>
      </c>
      <c r="E327" s="310" t="s">
        <v>341</v>
      </c>
      <c r="F327" s="310"/>
      <c r="G327" s="428"/>
      <c r="H327" s="429"/>
      <c r="I327" s="430"/>
      <c r="J327" s="61"/>
      <c r="K327" s="60"/>
      <c r="L327" s="59"/>
      <c r="M327" s="58"/>
      <c r="N327" s="2"/>
      <c r="V327" s="49"/>
    </row>
    <row r="328" spans="1:22" ht="13.8" thickBot="1">
      <c r="A328" s="319"/>
      <c r="B328" s="57"/>
      <c r="C328" s="57"/>
      <c r="D328" s="56"/>
      <c r="E328" s="55" t="s">
        <v>4</v>
      </c>
      <c r="F328" s="54"/>
      <c r="G328" s="431"/>
      <c r="H328" s="432"/>
      <c r="I328" s="433"/>
      <c r="J328" s="53"/>
      <c r="K328" s="52"/>
      <c r="L328" s="52"/>
      <c r="M328" s="51"/>
      <c r="N328" s="2"/>
      <c r="V328" s="49"/>
    </row>
    <row r="329" spans="1:22" ht="24" customHeight="1" thickBot="1">
      <c r="A329" s="318">
        <f>A325+1</f>
        <v>78</v>
      </c>
      <c r="B329" s="115" t="s">
        <v>336</v>
      </c>
      <c r="C329" s="115" t="s">
        <v>338</v>
      </c>
      <c r="D329" s="115" t="s">
        <v>24</v>
      </c>
      <c r="E329" s="314" t="s">
        <v>340</v>
      </c>
      <c r="F329" s="314"/>
      <c r="G329" s="314" t="s">
        <v>332</v>
      </c>
      <c r="H329" s="320"/>
      <c r="I329" s="121"/>
      <c r="J329" s="69"/>
      <c r="K329" s="69"/>
      <c r="L329" s="69"/>
      <c r="M329" s="68"/>
      <c r="N329" s="2"/>
      <c r="V329" s="49"/>
    </row>
    <row r="330" spans="1:22" ht="13.8" thickBot="1">
      <c r="A330" s="318"/>
      <c r="B330" s="67"/>
      <c r="C330" s="67"/>
      <c r="D330" s="66"/>
      <c r="E330" s="65"/>
      <c r="F330" s="64"/>
      <c r="G330" s="425"/>
      <c r="H330" s="426"/>
      <c r="I330" s="427"/>
      <c r="J330" s="63"/>
      <c r="K330" s="62"/>
      <c r="L330" s="60"/>
      <c r="M330" s="107"/>
      <c r="N330" s="2"/>
      <c r="V330" s="49">
        <f>G330</f>
        <v>0</v>
      </c>
    </row>
    <row r="331" spans="1:22" ht="21" thickBot="1">
      <c r="A331" s="318"/>
      <c r="B331" s="132" t="s">
        <v>337</v>
      </c>
      <c r="C331" s="132" t="s">
        <v>339</v>
      </c>
      <c r="D331" s="132" t="s">
        <v>23</v>
      </c>
      <c r="E331" s="310" t="s">
        <v>341</v>
      </c>
      <c r="F331" s="310"/>
      <c r="G331" s="428"/>
      <c r="H331" s="429"/>
      <c r="I331" s="430"/>
      <c r="J331" s="61"/>
      <c r="K331" s="60"/>
      <c r="L331" s="59"/>
      <c r="M331" s="58"/>
      <c r="N331" s="2"/>
      <c r="V331" s="49"/>
    </row>
    <row r="332" spans="1:22" ht="13.8" thickBot="1">
      <c r="A332" s="319"/>
      <c r="B332" s="57"/>
      <c r="C332" s="57"/>
      <c r="D332" s="56"/>
      <c r="E332" s="55" t="s">
        <v>4</v>
      </c>
      <c r="F332" s="54"/>
      <c r="G332" s="431"/>
      <c r="H332" s="432"/>
      <c r="I332" s="433"/>
      <c r="J332" s="53"/>
      <c r="K332" s="52"/>
      <c r="L332" s="52"/>
      <c r="M332" s="51"/>
      <c r="N332" s="2"/>
      <c r="V332" s="49"/>
    </row>
    <row r="333" spans="1:22" ht="24" customHeight="1" thickBot="1">
      <c r="A333" s="318">
        <f>A329+1</f>
        <v>79</v>
      </c>
      <c r="B333" s="115" t="s">
        <v>336</v>
      </c>
      <c r="C333" s="115" t="s">
        <v>338</v>
      </c>
      <c r="D333" s="115" t="s">
        <v>24</v>
      </c>
      <c r="E333" s="314" t="s">
        <v>340</v>
      </c>
      <c r="F333" s="314"/>
      <c r="G333" s="314" t="s">
        <v>332</v>
      </c>
      <c r="H333" s="320"/>
      <c r="I333" s="121"/>
      <c r="J333" s="69"/>
      <c r="K333" s="69"/>
      <c r="L333" s="69"/>
      <c r="M333" s="68"/>
      <c r="N333" s="2"/>
      <c r="V333" s="49"/>
    </row>
    <row r="334" spans="1:22" ht="13.8" thickBot="1">
      <c r="A334" s="318"/>
      <c r="B334" s="67"/>
      <c r="C334" s="67"/>
      <c r="D334" s="66"/>
      <c r="E334" s="65"/>
      <c r="F334" s="64"/>
      <c r="G334" s="425"/>
      <c r="H334" s="426"/>
      <c r="I334" s="427"/>
      <c r="J334" s="63"/>
      <c r="K334" s="62"/>
      <c r="L334" s="60"/>
      <c r="M334" s="107"/>
      <c r="N334" s="2"/>
      <c r="V334" s="49">
        <f>G334</f>
        <v>0</v>
      </c>
    </row>
    <row r="335" spans="1:22" ht="21" thickBot="1">
      <c r="A335" s="318"/>
      <c r="B335" s="132" t="s">
        <v>337</v>
      </c>
      <c r="C335" s="132" t="s">
        <v>339</v>
      </c>
      <c r="D335" s="132" t="s">
        <v>23</v>
      </c>
      <c r="E335" s="310" t="s">
        <v>341</v>
      </c>
      <c r="F335" s="310"/>
      <c r="G335" s="428"/>
      <c r="H335" s="429"/>
      <c r="I335" s="430"/>
      <c r="J335" s="61"/>
      <c r="K335" s="60"/>
      <c r="L335" s="59"/>
      <c r="M335" s="58"/>
      <c r="N335" s="2"/>
      <c r="V335" s="49"/>
    </row>
    <row r="336" spans="1:22" ht="13.8" thickBot="1">
      <c r="A336" s="319"/>
      <c r="B336" s="57"/>
      <c r="C336" s="57"/>
      <c r="D336" s="56"/>
      <c r="E336" s="55" t="s">
        <v>4</v>
      </c>
      <c r="F336" s="54"/>
      <c r="G336" s="431"/>
      <c r="H336" s="432"/>
      <c r="I336" s="433"/>
      <c r="J336" s="53"/>
      <c r="K336" s="52"/>
      <c r="L336" s="52"/>
      <c r="M336" s="51"/>
      <c r="N336" s="2"/>
      <c r="V336" s="49"/>
    </row>
    <row r="337" spans="1:22" ht="24" customHeight="1" thickBot="1">
      <c r="A337" s="318">
        <f>A333+1</f>
        <v>80</v>
      </c>
      <c r="B337" s="115" t="s">
        <v>336</v>
      </c>
      <c r="C337" s="115" t="s">
        <v>338</v>
      </c>
      <c r="D337" s="115" t="s">
        <v>24</v>
      </c>
      <c r="E337" s="314" t="s">
        <v>340</v>
      </c>
      <c r="F337" s="314"/>
      <c r="G337" s="314" t="s">
        <v>332</v>
      </c>
      <c r="H337" s="320"/>
      <c r="I337" s="121"/>
      <c r="J337" s="69"/>
      <c r="K337" s="69"/>
      <c r="L337" s="69"/>
      <c r="M337" s="68"/>
      <c r="N337" s="2"/>
      <c r="V337" s="49"/>
    </row>
    <row r="338" spans="1:22" ht="13.8" thickBot="1">
      <c r="A338" s="318"/>
      <c r="B338" s="67"/>
      <c r="C338" s="67"/>
      <c r="D338" s="66"/>
      <c r="E338" s="65"/>
      <c r="F338" s="64"/>
      <c r="G338" s="425"/>
      <c r="H338" s="426"/>
      <c r="I338" s="427"/>
      <c r="J338" s="63"/>
      <c r="K338" s="62"/>
      <c r="L338" s="60"/>
      <c r="M338" s="107"/>
      <c r="N338" s="2"/>
      <c r="V338" s="49">
        <f>G338</f>
        <v>0</v>
      </c>
    </row>
    <row r="339" spans="1:22" ht="21" thickBot="1">
      <c r="A339" s="318"/>
      <c r="B339" s="132" t="s">
        <v>337</v>
      </c>
      <c r="C339" s="132" t="s">
        <v>339</v>
      </c>
      <c r="D339" s="132" t="s">
        <v>23</v>
      </c>
      <c r="E339" s="310" t="s">
        <v>341</v>
      </c>
      <c r="F339" s="310"/>
      <c r="G339" s="428"/>
      <c r="H339" s="429"/>
      <c r="I339" s="430"/>
      <c r="J339" s="61"/>
      <c r="K339" s="60"/>
      <c r="L339" s="59"/>
      <c r="M339" s="58"/>
      <c r="N339" s="2"/>
      <c r="V339" s="49"/>
    </row>
    <row r="340" spans="1:22" ht="13.8" thickBot="1">
      <c r="A340" s="319"/>
      <c r="B340" s="57"/>
      <c r="C340" s="57"/>
      <c r="D340" s="56"/>
      <c r="E340" s="55" t="s">
        <v>4</v>
      </c>
      <c r="F340" s="54"/>
      <c r="G340" s="431"/>
      <c r="H340" s="432"/>
      <c r="I340" s="433"/>
      <c r="J340" s="53"/>
      <c r="K340" s="52"/>
      <c r="L340" s="52"/>
      <c r="M340" s="51"/>
      <c r="N340" s="2"/>
      <c r="V340" s="49"/>
    </row>
    <row r="341" spans="1:22" ht="24" customHeight="1" thickBot="1">
      <c r="A341" s="318">
        <f>A337+1</f>
        <v>81</v>
      </c>
      <c r="B341" s="115" t="s">
        <v>336</v>
      </c>
      <c r="C341" s="115" t="s">
        <v>338</v>
      </c>
      <c r="D341" s="115" t="s">
        <v>24</v>
      </c>
      <c r="E341" s="314" t="s">
        <v>340</v>
      </c>
      <c r="F341" s="314"/>
      <c r="G341" s="314" t="s">
        <v>332</v>
      </c>
      <c r="H341" s="320"/>
      <c r="I341" s="121"/>
      <c r="J341" s="69"/>
      <c r="K341" s="69"/>
      <c r="L341" s="69"/>
      <c r="M341" s="68"/>
      <c r="N341" s="2"/>
      <c r="V341" s="49"/>
    </row>
    <row r="342" spans="1:22" ht="13.8" thickBot="1">
      <c r="A342" s="318"/>
      <c r="B342" s="67"/>
      <c r="C342" s="67"/>
      <c r="D342" s="66"/>
      <c r="E342" s="65"/>
      <c r="F342" s="64"/>
      <c r="G342" s="425"/>
      <c r="H342" s="426"/>
      <c r="I342" s="427"/>
      <c r="J342" s="63"/>
      <c r="K342" s="62"/>
      <c r="L342" s="60"/>
      <c r="M342" s="107"/>
      <c r="N342" s="2"/>
      <c r="V342" s="49">
        <f>G342</f>
        <v>0</v>
      </c>
    </row>
    <row r="343" spans="1:22" ht="21" thickBot="1">
      <c r="A343" s="318"/>
      <c r="B343" s="132" t="s">
        <v>337</v>
      </c>
      <c r="C343" s="132" t="s">
        <v>339</v>
      </c>
      <c r="D343" s="132" t="s">
        <v>23</v>
      </c>
      <c r="E343" s="310" t="s">
        <v>341</v>
      </c>
      <c r="F343" s="310"/>
      <c r="G343" s="428"/>
      <c r="H343" s="429"/>
      <c r="I343" s="430"/>
      <c r="J343" s="61"/>
      <c r="K343" s="60"/>
      <c r="L343" s="59"/>
      <c r="M343" s="58"/>
      <c r="N343" s="2"/>
      <c r="V343" s="49"/>
    </row>
    <row r="344" spans="1:22" ht="13.8" thickBot="1">
      <c r="A344" s="319"/>
      <c r="B344" s="57"/>
      <c r="C344" s="57"/>
      <c r="D344" s="56"/>
      <c r="E344" s="55" t="s">
        <v>4</v>
      </c>
      <c r="F344" s="54"/>
      <c r="G344" s="431"/>
      <c r="H344" s="432"/>
      <c r="I344" s="433"/>
      <c r="J344" s="53"/>
      <c r="K344" s="52"/>
      <c r="L344" s="52"/>
      <c r="M344" s="51"/>
      <c r="N344" s="2"/>
      <c r="V344" s="49"/>
    </row>
    <row r="345" spans="1:22" ht="24" customHeight="1" thickBot="1">
      <c r="A345" s="318">
        <f>A341+1</f>
        <v>82</v>
      </c>
      <c r="B345" s="115" t="s">
        <v>336</v>
      </c>
      <c r="C345" s="115" t="s">
        <v>338</v>
      </c>
      <c r="D345" s="115" t="s">
        <v>24</v>
      </c>
      <c r="E345" s="314" t="s">
        <v>340</v>
      </c>
      <c r="F345" s="314"/>
      <c r="G345" s="314" t="s">
        <v>332</v>
      </c>
      <c r="H345" s="320"/>
      <c r="I345" s="121"/>
      <c r="J345" s="69"/>
      <c r="K345" s="69"/>
      <c r="L345" s="69"/>
      <c r="M345" s="68"/>
      <c r="N345" s="2"/>
      <c r="V345" s="49"/>
    </row>
    <row r="346" spans="1:22" ht="13.8" thickBot="1">
      <c r="A346" s="318"/>
      <c r="B346" s="67"/>
      <c r="C346" s="67"/>
      <c r="D346" s="66"/>
      <c r="E346" s="65"/>
      <c r="F346" s="64"/>
      <c r="G346" s="425"/>
      <c r="H346" s="426"/>
      <c r="I346" s="427"/>
      <c r="J346" s="63"/>
      <c r="K346" s="62"/>
      <c r="L346" s="60"/>
      <c r="M346" s="107"/>
      <c r="N346" s="2"/>
      <c r="V346" s="49">
        <f>G346</f>
        <v>0</v>
      </c>
    </row>
    <row r="347" spans="1:22" ht="21" thickBot="1">
      <c r="A347" s="318"/>
      <c r="B347" s="132" t="s">
        <v>337</v>
      </c>
      <c r="C347" s="132" t="s">
        <v>339</v>
      </c>
      <c r="D347" s="132" t="s">
        <v>23</v>
      </c>
      <c r="E347" s="310" t="s">
        <v>341</v>
      </c>
      <c r="F347" s="310"/>
      <c r="G347" s="428"/>
      <c r="H347" s="429"/>
      <c r="I347" s="430"/>
      <c r="J347" s="61"/>
      <c r="K347" s="60"/>
      <c r="L347" s="59"/>
      <c r="M347" s="58"/>
      <c r="N347" s="2"/>
      <c r="V347" s="49"/>
    </row>
    <row r="348" spans="1:22" ht="13.8" thickBot="1">
      <c r="A348" s="319"/>
      <c r="B348" s="57"/>
      <c r="C348" s="57"/>
      <c r="D348" s="56"/>
      <c r="E348" s="55" t="s">
        <v>4</v>
      </c>
      <c r="F348" s="54"/>
      <c r="G348" s="431"/>
      <c r="H348" s="432"/>
      <c r="I348" s="433"/>
      <c r="J348" s="53"/>
      <c r="K348" s="52"/>
      <c r="L348" s="52"/>
      <c r="M348" s="51"/>
      <c r="N348" s="2"/>
      <c r="V348" s="49"/>
    </row>
    <row r="349" spans="1:22" ht="24" customHeight="1" thickBot="1">
      <c r="A349" s="318">
        <f>A345+1</f>
        <v>83</v>
      </c>
      <c r="B349" s="115" t="s">
        <v>336</v>
      </c>
      <c r="C349" s="115" t="s">
        <v>338</v>
      </c>
      <c r="D349" s="115" t="s">
        <v>24</v>
      </c>
      <c r="E349" s="314" t="s">
        <v>340</v>
      </c>
      <c r="F349" s="314"/>
      <c r="G349" s="314" t="s">
        <v>332</v>
      </c>
      <c r="H349" s="320"/>
      <c r="I349" s="121"/>
      <c r="J349" s="69"/>
      <c r="K349" s="69"/>
      <c r="L349" s="69"/>
      <c r="M349" s="68"/>
      <c r="N349" s="2"/>
      <c r="V349" s="49"/>
    </row>
    <row r="350" spans="1:22" ht="13.8" thickBot="1">
      <c r="A350" s="318"/>
      <c r="B350" s="67"/>
      <c r="C350" s="67"/>
      <c r="D350" s="66"/>
      <c r="E350" s="65"/>
      <c r="F350" s="64"/>
      <c r="G350" s="425"/>
      <c r="H350" s="426"/>
      <c r="I350" s="427"/>
      <c r="J350" s="63"/>
      <c r="K350" s="62"/>
      <c r="L350" s="60"/>
      <c r="M350" s="107"/>
      <c r="N350" s="2"/>
      <c r="V350" s="49">
        <f>G350</f>
        <v>0</v>
      </c>
    </row>
    <row r="351" spans="1:22" ht="21" thickBot="1">
      <c r="A351" s="318"/>
      <c r="B351" s="132" t="s">
        <v>337</v>
      </c>
      <c r="C351" s="132" t="s">
        <v>339</v>
      </c>
      <c r="D351" s="132" t="s">
        <v>23</v>
      </c>
      <c r="E351" s="310" t="s">
        <v>341</v>
      </c>
      <c r="F351" s="310"/>
      <c r="G351" s="428"/>
      <c r="H351" s="429"/>
      <c r="I351" s="430"/>
      <c r="J351" s="61"/>
      <c r="K351" s="60"/>
      <c r="L351" s="59"/>
      <c r="M351" s="58"/>
      <c r="N351" s="2"/>
      <c r="V351" s="49"/>
    </row>
    <row r="352" spans="1:22" ht="13.8" thickBot="1">
      <c r="A352" s="319"/>
      <c r="B352" s="57"/>
      <c r="C352" s="57"/>
      <c r="D352" s="56"/>
      <c r="E352" s="55" t="s">
        <v>4</v>
      </c>
      <c r="F352" s="54"/>
      <c r="G352" s="431"/>
      <c r="H352" s="432"/>
      <c r="I352" s="433"/>
      <c r="J352" s="53"/>
      <c r="K352" s="52"/>
      <c r="L352" s="52"/>
      <c r="M352" s="51"/>
      <c r="N352" s="2"/>
      <c r="V352" s="49"/>
    </row>
    <row r="353" spans="1:22" ht="24" customHeight="1" thickBot="1">
      <c r="A353" s="318">
        <f>A349+1</f>
        <v>84</v>
      </c>
      <c r="B353" s="115" t="s">
        <v>336</v>
      </c>
      <c r="C353" s="115" t="s">
        <v>338</v>
      </c>
      <c r="D353" s="115" t="s">
        <v>24</v>
      </c>
      <c r="E353" s="314" t="s">
        <v>340</v>
      </c>
      <c r="F353" s="314"/>
      <c r="G353" s="314" t="s">
        <v>332</v>
      </c>
      <c r="H353" s="320"/>
      <c r="I353" s="121"/>
      <c r="J353" s="69"/>
      <c r="K353" s="69"/>
      <c r="L353" s="69"/>
      <c r="M353" s="68"/>
      <c r="N353" s="2"/>
      <c r="V353" s="49"/>
    </row>
    <row r="354" spans="1:22" ht="13.8" thickBot="1">
      <c r="A354" s="318"/>
      <c r="B354" s="67"/>
      <c r="C354" s="67"/>
      <c r="D354" s="66"/>
      <c r="E354" s="65"/>
      <c r="F354" s="64"/>
      <c r="G354" s="425"/>
      <c r="H354" s="426"/>
      <c r="I354" s="427"/>
      <c r="J354" s="63"/>
      <c r="K354" s="62"/>
      <c r="L354" s="60"/>
      <c r="M354" s="107"/>
      <c r="N354" s="2"/>
      <c r="V354" s="49">
        <f>G354</f>
        <v>0</v>
      </c>
    </row>
    <row r="355" spans="1:22" ht="21" thickBot="1">
      <c r="A355" s="318"/>
      <c r="B355" s="132" t="s">
        <v>337</v>
      </c>
      <c r="C355" s="132" t="s">
        <v>339</v>
      </c>
      <c r="D355" s="132" t="s">
        <v>23</v>
      </c>
      <c r="E355" s="310" t="s">
        <v>341</v>
      </c>
      <c r="F355" s="310"/>
      <c r="G355" s="428"/>
      <c r="H355" s="429"/>
      <c r="I355" s="430"/>
      <c r="J355" s="61"/>
      <c r="K355" s="60"/>
      <c r="L355" s="59"/>
      <c r="M355" s="58"/>
      <c r="N355" s="2"/>
      <c r="V355" s="49"/>
    </row>
    <row r="356" spans="1:22" ht="13.8" thickBot="1">
      <c r="A356" s="319"/>
      <c r="B356" s="57"/>
      <c r="C356" s="57"/>
      <c r="D356" s="56"/>
      <c r="E356" s="55" t="s">
        <v>4</v>
      </c>
      <c r="F356" s="54"/>
      <c r="G356" s="431"/>
      <c r="H356" s="432"/>
      <c r="I356" s="433"/>
      <c r="J356" s="53"/>
      <c r="K356" s="52"/>
      <c r="L356" s="52"/>
      <c r="M356" s="51"/>
      <c r="N356" s="2"/>
      <c r="V356" s="49"/>
    </row>
    <row r="357" spans="1:22" ht="24" customHeight="1" thickBot="1">
      <c r="A357" s="318">
        <f>A353+1</f>
        <v>85</v>
      </c>
      <c r="B357" s="115" t="s">
        <v>336</v>
      </c>
      <c r="C357" s="115" t="s">
        <v>338</v>
      </c>
      <c r="D357" s="115" t="s">
        <v>24</v>
      </c>
      <c r="E357" s="314" t="s">
        <v>340</v>
      </c>
      <c r="F357" s="314"/>
      <c r="G357" s="314" t="s">
        <v>332</v>
      </c>
      <c r="H357" s="320"/>
      <c r="I357" s="121"/>
      <c r="J357" s="69"/>
      <c r="K357" s="69"/>
      <c r="L357" s="69"/>
      <c r="M357" s="68"/>
      <c r="N357" s="2"/>
      <c r="V357" s="49"/>
    </row>
    <row r="358" spans="1:22" ht="13.8" thickBot="1">
      <c r="A358" s="318"/>
      <c r="B358" s="67"/>
      <c r="C358" s="67"/>
      <c r="D358" s="66"/>
      <c r="E358" s="65"/>
      <c r="F358" s="64"/>
      <c r="G358" s="425"/>
      <c r="H358" s="426"/>
      <c r="I358" s="427"/>
      <c r="J358" s="63"/>
      <c r="K358" s="62"/>
      <c r="L358" s="60"/>
      <c r="M358" s="107"/>
      <c r="N358" s="2"/>
      <c r="V358" s="49">
        <f>G358</f>
        <v>0</v>
      </c>
    </row>
    <row r="359" spans="1:22" ht="21" thickBot="1">
      <c r="A359" s="318"/>
      <c r="B359" s="132" t="s">
        <v>337</v>
      </c>
      <c r="C359" s="132" t="s">
        <v>339</v>
      </c>
      <c r="D359" s="132" t="s">
        <v>23</v>
      </c>
      <c r="E359" s="310" t="s">
        <v>341</v>
      </c>
      <c r="F359" s="310"/>
      <c r="G359" s="428"/>
      <c r="H359" s="429"/>
      <c r="I359" s="430"/>
      <c r="J359" s="61"/>
      <c r="K359" s="60"/>
      <c r="L359" s="59"/>
      <c r="M359" s="58"/>
      <c r="N359" s="2"/>
      <c r="V359" s="49"/>
    </row>
    <row r="360" spans="1:22" ht="13.8" thickBot="1">
      <c r="A360" s="319"/>
      <c r="B360" s="57"/>
      <c r="C360" s="57"/>
      <c r="D360" s="56"/>
      <c r="E360" s="55" t="s">
        <v>4</v>
      </c>
      <c r="F360" s="54"/>
      <c r="G360" s="431"/>
      <c r="H360" s="432"/>
      <c r="I360" s="433"/>
      <c r="J360" s="53"/>
      <c r="K360" s="52"/>
      <c r="L360" s="52"/>
      <c r="M360" s="51"/>
      <c r="N360" s="2"/>
      <c r="V360" s="49"/>
    </row>
    <row r="361" spans="1:22" ht="24" customHeight="1" thickBot="1">
      <c r="A361" s="318">
        <f>A357+1</f>
        <v>86</v>
      </c>
      <c r="B361" s="115" t="s">
        <v>336</v>
      </c>
      <c r="C361" s="115" t="s">
        <v>338</v>
      </c>
      <c r="D361" s="115" t="s">
        <v>24</v>
      </c>
      <c r="E361" s="314" t="s">
        <v>340</v>
      </c>
      <c r="F361" s="314"/>
      <c r="G361" s="314" t="s">
        <v>332</v>
      </c>
      <c r="H361" s="320"/>
      <c r="I361" s="121"/>
      <c r="J361" s="69"/>
      <c r="K361" s="69"/>
      <c r="L361" s="69"/>
      <c r="M361" s="68"/>
      <c r="N361" s="2"/>
      <c r="V361" s="49"/>
    </row>
    <row r="362" spans="1:22" ht="13.8" thickBot="1">
      <c r="A362" s="318"/>
      <c r="B362" s="67"/>
      <c r="C362" s="67"/>
      <c r="D362" s="66"/>
      <c r="E362" s="65"/>
      <c r="F362" s="64"/>
      <c r="G362" s="425"/>
      <c r="H362" s="426"/>
      <c r="I362" s="427"/>
      <c r="J362" s="63"/>
      <c r="K362" s="62"/>
      <c r="L362" s="60"/>
      <c r="M362" s="107"/>
      <c r="N362" s="2"/>
      <c r="V362" s="49">
        <f>G362</f>
        <v>0</v>
      </c>
    </row>
    <row r="363" spans="1:22" ht="21" thickBot="1">
      <c r="A363" s="318"/>
      <c r="B363" s="132" t="s">
        <v>337</v>
      </c>
      <c r="C363" s="132" t="s">
        <v>339</v>
      </c>
      <c r="D363" s="132" t="s">
        <v>23</v>
      </c>
      <c r="E363" s="310" t="s">
        <v>341</v>
      </c>
      <c r="F363" s="310"/>
      <c r="G363" s="428"/>
      <c r="H363" s="429"/>
      <c r="I363" s="430"/>
      <c r="J363" s="61"/>
      <c r="K363" s="60"/>
      <c r="L363" s="59"/>
      <c r="M363" s="58"/>
      <c r="N363" s="2"/>
      <c r="V363" s="49"/>
    </row>
    <row r="364" spans="1:22" ht="13.8" thickBot="1">
      <c r="A364" s="319"/>
      <c r="B364" s="57"/>
      <c r="C364" s="57"/>
      <c r="D364" s="56"/>
      <c r="E364" s="55" t="s">
        <v>4</v>
      </c>
      <c r="F364" s="54"/>
      <c r="G364" s="431"/>
      <c r="H364" s="432"/>
      <c r="I364" s="433"/>
      <c r="J364" s="53"/>
      <c r="K364" s="52"/>
      <c r="L364" s="52"/>
      <c r="M364" s="51"/>
      <c r="N364" s="2"/>
      <c r="V364" s="49"/>
    </row>
    <row r="365" spans="1:22" ht="24" customHeight="1" thickBot="1">
      <c r="A365" s="318">
        <f>A361+1</f>
        <v>87</v>
      </c>
      <c r="B365" s="115" t="s">
        <v>336</v>
      </c>
      <c r="C365" s="115" t="s">
        <v>338</v>
      </c>
      <c r="D365" s="115" t="s">
        <v>24</v>
      </c>
      <c r="E365" s="314" t="s">
        <v>340</v>
      </c>
      <c r="F365" s="314"/>
      <c r="G365" s="314" t="s">
        <v>332</v>
      </c>
      <c r="H365" s="320"/>
      <c r="I365" s="121"/>
      <c r="J365" s="69"/>
      <c r="K365" s="69"/>
      <c r="L365" s="69"/>
      <c r="M365" s="68"/>
      <c r="N365" s="2"/>
      <c r="V365" s="49"/>
    </row>
    <row r="366" spans="1:22" ht="13.8" thickBot="1">
      <c r="A366" s="318"/>
      <c r="B366" s="67"/>
      <c r="C366" s="67"/>
      <c r="D366" s="66"/>
      <c r="E366" s="65"/>
      <c r="F366" s="64"/>
      <c r="G366" s="425"/>
      <c r="H366" s="426"/>
      <c r="I366" s="427"/>
      <c r="J366" s="63"/>
      <c r="K366" s="62"/>
      <c r="L366" s="60"/>
      <c r="M366" s="107"/>
      <c r="N366" s="2"/>
      <c r="V366" s="49">
        <f>G366</f>
        <v>0</v>
      </c>
    </row>
    <row r="367" spans="1:22" ht="21" thickBot="1">
      <c r="A367" s="318"/>
      <c r="B367" s="132" t="s">
        <v>337</v>
      </c>
      <c r="C367" s="132" t="s">
        <v>339</v>
      </c>
      <c r="D367" s="132" t="s">
        <v>23</v>
      </c>
      <c r="E367" s="310" t="s">
        <v>341</v>
      </c>
      <c r="F367" s="310"/>
      <c r="G367" s="428"/>
      <c r="H367" s="429"/>
      <c r="I367" s="430"/>
      <c r="J367" s="61"/>
      <c r="K367" s="60"/>
      <c r="L367" s="59"/>
      <c r="M367" s="58"/>
      <c r="N367" s="2"/>
      <c r="V367" s="49"/>
    </row>
    <row r="368" spans="1:22" ht="13.8" thickBot="1">
      <c r="A368" s="319"/>
      <c r="B368" s="57"/>
      <c r="C368" s="57"/>
      <c r="D368" s="56"/>
      <c r="E368" s="55" t="s">
        <v>4</v>
      </c>
      <c r="F368" s="54"/>
      <c r="G368" s="431"/>
      <c r="H368" s="432"/>
      <c r="I368" s="433"/>
      <c r="J368" s="53"/>
      <c r="K368" s="52"/>
      <c r="L368" s="52"/>
      <c r="M368" s="51"/>
      <c r="N368" s="2"/>
      <c r="V368" s="49"/>
    </row>
    <row r="369" spans="1:22" ht="24" customHeight="1" thickBot="1">
      <c r="A369" s="318">
        <f>A365+1</f>
        <v>88</v>
      </c>
      <c r="B369" s="115" t="s">
        <v>336</v>
      </c>
      <c r="C369" s="115" t="s">
        <v>338</v>
      </c>
      <c r="D369" s="115" t="s">
        <v>24</v>
      </c>
      <c r="E369" s="314" t="s">
        <v>340</v>
      </c>
      <c r="F369" s="314"/>
      <c r="G369" s="314" t="s">
        <v>332</v>
      </c>
      <c r="H369" s="320"/>
      <c r="I369" s="121"/>
      <c r="J369" s="69"/>
      <c r="K369" s="69"/>
      <c r="L369" s="69"/>
      <c r="M369" s="68"/>
      <c r="N369" s="2"/>
      <c r="V369" s="49"/>
    </row>
    <row r="370" spans="1:22" ht="13.8" thickBot="1">
      <c r="A370" s="318"/>
      <c r="B370" s="67"/>
      <c r="C370" s="67"/>
      <c r="D370" s="66"/>
      <c r="E370" s="65"/>
      <c r="F370" s="64"/>
      <c r="G370" s="425"/>
      <c r="H370" s="426"/>
      <c r="I370" s="427"/>
      <c r="J370" s="63"/>
      <c r="K370" s="62"/>
      <c r="L370" s="60"/>
      <c r="M370" s="107"/>
      <c r="N370" s="2"/>
      <c r="V370" s="49">
        <f>G370</f>
        <v>0</v>
      </c>
    </row>
    <row r="371" spans="1:22" ht="21" thickBot="1">
      <c r="A371" s="318"/>
      <c r="B371" s="132" t="s">
        <v>337</v>
      </c>
      <c r="C371" s="132" t="s">
        <v>339</v>
      </c>
      <c r="D371" s="132" t="s">
        <v>23</v>
      </c>
      <c r="E371" s="310" t="s">
        <v>341</v>
      </c>
      <c r="F371" s="310"/>
      <c r="G371" s="428"/>
      <c r="H371" s="429"/>
      <c r="I371" s="430"/>
      <c r="J371" s="61"/>
      <c r="K371" s="60"/>
      <c r="L371" s="59"/>
      <c r="M371" s="58"/>
      <c r="N371" s="2"/>
      <c r="V371" s="49"/>
    </row>
    <row r="372" spans="1:22" ht="13.8" thickBot="1">
      <c r="A372" s="319"/>
      <c r="B372" s="57"/>
      <c r="C372" s="57"/>
      <c r="D372" s="56"/>
      <c r="E372" s="55" t="s">
        <v>4</v>
      </c>
      <c r="F372" s="54"/>
      <c r="G372" s="431"/>
      <c r="H372" s="432"/>
      <c r="I372" s="433"/>
      <c r="J372" s="53"/>
      <c r="K372" s="52"/>
      <c r="L372" s="52"/>
      <c r="M372" s="51"/>
      <c r="N372" s="2"/>
      <c r="V372" s="49"/>
    </row>
    <row r="373" spans="1:22" ht="24" customHeight="1" thickBot="1">
      <c r="A373" s="318">
        <f>A369+1</f>
        <v>89</v>
      </c>
      <c r="B373" s="115" t="s">
        <v>336</v>
      </c>
      <c r="C373" s="115" t="s">
        <v>338</v>
      </c>
      <c r="D373" s="115" t="s">
        <v>24</v>
      </c>
      <c r="E373" s="314" t="s">
        <v>340</v>
      </c>
      <c r="F373" s="314"/>
      <c r="G373" s="314" t="s">
        <v>332</v>
      </c>
      <c r="H373" s="320"/>
      <c r="I373" s="121"/>
      <c r="J373" s="69"/>
      <c r="K373" s="69"/>
      <c r="L373" s="69"/>
      <c r="M373" s="68"/>
      <c r="N373" s="2"/>
      <c r="V373" s="49"/>
    </row>
    <row r="374" spans="1:22" ht="13.8" thickBot="1">
      <c r="A374" s="318"/>
      <c r="B374" s="67"/>
      <c r="C374" s="67"/>
      <c r="D374" s="66"/>
      <c r="E374" s="65"/>
      <c r="F374" s="64"/>
      <c r="G374" s="425"/>
      <c r="H374" s="426"/>
      <c r="I374" s="427"/>
      <c r="J374" s="63"/>
      <c r="K374" s="62"/>
      <c r="L374" s="60"/>
      <c r="M374" s="107"/>
      <c r="N374" s="2"/>
      <c r="V374" s="49">
        <f>G374</f>
        <v>0</v>
      </c>
    </row>
    <row r="375" spans="1:22" ht="21" thickBot="1">
      <c r="A375" s="318"/>
      <c r="B375" s="132" t="s">
        <v>337</v>
      </c>
      <c r="C375" s="132" t="s">
        <v>339</v>
      </c>
      <c r="D375" s="132" t="s">
        <v>23</v>
      </c>
      <c r="E375" s="310" t="s">
        <v>341</v>
      </c>
      <c r="F375" s="310"/>
      <c r="G375" s="428"/>
      <c r="H375" s="429"/>
      <c r="I375" s="430"/>
      <c r="J375" s="61"/>
      <c r="K375" s="60"/>
      <c r="L375" s="59"/>
      <c r="M375" s="58"/>
      <c r="N375" s="2"/>
      <c r="V375" s="49"/>
    </row>
    <row r="376" spans="1:22" ht="13.8" thickBot="1">
      <c r="A376" s="319"/>
      <c r="B376" s="57"/>
      <c r="C376" s="57"/>
      <c r="D376" s="56"/>
      <c r="E376" s="55" t="s">
        <v>4</v>
      </c>
      <c r="F376" s="54"/>
      <c r="G376" s="431"/>
      <c r="H376" s="432"/>
      <c r="I376" s="433"/>
      <c r="J376" s="53"/>
      <c r="K376" s="52"/>
      <c r="L376" s="52"/>
      <c r="M376" s="51"/>
      <c r="N376" s="2"/>
      <c r="V376" s="49"/>
    </row>
    <row r="377" spans="1:22" ht="24" customHeight="1" thickBot="1">
      <c r="A377" s="318">
        <f>A373+1</f>
        <v>90</v>
      </c>
      <c r="B377" s="115" t="s">
        <v>336</v>
      </c>
      <c r="C377" s="115" t="s">
        <v>338</v>
      </c>
      <c r="D377" s="115" t="s">
        <v>24</v>
      </c>
      <c r="E377" s="314" t="s">
        <v>340</v>
      </c>
      <c r="F377" s="314"/>
      <c r="G377" s="314" t="s">
        <v>332</v>
      </c>
      <c r="H377" s="320"/>
      <c r="I377" s="121"/>
      <c r="J377" s="69"/>
      <c r="K377" s="69"/>
      <c r="L377" s="69"/>
      <c r="M377" s="68"/>
      <c r="N377" s="2"/>
      <c r="V377" s="49"/>
    </row>
    <row r="378" spans="1:22" ht="13.8" thickBot="1">
      <c r="A378" s="318"/>
      <c r="B378" s="67"/>
      <c r="C378" s="67"/>
      <c r="D378" s="66"/>
      <c r="E378" s="65"/>
      <c r="F378" s="64"/>
      <c r="G378" s="425"/>
      <c r="H378" s="426"/>
      <c r="I378" s="427"/>
      <c r="J378" s="63"/>
      <c r="K378" s="62"/>
      <c r="L378" s="60"/>
      <c r="M378" s="107"/>
      <c r="N378" s="2"/>
      <c r="V378" s="49">
        <f>G378</f>
        <v>0</v>
      </c>
    </row>
    <row r="379" spans="1:22" ht="21" thickBot="1">
      <c r="A379" s="318"/>
      <c r="B379" s="132" t="s">
        <v>337</v>
      </c>
      <c r="C379" s="132" t="s">
        <v>339</v>
      </c>
      <c r="D379" s="132" t="s">
        <v>23</v>
      </c>
      <c r="E379" s="310" t="s">
        <v>341</v>
      </c>
      <c r="F379" s="310"/>
      <c r="G379" s="428"/>
      <c r="H379" s="429"/>
      <c r="I379" s="430"/>
      <c r="J379" s="61"/>
      <c r="K379" s="60"/>
      <c r="L379" s="59"/>
      <c r="M379" s="58"/>
      <c r="N379" s="2"/>
      <c r="V379" s="49"/>
    </row>
    <row r="380" spans="1:22" ht="13.8" thickBot="1">
      <c r="A380" s="319"/>
      <c r="B380" s="57"/>
      <c r="C380" s="57"/>
      <c r="D380" s="56"/>
      <c r="E380" s="55" t="s">
        <v>4</v>
      </c>
      <c r="F380" s="54"/>
      <c r="G380" s="431"/>
      <c r="H380" s="432"/>
      <c r="I380" s="433"/>
      <c r="J380" s="53"/>
      <c r="K380" s="52"/>
      <c r="L380" s="52"/>
      <c r="M380" s="51"/>
      <c r="N380" s="2"/>
      <c r="V380" s="49"/>
    </row>
    <row r="381" spans="1:22" ht="24" customHeight="1" thickBot="1">
      <c r="A381" s="318">
        <f>A377+1</f>
        <v>91</v>
      </c>
      <c r="B381" s="115" t="s">
        <v>336</v>
      </c>
      <c r="C381" s="115" t="s">
        <v>338</v>
      </c>
      <c r="D381" s="115" t="s">
        <v>24</v>
      </c>
      <c r="E381" s="314" t="s">
        <v>340</v>
      </c>
      <c r="F381" s="314"/>
      <c r="G381" s="314" t="s">
        <v>332</v>
      </c>
      <c r="H381" s="320"/>
      <c r="I381" s="121"/>
      <c r="J381" s="69"/>
      <c r="K381" s="69"/>
      <c r="L381" s="69"/>
      <c r="M381" s="68"/>
      <c r="N381" s="2"/>
      <c r="V381" s="49"/>
    </row>
    <row r="382" spans="1:22" ht="13.8" thickBot="1">
      <c r="A382" s="318"/>
      <c r="B382" s="67"/>
      <c r="C382" s="67"/>
      <c r="D382" s="66"/>
      <c r="E382" s="65"/>
      <c r="F382" s="64"/>
      <c r="G382" s="425"/>
      <c r="H382" s="426"/>
      <c r="I382" s="427"/>
      <c r="J382" s="63"/>
      <c r="K382" s="62"/>
      <c r="L382" s="60"/>
      <c r="M382" s="107"/>
      <c r="N382" s="2"/>
      <c r="V382" s="49">
        <f>G382</f>
        <v>0</v>
      </c>
    </row>
    <row r="383" spans="1:22" ht="21" thickBot="1">
      <c r="A383" s="318"/>
      <c r="B383" s="132" t="s">
        <v>337</v>
      </c>
      <c r="C383" s="132" t="s">
        <v>339</v>
      </c>
      <c r="D383" s="132" t="s">
        <v>23</v>
      </c>
      <c r="E383" s="310" t="s">
        <v>341</v>
      </c>
      <c r="F383" s="310"/>
      <c r="G383" s="428"/>
      <c r="H383" s="429"/>
      <c r="I383" s="430"/>
      <c r="J383" s="61"/>
      <c r="K383" s="60"/>
      <c r="L383" s="59"/>
      <c r="M383" s="58"/>
      <c r="N383" s="2"/>
      <c r="V383" s="49"/>
    </row>
    <row r="384" spans="1:22" ht="13.8" thickBot="1">
      <c r="A384" s="319"/>
      <c r="B384" s="57"/>
      <c r="C384" s="57"/>
      <c r="D384" s="56"/>
      <c r="E384" s="55" t="s">
        <v>4</v>
      </c>
      <c r="F384" s="54"/>
      <c r="G384" s="431"/>
      <c r="H384" s="432"/>
      <c r="I384" s="433"/>
      <c r="J384" s="53"/>
      <c r="K384" s="52"/>
      <c r="L384" s="52"/>
      <c r="M384" s="51"/>
      <c r="N384" s="2"/>
      <c r="V384" s="49"/>
    </row>
    <row r="385" spans="1:22" ht="24" customHeight="1" thickBot="1">
      <c r="A385" s="318">
        <f>A381+1</f>
        <v>92</v>
      </c>
      <c r="B385" s="115" t="s">
        <v>336</v>
      </c>
      <c r="C385" s="115" t="s">
        <v>338</v>
      </c>
      <c r="D385" s="115" t="s">
        <v>24</v>
      </c>
      <c r="E385" s="314" t="s">
        <v>340</v>
      </c>
      <c r="F385" s="314"/>
      <c r="G385" s="314" t="s">
        <v>332</v>
      </c>
      <c r="H385" s="320"/>
      <c r="I385" s="121"/>
      <c r="J385" s="69"/>
      <c r="K385" s="69"/>
      <c r="L385" s="69"/>
      <c r="M385" s="68"/>
      <c r="N385" s="2"/>
      <c r="V385" s="49"/>
    </row>
    <row r="386" spans="1:22" ht="13.8" thickBot="1">
      <c r="A386" s="318"/>
      <c r="B386" s="67"/>
      <c r="C386" s="67"/>
      <c r="D386" s="66"/>
      <c r="E386" s="65"/>
      <c r="F386" s="64"/>
      <c r="G386" s="425"/>
      <c r="H386" s="426"/>
      <c r="I386" s="427"/>
      <c r="J386" s="63"/>
      <c r="K386" s="62"/>
      <c r="L386" s="60"/>
      <c r="M386" s="107"/>
      <c r="N386" s="2"/>
      <c r="V386" s="49">
        <f>G386</f>
        <v>0</v>
      </c>
    </row>
    <row r="387" spans="1:22" ht="21" thickBot="1">
      <c r="A387" s="318"/>
      <c r="B387" s="132" t="s">
        <v>337</v>
      </c>
      <c r="C387" s="132" t="s">
        <v>339</v>
      </c>
      <c r="D387" s="132" t="s">
        <v>23</v>
      </c>
      <c r="E387" s="310" t="s">
        <v>341</v>
      </c>
      <c r="F387" s="310"/>
      <c r="G387" s="428"/>
      <c r="H387" s="429"/>
      <c r="I387" s="430"/>
      <c r="J387" s="61"/>
      <c r="K387" s="60"/>
      <c r="L387" s="59"/>
      <c r="M387" s="58"/>
      <c r="N387" s="2"/>
      <c r="V387" s="49"/>
    </row>
    <row r="388" spans="1:22" ht="13.8" thickBot="1">
      <c r="A388" s="319"/>
      <c r="B388" s="57"/>
      <c r="C388" s="57"/>
      <c r="D388" s="56"/>
      <c r="E388" s="55" t="s">
        <v>4</v>
      </c>
      <c r="F388" s="54"/>
      <c r="G388" s="431"/>
      <c r="H388" s="432"/>
      <c r="I388" s="433"/>
      <c r="J388" s="53"/>
      <c r="K388" s="52"/>
      <c r="L388" s="52"/>
      <c r="M388" s="51"/>
      <c r="N388" s="2"/>
      <c r="V388" s="49"/>
    </row>
    <row r="389" spans="1:22" ht="24" customHeight="1" thickBot="1">
      <c r="A389" s="318">
        <f>A385+1</f>
        <v>93</v>
      </c>
      <c r="B389" s="115" t="s">
        <v>336</v>
      </c>
      <c r="C389" s="115" t="s">
        <v>338</v>
      </c>
      <c r="D389" s="115" t="s">
        <v>24</v>
      </c>
      <c r="E389" s="314" t="s">
        <v>340</v>
      </c>
      <c r="F389" s="314"/>
      <c r="G389" s="314" t="s">
        <v>332</v>
      </c>
      <c r="H389" s="320"/>
      <c r="I389" s="121"/>
      <c r="J389" s="69"/>
      <c r="K389" s="69"/>
      <c r="L389" s="69"/>
      <c r="M389" s="68"/>
      <c r="N389" s="2"/>
      <c r="V389" s="49"/>
    </row>
    <row r="390" spans="1:22" ht="13.8" thickBot="1">
      <c r="A390" s="318"/>
      <c r="B390" s="67"/>
      <c r="C390" s="67"/>
      <c r="D390" s="66"/>
      <c r="E390" s="65"/>
      <c r="F390" s="64"/>
      <c r="G390" s="425"/>
      <c r="H390" s="426"/>
      <c r="I390" s="427"/>
      <c r="J390" s="63"/>
      <c r="K390" s="62"/>
      <c r="L390" s="60"/>
      <c r="M390" s="107"/>
      <c r="N390" s="2"/>
      <c r="V390" s="49">
        <f>G390</f>
        <v>0</v>
      </c>
    </row>
    <row r="391" spans="1:22" ht="21" thickBot="1">
      <c r="A391" s="318"/>
      <c r="B391" s="132" t="s">
        <v>337</v>
      </c>
      <c r="C391" s="132" t="s">
        <v>339</v>
      </c>
      <c r="D391" s="132" t="s">
        <v>23</v>
      </c>
      <c r="E391" s="310" t="s">
        <v>341</v>
      </c>
      <c r="F391" s="310"/>
      <c r="G391" s="428"/>
      <c r="H391" s="429"/>
      <c r="I391" s="430"/>
      <c r="J391" s="61"/>
      <c r="K391" s="60"/>
      <c r="L391" s="59"/>
      <c r="M391" s="58"/>
      <c r="N391" s="2"/>
      <c r="V391" s="49"/>
    </row>
    <row r="392" spans="1:22" ht="13.8" thickBot="1">
      <c r="A392" s="319"/>
      <c r="B392" s="57"/>
      <c r="C392" s="57"/>
      <c r="D392" s="56"/>
      <c r="E392" s="55" t="s">
        <v>4</v>
      </c>
      <c r="F392" s="54"/>
      <c r="G392" s="431"/>
      <c r="H392" s="432"/>
      <c r="I392" s="433"/>
      <c r="J392" s="53"/>
      <c r="K392" s="52"/>
      <c r="L392" s="52"/>
      <c r="M392" s="51"/>
      <c r="N392" s="2"/>
      <c r="V392" s="49"/>
    </row>
    <row r="393" spans="1:22" ht="24" customHeight="1" thickBot="1">
      <c r="A393" s="318">
        <f>A389+1</f>
        <v>94</v>
      </c>
      <c r="B393" s="115" t="s">
        <v>336</v>
      </c>
      <c r="C393" s="115" t="s">
        <v>338</v>
      </c>
      <c r="D393" s="115" t="s">
        <v>24</v>
      </c>
      <c r="E393" s="314" t="s">
        <v>340</v>
      </c>
      <c r="F393" s="314"/>
      <c r="G393" s="314" t="s">
        <v>332</v>
      </c>
      <c r="H393" s="320"/>
      <c r="I393" s="121"/>
      <c r="J393" s="69"/>
      <c r="K393" s="69"/>
      <c r="L393" s="69"/>
      <c r="M393" s="68"/>
      <c r="N393" s="2"/>
      <c r="V393" s="49"/>
    </row>
    <row r="394" spans="1:22" ht="13.8" thickBot="1">
      <c r="A394" s="318"/>
      <c r="B394" s="67"/>
      <c r="C394" s="67"/>
      <c r="D394" s="66"/>
      <c r="E394" s="65"/>
      <c r="F394" s="64"/>
      <c r="G394" s="425"/>
      <c r="H394" s="426"/>
      <c r="I394" s="427"/>
      <c r="J394" s="63"/>
      <c r="K394" s="62"/>
      <c r="L394" s="60"/>
      <c r="M394" s="107"/>
      <c r="N394" s="2"/>
      <c r="V394" s="49">
        <f>G394</f>
        <v>0</v>
      </c>
    </row>
    <row r="395" spans="1:22" ht="21" thickBot="1">
      <c r="A395" s="318"/>
      <c r="B395" s="132" t="s">
        <v>337</v>
      </c>
      <c r="C395" s="132" t="s">
        <v>339</v>
      </c>
      <c r="D395" s="132" t="s">
        <v>23</v>
      </c>
      <c r="E395" s="310" t="s">
        <v>341</v>
      </c>
      <c r="F395" s="310"/>
      <c r="G395" s="428"/>
      <c r="H395" s="429"/>
      <c r="I395" s="430"/>
      <c r="J395" s="61"/>
      <c r="K395" s="60"/>
      <c r="L395" s="59"/>
      <c r="M395" s="58"/>
      <c r="N395" s="2"/>
      <c r="V395" s="49"/>
    </row>
    <row r="396" spans="1:22" ht="13.8" thickBot="1">
      <c r="A396" s="319"/>
      <c r="B396" s="57"/>
      <c r="C396" s="57"/>
      <c r="D396" s="56"/>
      <c r="E396" s="55" t="s">
        <v>4</v>
      </c>
      <c r="F396" s="54"/>
      <c r="G396" s="431"/>
      <c r="H396" s="432"/>
      <c r="I396" s="433"/>
      <c r="J396" s="53"/>
      <c r="K396" s="52"/>
      <c r="L396" s="52"/>
      <c r="M396" s="51"/>
      <c r="N396" s="2"/>
      <c r="V396" s="49"/>
    </row>
    <row r="397" spans="1:22" ht="24" customHeight="1" thickBot="1">
      <c r="A397" s="318">
        <f>A393+1</f>
        <v>95</v>
      </c>
      <c r="B397" s="115" t="s">
        <v>336</v>
      </c>
      <c r="C397" s="115" t="s">
        <v>338</v>
      </c>
      <c r="D397" s="115" t="s">
        <v>24</v>
      </c>
      <c r="E397" s="314" t="s">
        <v>340</v>
      </c>
      <c r="F397" s="314"/>
      <c r="G397" s="314" t="s">
        <v>332</v>
      </c>
      <c r="H397" s="320"/>
      <c r="I397" s="121"/>
      <c r="J397" s="69"/>
      <c r="K397" s="69"/>
      <c r="L397" s="69"/>
      <c r="M397" s="68"/>
      <c r="N397" s="2"/>
      <c r="V397" s="49"/>
    </row>
    <row r="398" spans="1:22" ht="13.8" thickBot="1">
      <c r="A398" s="318"/>
      <c r="B398" s="67"/>
      <c r="C398" s="67"/>
      <c r="D398" s="66"/>
      <c r="E398" s="65"/>
      <c r="F398" s="64"/>
      <c r="G398" s="425"/>
      <c r="H398" s="426"/>
      <c r="I398" s="427"/>
      <c r="J398" s="63"/>
      <c r="K398" s="62"/>
      <c r="L398" s="60"/>
      <c r="M398" s="107"/>
      <c r="N398" s="2"/>
      <c r="V398" s="49">
        <f>G398</f>
        <v>0</v>
      </c>
    </row>
    <row r="399" spans="1:22" ht="21" thickBot="1">
      <c r="A399" s="318"/>
      <c r="B399" s="132" t="s">
        <v>337</v>
      </c>
      <c r="C399" s="132" t="s">
        <v>339</v>
      </c>
      <c r="D399" s="132" t="s">
        <v>23</v>
      </c>
      <c r="E399" s="310" t="s">
        <v>341</v>
      </c>
      <c r="F399" s="310"/>
      <c r="G399" s="428"/>
      <c r="H399" s="429"/>
      <c r="I399" s="430"/>
      <c r="J399" s="61"/>
      <c r="K399" s="60"/>
      <c r="L399" s="59"/>
      <c r="M399" s="58"/>
      <c r="N399" s="2"/>
      <c r="V399" s="49"/>
    </row>
    <row r="400" spans="1:22" ht="13.8" thickBot="1">
      <c r="A400" s="319"/>
      <c r="B400" s="57"/>
      <c r="C400" s="57"/>
      <c r="D400" s="56"/>
      <c r="E400" s="55" t="s">
        <v>4</v>
      </c>
      <c r="F400" s="54"/>
      <c r="G400" s="431"/>
      <c r="H400" s="432"/>
      <c r="I400" s="433"/>
      <c r="J400" s="53"/>
      <c r="K400" s="52"/>
      <c r="L400" s="52"/>
      <c r="M400" s="51"/>
      <c r="N400" s="2"/>
      <c r="V400" s="49"/>
    </row>
    <row r="401" spans="1:22" ht="24" customHeight="1" thickBot="1">
      <c r="A401" s="318">
        <f>A397+1</f>
        <v>96</v>
      </c>
      <c r="B401" s="115" t="s">
        <v>336</v>
      </c>
      <c r="C401" s="115" t="s">
        <v>338</v>
      </c>
      <c r="D401" s="115" t="s">
        <v>24</v>
      </c>
      <c r="E401" s="314" t="s">
        <v>340</v>
      </c>
      <c r="F401" s="314"/>
      <c r="G401" s="314" t="s">
        <v>332</v>
      </c>
      <c r="H401" s="320"/>
      <c r="I401" s="121"/>
      <c r="J401" s="69"/>
      <c r="K401" s="69"/>
      <c r="L401" s="69"/>
      <c r="M401" s="68"/>
      <c r="N401" s="2"/>
      <c r="V401" s="49"/>
    </row>
    <row r="402" spans="1:22" ht="13.8" thickBot="1">
      <c r="A402" s="318"/>
      <c r="B402" s="67"/>
      <c r="C402" s="67"/>
      <c r="D402" s="66"/>
      <c r="E402" s="65"/>
      <c r="F402" s="64"/>
      <c r="G402" s="425"/>
      <c r="H402" s="426"/>
      <c r="I402" s="427"/>
      <c r="J402" s="63"/>
      <c r="K402" s="62"/>
      <c r="L402" s="60"/>
      <c r="M402" s="107"/>
      <c r="N402" s="2"/>
      <c r="V402" s="49">
        <f>G402</f>
        <v>0</v>
      </c>
    </row>
    <row r="403" spans="1:22" ht="21" thickBot="1">
      <c r="A403" s="318"/>
      <c r="B403" s="132" t="s">
        <v>337</v>
      </c>
      <c r="C403" s="132" t="s">
        <v>339</v>
      </c>
      <c r="D403" s="132" t="s">
        <v>23</v>
      </c>
      <c r="E403" s="310" t="s">
        <v>341</v>
      </c>
      <c r="F403" s="310"/>
      <c r="G403" s="428"/>
      <c r="H403" s="429"/>
      <c r="I403" s="430"/>
      <c r="J403" s="61"/>
      <c r="K403" s="60"/>
      <c r="L403" s="59"/>
      <c r="M403" s="58"/>
      <c r="N403" s="2"/>
      <c r="V403" s="49"/>
    </row>
    <row r="404" spans="1:22" ht="13.8" thickBot="1">
      <c r="A404" s="319"/>
      <c r="B404" s="57"/>
      <c r="C404" s="57"/>
      <c r="D404" s="56"/>
      <c r="E404" s="55" t="s">
        <v>4</v>
      </c>
      <c r="F404" s="54"/>
      <c r="G404" s="431"/>
      <c r="H404" s="432"/>
      <c r="I404" s="433"/>
      <c r="J404" s="53"/>
      <c r="K404" s="52"/>
      <c r="L404" s="52"/>
      <c r="M404" s="51"/>
      <c r="N404" s="2"/>
      <c r="V404" s="49"/>
    </row>
    <row r="405" spans="1:22" ht="24" customHeight="1" thickBot="1">
      <c r="A405" s="318">
        <f>A401+1</f>
        <v>97</v>
      </c>
      <c r="B405" s="115" t="s">
        <v>336</v>
      </c>
      <c r="C405" s="115" t="s">
        <v>338</v>
      </c>
      <c r="D405" s="115" t="s">
        <v>24</v>
      </c>
      <c r="E405" s="314" t="s">
        <v>340</v>
      </c>
      <c r="F405" s="314"/>
      <c r="G405" s="314" t="s">
        <v>332</v>
      </c>
      <c r="H405" s="320"/>
      <c r="I405" s="121"/>
      <c r="J405" s="69"/>
      <c r="K405" s="69"/>
      <c r="L405" s="69"/>
      <c r="M405" s="68"/>
      <c r="N405" s="2"/>
      <c r="V405" s="49"/>
    </row>
    <row r="406" spans="1:22" ht="13.8" thickBot="1">
      <c r="A406" s="318"/>
      <c r="B406" s="67"/>
      <c r="C406" s="67"/>
      <c r="D406" s="66"/>
      <c r="E406" s="65"/>
      <c r="F406" s="64"/>
      <c r="G406" s="425"/>
      <c r="H406" s="426"/>
      <c r="I406" s="427"/>
      <c r="J406" s="63"/>
      <c r="K406" s="62"/>
      <c r="L406" s="60"/>
      <c r="M406" s="107"/>
      <c r="N406" s="2"/>
      <c r="V406" s="49">
        <f>G406</f>
        <v>0</v>
      </c>
    </row>
    <row r="407" spans="1:22" ht="21" thickBot="1">
      <c r="A407" s="318"/>
      <c r="B407" s="132" t="s">
        <v>337</v>
      </c>
      <c r="C407" s="132" t="s">
        <v>339</v>
      </c>
      <c r="D407" s="132" t="s">
        <v>23</v>
      </c>
      <c r="E407" s="310" t="s">
        <v>341</v>
      </c>
      <c r="F407" s="310"/>
      <c r="G407" s="428"/>
      <c r="H407" s="429"/>
      <c r="I407" s="430"/>
      <c r="J407" s="61"/>
      <c r="K407" s="60"/>
      <c r="L407" s="59"/>
      <c r="M407" s="58"/>
      <c r="N407" s="2"/>
      <c r="V407" s="49"/>
    </row>
    <row r="408" spans="1:22" ht="13.8" thickBot="1">
      <c r="A408" s="319"/>
      <c r="B408" s="57"/>
      <c r="C408" s="57"/>
      <c r="D408" s="56"/>
      <c r="E408" s="55" t="s">
        <v>4</v>
      </c>
      <c r="F408" s="54"/>
      <c r="G408" s="431"/>
      <c r="H408" s="432"/>
      <c r="I408" s="433"/>
      <c r="J408" s="53"/>
      <c r="K408" s="52"/>
      <c r="L408" s="52"/>
      <c r="M408" s="51"/>
      <c r="N408" s="2"/>
      <c r="V408" s="49"/>
    </row>
    <row r="409" spans="1:22" ht="24" customHeight="1" thickBot="1">
      <c r="A409" s="318">
        <f>A405+1</f>
        <v>98</v>
      </c>
      <c r="B409" s="115" t="s">
        <v>336</v>
      </c>
      <c r="C409" s="115" t="s">
        <v>338</v>
      </c>
      <c r="D409" s="115" t="s">
        <v>24</v>
      </c>
      <c r="E409" s="314" t="s">
        <v>340</v>
      </c>
      <c r="F409" s="314"/>
      <c r="G409" s="314" t="s">
        <v>332</v>
      </c>
      <c r="H409" s="320"/>
      <c r="I409" s="121"/>
      <c r="J409" s="69"/>
      <c r="K409" s="69"/>
      <c r="L409" s="69"/>
      <c r="M409" s="68"/>
      <c r="N409" s="2"/>
      <c r="V409" s="49"/>
    </row>
    <row r="410" spans="1:22" ht="13.8" thickBot="1">
      <c r="A410" s="318"/>
      <c r="B410" s="67"/>
      <c r="C410" s="67"/>
      <c r="D410" s="66"/>
      <c r="E410" s="65"/>
      <c r="F410" s="64"/>
      <c r="G410" s="425"/>
      <c r="H410" s="426"/>
      <c r="I410" s="427"/>
      <c r="J410" s="63"/>
      <c r="K410" s="62"/>
      <c r="L410" s="60"/>
      <c r="M410" s="107"/>
      <c r="N410" s="2"/>
      <c r="V410" s="49">
        <f>G410</f>
        <v>0</v>
      </c>
    </row>
    <row r="411" spans="1:22" ht="21" thickBot="1">
      <c r="A411" s="318"/>
      <c r="B411" s="132" t="s">
        <v>337</v>
      </c>
      <c r="C411" s="132" t="s">
        <v>339</v>
      </c>
      <c r="D411" s="132" t="s">
        <v>23</v>
      </c>
      <c r="E411" s="310" t="s">
        <v>341</v>
      </c>
      <c r="F411" s="310"/>
      <c r="G411" s="428"/>
      <c r="H411" s="429"/>
      <c r="I411" s="430"/>
      <c r="J411" s="61"/>
      <c r="K411" s="60"/>
      <c r="L411" s="59"/>
      <c r="M411" s="58"/>
      <c r="N411" s="2"/>
      <c r="V411" s="49"/>
    </row>
    <row r="412" spans="1:22" ht="13.8" thickBot="1">
      <c r="A412" s="319"/>
      <c r="B412" s="57"/>
      <c r="C412" s="57"/>
      <c r="D412" s="56"/>
      <c r="E412" s="55" t="s">
        <v>4</v>
      </c>
      <c r="F412" s="54"/>
      <c r="G412" s="431"/>
      <c r="H412" s="432"/>
      <c r="I412" s="433"/>
      <c r="J412" s="53"/>
      <c r="K412" s="52"/>
      <c r="L412" s="52"/>
      <c r="M412" s="51"/>
      <c r="N412" s="2"/>
      <c r="V412" s="49"/>
    </row>
    <row r="413" spans="1:22" ht="24" customHeight="1" thickBot="1">
      <c r="A413" s="318">
        <f>A409+1</f>
        <v>99</v>
      </c>
      <c r="B413" s="115" t="s">
        <v>336</v>
      </c>
      <c r="C413" s="115" t="s">
        <v>338</v>
      </c>
      <c r="D413" s="115" t="s">
        <v>24</v>
      </c>
      <c r="E413" s="314" t="s">
        <v>340</v>
      </c>
      <c r="F413" s="314"/>
      <c r="G413" s="314" t="s">
        <v>332</v>
      </c>
      <c r="H413" s="320"/>
      <c r="I413" s="121"/>
      <c r="J413" s="69"/>
      <c r="K413" s="69"/>
      <c r="L413" s="69"/>
      <c r="M413" s="68"/>
      <c r="N413" s="2"/>
      <c r="V413" s="49"/>
    </row>
    <row r="414" spans="1:22" ht="13.8" thickBot="1">
      <c r="A414" s="318"/>
      <c r="B414" s="67"/>
      <c r="C414" s="67"/>
      <c r="D414" s="66"/>
      <c r="E414" s="65"/>
      <c r="F414" s="64"/>
      <c r="G414" s="425"/>
      <c r="H414" s="426"/>
      <c r="I414" s="427"/>
      <c r="J414" s="63"/>
      <c r="K414" s="62"/>
      <c r="L414" s="60"/>
      <c r="M414" s="107"/>
      <c r="N414" s="2"/>
      <c r="V414" s="49">
        <f>G414</f>
        <v>0</v>
      </c>
    </row>
    <row r="415" spans="1:22" ht="21" thickBot="1">
      <c r="A415" s="318"/>
      <c r="B415" s="132" t="s">
        <v>337</v>
      </c>
      <c r="C415" s="132" t="s">
        <v>339</v>
      </c>
      <c r="D415" s="132" t="s">
        <v>23</v>
      </c>
      <c r="E415" s="310" t="s">
        <v>341</v>
      </c>
      <c r="F415" s="310"/>
      <c r="G415" s="428"/>
      <c r="H415" s="429"/>
      <c r="I415" s="430"/>
      <c r="J415" s="61"/>
      <c r="K415" s="60"/>
      <c r="L415" s="59"/>
      <c r="M415" s="58"/>
      <c r="N415" s="2"/>
      <c r="V415" s="49"/>
    </row>
    <row r="416" spans="1:22" ht="13.8" thickBot="1">
      <c r="A416" s="319"/>
      <c r="B416" s="57"/>
      <c r="C416" s="57"/>
      <c r="D416" s="56"/>
      <c r="E416" s="55" t="s">
        <v>4</v>
      </c>
      <c r="F416" s="54"/>
      <c r="G416" s="431"/>
      <c r="H416" s="432"/>
      <c r="I416" s="433"/>
      <c r="J416" s="53"/>
      <c r="K416" s="52"/>
      <c r="L416" s="52"/>
      <c r="M416" s="51"/>
      <c r="N416" s="2"/>
      <c r="V416" s="49"/>
    </row>
    <row r="417" spans="1:22" ht="24" customHeight="1" thickBot="1">
      <c r="A417" s="318">
        <f>A413+1</f>
        <v>100</v>
      </c>
      <c r="B417" s="115" t="s">
        <v>336</v>
      </c>
      <c r="C417" s="115" t="s">
        <v>338</v>
      </c>
      <c r="D417" s="115" t="s">
        <v>24</v>
      </c>
      <c r="E417" s="314" t="s">
        <v>340</v>
      </c>
      <c r="F417" s="314"/>
      <c r="G417" s="314" t="s">
        <v>332</v>
      </c>
      <c r="H417" s="320"/>
      <c r="I417" s="121"/>
      <c r="J417" s="69" t="s">
        <v>2</v>
      </c>
      <c r="K417" s="69"/>
      <c r="L417" s="69"/>
      <c r="M417" s="68"/>
      <c r="N417" s="2"/>
      <c r="V417" s="49"/>
    </row>
    <row r="418" spans="1:22" ht="13.8" thickBot="1">
      <c r="A418" s="318"/>
      <c r="B418" s="67"/>
      <c r="C418" s="67"/>
      <c r="D418" s="66"/>
      <c r="E418" s="65"/>
      <c r="F418" s="64"/>
      <c r="G418" s="425"/>
      <c r="H418" s="426"/>
      <c r="I418" s="427"/>
      <c r="J418" s="63" t="s">
        <v>2</v>
      </c>
      <c r="K418" s="62"/>
      <c r="L418" s="60"/>
      <c r="M418" s="107"/>
      <c r="N418" s="2"/>
      <c r="V418" s="49">
        <f>G418</f>
        <v>0</v>
      </c>
    </row>
    <row r="419" spans="1:22" ht="21" thickBot="1">
      <c r="A419" s="318"/>
      <c r="B419" s="132" t="s">
        <v>337</v>
      </c>
      <c r="C419" s="132" t="s">
        <v>339</v>
      </c>
      <c r="D419" s="132" t="s">
        <v>23</v>
      </c>
      <c r="E419" s="310" t="s">
        <v>341</v>
      </c>
      <c r="F419" s="310"/>
      <c r="G419" s="428"/>
      <c r="H419" s="429"/>
      <c r="I419" s="430"/>
      <c r="J419" s="61" t="s">
        <v>1</v>
      </c>
      <c r="K419" s="60"/>
      <c r="L419" s="59"/>
      <c r="M419" s="58"/>
      <c r="N419" s="2"/>
    </row>
    <row r="420" spans="1:22" ht="13.8" thickBot="1">
      <c r="A420" s="319"/>
      <c r="B420" s="57"/>
      <c r="C420" s="57"/>
      <c r="D420" s="56"/>
      <c r="E420" s="55" t="s">
        <v>4</v>
      </c>
      <c r="F420" s="54"/>
      <c r="G420" s="431"/>
      <c r="H420" s="432"/>
      <c r="I420" s="433"/>
      <c r="J420" s="53" t="s">
        <v>0</v>
      </c>
      <c r="K420" s="52"/>
      <c r="L420" s="52"/>
      <c r="M420" s="51"/>
      <c r="N420" s="2"/>
    </row>
    <row r="422" spans="1:22" ht="13.8" thickBot="1"/>
    <row r="423" spans="1:22">
      <c r="P423" s="28" t="s">
        <v>328</v>
      </c>
      <c r="Q423" s="29"/>
    </row>
    <row r="424" spans="1:22">
      <c r="P424" s="30"/>
      <c r="Q424" s="112"/>
    </row>
    <row r="425" spans="1:22" ht="38.4">
      <c r="P425" s="31" t="b">
        <v>0</v>
      </c>
      <c r="Q425" s="45" t="str">
        <f xml:space="preserve"> CONCATENATE("OCTOBER 1, ",$M$7-1,"- MARCH 31, ",$M$7)</f>
        <v>OCTOBER 1, 2023- MARCH 31, 2024</v>
      </c>
    </row>
    <row r="426" spans="1:22" ht="28.8">
      <c r="P426" s="31" t="b">
        <v>1</v>
      </c>
      <c r="Q426" s="45" t="str">
        <f xml:space="preserve"> CONCATENATE("APRIL 1 - SEPTEMBER 30, ",$M$7)</f>
        <v>APRIL 1 - SEPTEMBER 30, 2024</v>
      </c>
    </row>
    <row r="427" spans="1:22">
      <c r="P427" s="31" t="b">
        <v>0</v>
      </c>
      <c r="Q427" s="32"/>
    </row>
    <row r="428" spans="1:22" ht="13.8" thickBot="1">
      <c r="P428" s="33">
        <v>1</v>
      </c>
      <c r="Q428" s="34"/>
    </row>
  </sheetData>
  <mergeCells count="733">
    <mergeCell ref="A413:A416"/>
    <mergeCell ref="E413:F413"/>
    <mergeCell ref="G413:H413"/>
    <mergeCell ref="G414:I414"/>
    <mergeCell ref="E415:F415"/>
    <mergeCell ref="G415:I415"/>
    <mergeCell ref="G416:I416"/>
    <mergeCell ref="A417:A420"/>
    <mergeCell ref="E417:F417"/>
    <mergeCell ref="G417:H417"/>
    <mergeCell ref="G418:I418"/>
    <mergeCell ref="E419:F419"/>
    <mergeCell ref="G419:I419"/>
    <mergeCell ref="G420:I420"/>
    <mergeCell ref="A405:A408"/>
    <mergeCell ref="E405:F405"/>
    <mergeCell ref="G405:H405"/>
    <mergeCell ref="G406:I406"/>
    <mergeCell ref="E407:F407"/>
    <mergeCell ref="G407:I407"/>
    <mergeCell ref="G408:I408"/>
    <mergeCell ref="A409:A412"/>
    <mergeCell ref="E409:F409"/>
    <mergeCell ref="G409:H409"/>
    <mergeCell ref="G410:I410"/>
    <mergeCell ref="E411:F411"/>
    <mergeCell ref="G411:I411"/>
    <mergeCell ref="G412:I412"/>
    <mergeCell ref="A397:A400"/>
    <mergeCell ref="E397:F397"/>
    <mergeCell ref="G397:H397"/>
    <mergeCell ref="G398:I398"/>
    <mergeCell ref="E399:F399"/>
    <mergeCell ref="G399:I399"/>
    <mergeCell ref="G400:I400"/>
    <mergeCell ref="A401:A404"/>
    <mergeCell ref="E401:F401"/>
    <mergeCell ref="G401:H401"/>
    <mergeCell ref="G402:I402"/>
    <mergeCell ref="E403:F403"/>
    <mergeCell ref="G403:I403"/>
    <mergeCell ref="G404:I404"/>
    <mergeCell ref="A389:A392"/>
    <mergeCell ref="E389:F389"/>
    <mergeCell ref="G389:H389"/>
    <mergeCell ref="G390:I390"/>
    <mergeCell ref="E391:F391"/>
    <mergeCell ref="G391:I391"/>
    <mergeCell ref="G392:I392"/>
    <mergeCell ref="A393:A396"/>
    <mergeCell ref="E393:F393"/>
    <mergeCell ref="G393:H393"/>
    <mergeCell ref="G394:I394"/>
    <mergeCell ref="E395:F395"/>
    <mergeCell ref="G395:I395"/>
    <mergeCell ref="G396:I396"/>
    <mergeCell ref="A381:A384"/>
    <mergeCell ref="E381:F381"/>
    <mergeCell ref="G381:H381"/>
    <mergeCell ref="G382:I382"/>
    <mergeCell ref="E383:F383"/>
    <mergeCell ref="G383:I383"/>
    <mergeCell ref="G384:I384"/>
    <mergeCell ref="A385:A388"/>
    <mergeCell ref="E385:F385"/>
    <mergeCell ref="G385:H385"/>
    <mergeCell ref="G386:I386"/>
    <mergeCell ref="E387:F387"/>
    <mergeCell ref="G387:I387"/>
    <mergeCell ref="G388:I388"/>
    <mergeCell ref="A373:A376"/>
    <mergeCell ref="E373:F373"/>
    <mergeCell ref="G373:H373"/>
    <mergeCell ref="G374:I374"/>
    <mergeCell ref="E375:F375"/>
    <mergeCell ref="G375:I375"/>
    <mergeCell ref="G376:I376"/>
    <mergeCell ref="A377:A380"/>
    <mergeCell ref="E377:F377"/>
    <mergeCell ref="G377:H377"/>
    <mergeCell ref="G378:I378"/>
    <mergeCell ref="E379:F379"/>
    <mergeCell ref="G379:I379"/>
    <mergeCell ref="G380:I380"/>
    <mergeCell ref="A365:A368"/>
    <mergeCell ref="E365:F365"/>
    <mergeCell ref="G365:H365"/>
    <mergeCell ref="G366:I366"/>
    <mergeCell ref="E367:F367"/>
    <mergeCell ref="G367:I367"/>
    <mergeCell ref="G368:I368"/>
    <mergeCell ref="A369:A372"/>
    <mergeCell ref="E369:F369"/>
    <mergeCell ref="G369:H369"/>
    <mergeCell ref="G370:I370"/>
    <mergeCell ref="E371:F371"/>
    <mergeCell ref="G371:I371"/>
    <mergeCell ref="G372:I372"/>
    <mergeCell ref="A357:A360"/>
    <mergeCell ref="E357:F357"/>
    <mergeCell ref="G357:H357"/>
    <mergeCell ref="G358:I358"/>
    <mergeCell ref="E359:F359"/>
    <mergeCell ref="G359:I359"/>
    <mergeCell ref="G360:I360"/>
    <mergeCell ref="A361:A364"/>
    <mergeCell ref="E361:F361"/>
    <mergeCell ref="G361:H361"/>
    <mergeCell ref="G362:I362"/>
    <mergeCell ref="E363:F363"/>
    <mergeCell ref="G363:I363"/>
    <mergeCell ref="G364:I364"/>
    <mergeCell ref="A349:A352"/>
    <mergeCell ref="E349:F349"/>
    <mergeCell ref="G349:H349"/>
    <mergeCell ref="G350:I350"/>
    <mergeCell ref="E351:F351"/>
    <mergeCell ref="G351:I351"/>
    <mergeCell ref="G352:I352"/>
    <mergeCell ref="A353:A356"/>
    <mergeCell ref="E353:F353"/>
    <mergeCell ref="G353:H353"/>
    <mergeCell ref="G354:I354"/>
    <mergeCell ref="E355:F355"/>
    <mergeCell ref="G355:I355"/>
    <mergeCell ref="G356:I356"/>
    <mergeCell ref="A341:A344"/>
    <mergeCell ref="E341:F341"/>
    <mergeCell ref="G341:H341"/>
    <mergeCell ref="G342:I342"/>
    <mergeCell ref="E343:F343"/>
    <mergeCell ref="G343:I343"/>
    <mergeCell ref="G344:I344"/>
    <mergeCell ref="A345:A348"/>
    <mergeCell ref="E345:F345"/>
    <mergeCell ref="G345:H345"/>
    <mergeCell ref="G346:I346"/>
    <mergeCell ref="E347:F347"/>
    <mergeCell ref="G347:I347"/>
    <mergeCell ref="G348:I348"/>
    <mergeCell ref="A333:A336"/>
    <mergeCell ref="E333:F333"/>
    <mergeCell ref="G333:H333"/>
    <mergeCell ref="G334:I334"/>
    <mergeCell ref="E335:F335"/>
    <mergeCell ref="G335:I335"/>
    <mergeCell ref="G336:I336"/>
    <mergeCell ref="A337:A340"/>
    <mergeCell ref="E337:F337"/>
    <mergeCell ref="G337:H337"/>
    <mergeCell ref="G338:I338"/>
    <mergeCell ref="E339:F339"/>
    <mergeCell ref="G339:I339"/>
    <mergeCell ref="G340:I340"/>
    <mergeCell ref="A325:A328"/>
    <mergeCell ref="E325:F325"/>
    <mergeCell ref="G325:H325"/>
    <mergeCell ref="G326:I326"/>
    <mergeCell ref="E327:F327"/>
    <mergeCell ref="G327:I327"/>
    <mergeCell ref="G328:I328"/>
    <mergeCell ref="A329:A332"/>
    <mergeCell ref="E329:F329"/>
    <mergeCell ref="G329:H329"/>
    <mergeCell ref="G330:I330"/>
    <mergeCell ref="E331:F331"/>
    <mergeCell ref="G331:I331"/>
    <mergeCell ref="G332:I332"/>
    <mergeCell ref="A317:A320"/>
    <mergeCell ref="E317:F317"/>
    <mergeCell ref="G317:H317"/>
    <mergeCell ref="G318:I318"/>
    <mergeCell ref="E319:F319"/>
    <mergeCell ref="G319:I319"/>
    <mergeCell ref="G320:I320"/>
    <mergeCell ref="A321:A324"/>
    <mergeCell ref="E321:F321"/>
    <mergeCell ref="G321:H321"/>
    <mergeCell ref="G322:I322"/>
    <mergeCell ref="E323:F323"/>
    <mergeCell ref="G323:I323"/>
    <mergeCell ref="G324:I324"/>
    <mergeCell ref="A309:A312"/>
    <mergeCell ref="E309:F309"/>
    <mergeCell ref="G309:H309"/>
    <mergeCell ref="G310:I310"/>
    <mergeCell ref="E311:F311"/>
    <mergeCell ref="G311:I311"/>
    <mergeCell ref="G312:I312"/>
    <mergeCell ref="A313:A316"/>
    <mergeCell ref="E313:F313"/>
    <mergeCell ref="G313:H313"/>
    <mergeCell ref="G314:I314"/>
    <mergeCell ref="E315:F315"/>
    <mergeCell ref="G315:I315"/>
    <mergeCell ref="G316:I316"/>
    <mergeCell ref="A301:A304"/>
    <mergeCell ref="E301:F301"/>
    <mergeCell ref="G301:H301"/>
    <mergeCell ref="G302:I302"/>
    <mergeCell ref="E303:F303"/>
    <mergeCell ref="G303:I303"/>
    <mergeCell ref="G304:I304"/>
    <mergeCell ref="A305:A308"/>
    <mergeCell ref="E305:F305"/>
    <mergeCell ref="G305:H305"/>
    <mergeCell ref="G306:I306"/>
    <mergeCell ref="E307:F307"/>
    <mergeCell ref="G307:I307"/>
    <mergeCell ref="G308:I308"/>
    <mergeCell ref="A293:A296"/>
    <mergeCell ref="E293:F293"/>
    <mergeCell ref="G293:H293"/>
    <mergeCell ref="G294:I294"/>
    <mergeCell ref="E295:F295"/>
    <mergeCell ref="G295:I295"/>
    <mergeCell ref="G296:I296"/>
    <mergeCell ref="A297:A300"/>
    <mergeCell ref="E297:F297"/>
    <mergeCell ref="G297:H297"/>
    <mergeCell ref="G298:I298"/>
    <mergeCell ref="E299:F299"/>
    <mergeCell ref="G299:I299"/>
    <mergeCell ref="G300:I300"/>
    <mergeCell ref="A285:A288"/>
    <mergeCell ref="E285:F285"/>
    <mergeCell ref="G285:H285"/>
    <mergeCell ref="G286:I286"/>
    <mergeCell ref="E287:F287"/>
    <mergeCell ref="G287:I287"/>
    <mergeCell ref="G288:I288"/>
    <mergeCell ref="A289:A292"/>
    <mergeCell ref="E289:F289"/>
    <mergeCell ref="G289:H289"/>
    <mergeCell ref="G290:I290"/>
    <mergeCell ref="E291:F291"/>
    <mergeCell ref="G291:I291"/>
    <mergeCell ref="G292:I292"/>
    <mergeCell ref="A277:A280"/>
    <mergeCell ref="E277:F277"/>
    <mergeCell ref="G277:H277"/>
    <mergeCell ref="G278:I278"/>
    <mergeCell ref="E279:F279"/>
    <mergeCell ref="G279:I279"/>
    <mergeCell ref="G280:I280"/>
    <mergeCell ref="A281:A284"/>
    <mergeCell ref="E281:F281"/>
    <mergeCell ref="G281:H281"/>
    <mergeCell ref="G282:I282"/>
    <mergeCell ref="E283:F283"/>
    <mergeCell ref="G283:I283"/>
    <mergeCell ref="G284:I284"/>
    <mergeCell ref="A269:A272"/>
    <mergeCell ref="E269:F269"/>
    <mergeCell ref="G269:H269"/>
    <mergeCell ref="G270:I270"/>
    <mergeCell ref="E271:F271"/>
    <mergeCell ref="G271:I271"/>
    <mergeCell ref="G272:I272"/>
    <mergeCell ref="A273:A276"/>
    <mergeCell ref="E273:F273"/>
    <mergeCell ref="G273:H273"/>
    <mergeCell ref="G274:I274"/>
    <mergeCell ref="E275:F275"/>
    <mergeCell ref="G275:I275"/>
    <mergeCell ref="G276:I276"/>
    <mergeCell ref="A261:A264"/>
    <mergeCell ref="E261:F261"/>
    <mergeCell ref="G261:H261"/>
    <mergeCell ref="G262:I262"/>
    <mergeCell ref="E263:F263"/>
    <mergeCell ref="G263:I263"/>
    <mergeCell ref="G264:I264"/>
    <mergeCell ref="A265:A268"/>
    <mergeCell ref="E265:F265"/>
    <mergeCell ref="G265:H265"/>
    <mergeCell ref="G266:I266"/>
    <mergeCell ref="E267:F267"/>
    <mergeCell ref="G267:I267"/>
    <mergeCell ref="G268:I268"/>
    <mergeCell ref="A253:A256"/>
    <mergeCell ref="E253:F253"/>
    <mergeCell ref="G253:H253"/>
    <mergeCell ref="G254:I254"/>
    <mergeCell ref="E255:F255"/>
    <mergeCell ref="G255:I255"/>
    <mergeCell ref="G256:I256"/>
    <mergeCell ref="A257:A260"/>
    <mergeCell ref="E257:F257"/>
    <mergeCell ref="G257:H257"/>
    <mergeCell ref="G258:I258"/>
    <mergeCell ref="E259:F259"/>
    <mergeCell ref="G259:I259"/>
    <mergeCell ref="G260:I260"/>
    <mergeCell ref="A245:A248"/>
    <mergeCell ref="E245:F245"/>
    <mergeCell ref="G245:H245"/>
    <mergeCell ref="G246:I246"/>
    <mergeCell ref="E247:F247"/>
    <mergeCell ref="G247:I247"/>
    <mergeCell ref="G248:I248"/>
    <mergeCell ref="A249:A252"/>
    <mergeCell ref="E249:F249"/>
    <mergeCell ref="G249:H249"/>
    <mergeCell ref="G250:I250"/>
    <mergeCell ref="E251:F251"/>
    <mergeCell ref="G251:I251"/>
    <mergeCell ref="G252:I252"/>
    <mergeCell ref="A237:A240"/>
    <mergeCell ref="E237:F237"/>
    <mergeCell ref="G237:H237"/>
    <mergeCell ref="G238:I238"/>
    <mergeCell ref="E239:F239"/>
    <mergeCell ref="G239:I239"/>
    <mergeCell ref="G240:I240"/>
    <mergeCell ref="A241:A244"/>
    <mergeCell ref="E241:F241"/>
    <mergeCell ref="G241:H241"/>
    <mergeCell ref="G242:I242"/>
    <mergeCell ref="E243:F243"/>
    <mergeCell ref="G243:I243"/>
    <mergeCell ref="G244:I244"/>
    <mergeCell ref="A229:A232"/>
    <mergeCell ref="E229:F229"/>
    <mergeCell ref="G229:H229"/>
    <mergeCell ref="G230:I230"/>
    <mergeCell ref="E231:F231"/>
    <mergeCell ref="G231:I231"/>
    <mergeCell ref="G232:I232"/>
    <mergeCell ref="A233:A236"/>
    <mergeCell ref="E233:F233"/>
    <mergeCell ref="G233:H233"/>
    <mergeCell ref="G234:I234"/>
    <mergeCell ref="E235:F235"/>
    <mergeCell ref="G235:I235"/>
    <mergeCell ref="G236:I236"/>
    <mergeCell ref="A221:A224"/>
    <mergeCell ref="E221:F221"/>
    <mergeCell ref="G221:H221"/>
    <mergeCell ref="G222:I222"/>
    <mergeCell ref="E223:F223"/>
    <mergeCell ref="G223:I223"/>
    <mergeCell ref="G224:I224"/>
    <mergeCell ref="A225:A228"/>
    <mergeCell ref="E225:F225"/>
    <mergeCell ref="G225:H225"/>
    <mergeCell ref="G226:I226"/>
    <mergeCell ref="E227:F227"/>
    <mergeCell ref="G227:I227"/>
    <mergeCell ref="G228:I228"/>
    <mergeCell ref="A213:A216"/>
    <mergeCell ref="E213:F213"/>
    <mergeCell ref="G213:H213"/>
    <mergeCell ref="G214:I214"/>
    <mergeCell ref="E215:F215"/>
    <mergeCell ref="G215:I215"/>
    <mergeCell ref="G216:I216"/>
    <mergeCell ref="A217:A220"/>
    <mergeCell ref="E217:F217"/>
    <mergeCell ref="G217:H217"/>
    <mergeCell ref="G218:I218"/>
    <mergeCell ref="E219:F219"/>
    <mergeCell ref="G219:I219"/>
    <mergeCell ref="G220:I220"/>
    <mergeCell ref="A205:A208"/>
    <mergeCell ref="E205:F205"/>
    <mergeCell ref="G205:H205"/>
    <mergeCell ref="G206:I206"/>
    <mergeCell ref="E207:F207"/>
    <mergeCell ref="G207:I207"/>
    <mergeCell ref="G208:I208"/>
    <mergeCell ref="A209:A212"/>
    <mergeCell ref="E209:F209"/>
    <mergeCell ref="G209:H209"/>
    <mergeCell ref="G210:I210"/>
    <mergeCell ref="E211:F211"/>
    <mergeCell ref="G211:I211"/>
    <mergeCell ref="G212:I212"/>
    <mergeCell ref="A197:A200"/>
    <mergeCell ref="E197:F197"/>
    <mergeCell ref="G197:H197"/>
    <mergeCell ref="G198:I198"/>
    <mergeCell ref="E199:F199"/>
    <mergeCell ref="G199:I199"/>
    <mergeCell ref="G200:I200"/>
    <mergeCell ref="A201:A204"/>
    <mergeCell ref="E201:F201"/>
    <mergeCell ref="G201:H201"/>
    <mergeCell ref="G202:I202"/>
    <mergeCell ref="E203:F203"/>
    <mergeCell ref="G203:I203"/>
    <mergeCell ref="G204:I204"/>
    <mergeCell ref="A189:A192"/>
    <mergeCell ref="E189:F189"/>
    <mergeCell ref="G189:H189"/>
    <mergeCell ref="G190:I190"/>
    <mergeCell ref="E191:F191"/>
    <mergeCell ref="G191:I191"/>
    <mergeCell ref="G192:I192"/>
    <mergeCell ref="A193:A196"/>
    <mergeCell ref="E193:F193"/>
    <mergeCell ref="G193:H193"/>
    <mergeCell ref="G194:I194"/>
    <mergeCell ref="E195:F195"/>
    <mergeCell ref="G195:I195"/>
    <mergeCell ref="G196:I196"/>
    <mergeCell ref="A181:A184"/>
    <mergeCell ref="E181:F181"/>
    <mergeCell ref="G181:H181"/>
    <mergeCell ref="G182:I182"/>
    <mergeCell ref="E183:F183"/>
    <mergeCell ref="G183:I183"/>
    <mergeCell ref="G184:I184"/>
    <mergeCell ref="A185:A188"/>
    <mergeCell ref="E185:F185"/>
    <mergeCell ref="G185:H185"/>
    <mergeCell ref="G186:I186"/>
    <mergeCell ref="E187:F187"/>
    <mergeCell ref="G187:I187"/>
    <mergeCell ref="G188:I188"/>
    <mergeCell ref="A173:A176"/>
    <mergeCell ref="E173:F173"/>
    <mergeCell ref="G173:H173"/>
    <mergeCell ref="G174:I174"/>
    <mergeCell ref="E175:F175"/>
    <mergeCell ref="G175:I175"/>
    <mergeCell ref="G176:I176"/>
    <mergeCell ref="A177:A180"/>
    <mergeCell ref="E177:F177"/>
    <mergeCell ref="G177:H177"/>
    <mergeCell ref="G178:I178"/>
    <mergeCell ref="E179:F179"/>
    <mergeCell ref="G179:I179"/>
    <mergeCell ref="G180:I180"/>
    <mergeCell ref="A165:A168"/>
    <mergeCell ref="E165:F165"/>
    <mergeCell ref="G165:H165"/>
    <mergeCell ref="G166:I166"/>
    <mergeCell ref="E167:F167"/>
    <mergeCell ref="G167:I167"/>
    <mergeCell ref="G168:I168"/>
    <mergeCell ref="A169:A172"/>
    <mergeCell ref="E169:F169"/>
    <mergeCell ref="G169:H169"/>
    <mergeCell ref="G170:I170"/>
    <mergeCell ref="E171:F171"/>
    <mergeCell ref="G171:I171"/>
    <mergeCell ref="G172:I172"/>
    <mergeCell ref="A157:A160"/>
    <mergeCell ref="E157:F157"/>
    <mergeCell ref="G157:H157"/>
    <mergeCell ref="G158:I158"/>
    <mergeCell ref="E159:F159"/>
    <mergeCell ref="G159:I159"/>
    <mergeCell ref="G160:I160"/>
    <mergeCell ref="A161:A164"/>
    <mergeCell ref="E161:F161"/>
    <mergeCell ref="G161:H161"/>
    <mergeCell ref="G162:I162"/>
    <mergeCell ref="E163:F163"/>
    <mergeCell ref="G163:I163"/>
    <mergeCell ref="G164:I164"/>
    <mergeCell ref="A149:A152"/>
    <mergeCell ref="E149:F149"/>
    <mergeCell ref="G149:H149"/>
    <mergeCell ref="G150:I150"/>
    <mergeCell ref="E151:F151"/>
    <mergeCell ref="G151:I151"/>
    <mergeCell ref="G152:I152"/>
    <mergeCell ref="A153:A156"/>
    <mergeCell ref="E153:F153"/>
    <mergeCell ref="G153:H153"/>
    <mergeCell ref="G154:I154"/>
    <mergeCell ref="E155:F155"/>
    <mergeCell ref="G155:I155"/>
    <mergeCell ref="G156:I156"/>
    <mergeCell ref="A141:A144"/>
    <mergeCell ref="E141:F141"/>
    <mergeCell ref="G141:H141"/>
    <mergeCell ref="G142:I142"/>
    <mergeCell ref="E143:F143"/>
    <mergeCell ref="G143:I143"/>
    <mergeCell ref="G144:I144"/>
    <mergeCell ref="A145:A148"/>
    <mergeCell ref="E145:F145"/>
    <mergeCell ref="G145:H145"/>
    <mergeCell ref="G146:I146"/>
    <mergeCell ref="E147:F147"/>
    <mergeCell ref="G147:I147"/>
    <mergeCell ref="G148:I148"/>
    <mergeCell ref="A133:A136"/>
    <mergeCell ref="E133:F133"/>
    <mergeCell ref="G133:H133"/>
    <mergeCell ref="G134:I134"/>
    <mergeCell ref="E135:F135"/>
    <mergeCell ref="G135:I135"/>
    <mergeCell ref="G136:I136"/>
    <mergeCell ref="A137:A140"/>
    <mergeCell ref="E137:F137"/>
    <mergeCell ref="G137:H137"/>
    <mergeCell ref="G138:I138"/>
    <mergeCell ref="E139:F139"/>
    <mergeCell ref="G139:I139"/>
    <mergeCell ref="G140:I140"/>
    <mergeCell ref="A125:A128"/>
    <mergeCell ref="E125:F125"/>
    <mergeCell ref="G125:H125"/>
    <mergeCell ref="G126:I126"/>
    <mergeCell ref="E127:F127"/>
    <mergeCell ref="G127:I127"/>
    <mergeCell ref="G128:I128"/>
    <mergeCell ref="A129:A132"/>
    <mergeCell ref="E129:F129"/>
    <mergeCell ref="G129:H129"/>
    <mergeCell ref="G130:I130"/>
    <mergeCell ref="E131:F131"/>
    <mergeCell ref="G131:I131"/>
    <mergeCell ref="G132:I132"/>
    <mergeCell ref="A117:A120"/>
    <mergeCell ref="E117:F117"/>
    <mergeCell ref="G117:H117"/>
    <mergeCell ref="G118:I118"/>
    <mergeCell ref="E119:F119"/>
    <mergeCell ref="G119:I119"/>
    <mergeCell ref="G120:I120"/>
    <mergeCell ref="A121:A124"/>
    <mergeCell ref="E121:F121"/>
    <mergeCell ref="G121:H121"/>
    <mergeCell ref="G122:I122"/>
    <mergeCell ref="E123:F123"/>
    <mergeCell ref="G123:I123"/>
    <mergeCell ref="G124:I124"/>
    <mergeCell ref="A109:A112"/>
    <mergeCell ref="E109:F109"/>
    <mergeCell ref="G109:H109"/>
    <mergeCell ref="G110:I110"/>
    <mergeCell ref="E111:F111"/>
    <mergeCell ref="G111:I111"/>
    <mergeCell ref="G112:I112"/>
    <mergeCell ref="A113:A116"/>
    <mergeCell ref="E113:F113"/>
    <mergeCell ref="G113:H113"/>
    <mergeCell ref="G114:I114"/>
    <mergeCell ref="E115:F115"/>
    <mergeCell ref="G115:I115"/>
    <mergeCell ref="G116:I116"/>
    <mergeCell ref="A101:A104"/>
    <mergeCell ref="E101:F101"/>
    <mergeCell ref="G101:H101"/>
    <mergeCell ref="G102:I102"/>
    <mergeCell ref="E103:F103"/>
    <mergeCell ref="G103:I103"/>
    <mergeCell ref="G104:I104"/>
    <mergeCell ref="A105:A108"/>
    <mergeCell ref="E105:F105"/>
    <mergeCell ref="G105:H105"/>
    <mergeCell ref="G106:I106"/>
    <mergeCell ref="E107:F107"/>
    <mergeCell ref="G107:I107"/>
    <mergeCell ref="G108:I108"/>
    <mergeCell ref="A93:A96"/>
    <mergeCell ref="E93:F93"/>
    <mergeCell ref="G93:H93"/>
    <mergeCell ref="G94:I94"/>
    <mergeCell ref="E95:F95"/>
    <mergeCell ref="G95:I95"/>
    <mergeCell ref="G96:I96"/>
    <mergeCell ref="A97:A100"/>
    <mergeCell ref="E97:F97"/>
    <mergeCell ref="G97:H97"/>
    <mergeCell ref="G98:I98"/>
    <mergeCell ref="E99:F99"/>
    <mergeCell ref="G99:I99"/>
    <mergeCell ref="G100:I100"/>
    <mergeCell ref="A85:A88"/>
    <mergeCell ref="E85:F85"/>
    <mergeCell ref="G85:H85"/>
    <mergeCell ref="G86:I86"/>
    <mergeCell ref="E87:F87"/>
    <mergeCell ref="G87:I87"/>
    <mergeCell ref="G88:I88"/>
    <mergeCell ref="A89:A92"/>
    <mergeCell ref="E89:F89"/>
    <mergeCell ref="G89:H89"/>
    <mergeCell ref="G90:I90"/>
    <mergeCell ref="E91:F91"/>
    <mergeCell ref="G91:I91"/>
    <mergeCell ref="G92:I92"/>
    <mergeCell ref="A77:A80"/>
    <mergeCell ref="E77:F77"/>
    <mergeCell ref="G77:H77"/>
    <mergeCell ref="G78:I78"/>
    <mergeCell ref="E79:F79"/>
    <mergeCell ref="G79:I79"/>
    <mergeCell ref="G80:I80"/>
    <mergeCell ref="A81:A84"/>
    <mergeCell ref="E81:F81"/>
    <mergeCell ref="G81:H81"/>
    <mergeCell ref="G82:I82"/>
    <mergeCell ref="E83:F83"/>
    <mergeCell ref="G83:I83"/>
    <mergeCell ref="G84:I84"/>
    <mergeCell ref="A69:A72"/>
    <mergeCell ref="E69:F69"/>
    <mergeCell ref="G69:H69"/>
    <mergeCell ref="G70:I70"/>
    <mergeCell ref="E71:F71"/>
    <mergeCell ref="G71:I71"/>
    <mergeCell ref="G72:I72"/>
    <mergeCell ref="A73:A76"/>
    <mergeCell ref="E73:F73"/>
    <mergeCell ref="G73:H73"/>
    <mergeCell ref="G74:I74"/>
    <mergeCell ref="E75:F75"/>
    <mergeCell ref="G75:I75"/>
    <mergeCell ref="G76:I76"/>
    <mergeCell ref="A59:A63"/>
    <mergeCell ref="E59:F59"/>
    <mergeCell ref="G59:H59"/>
    <mergeCell ref="G60:I60"/>
    <mergeCell ref="E61:F61"/>
    <mergeCell ref="G61:I61"/>
    <mergeCell ref="G63:I63"/>
    <mergeCell ref="A64:A68"/>
    <mergeCell ref="E64:F64"/>
    <mergeCell ref="G64:H64"/>
    <mergeCell ref="G65:I65"/>
    <mergeCell ref="E66:F66"/>
    <mergeCell ref="G66:I66"/>
    <mergeCell ref="G68:I68"/>
    <mergeCell ref="A51:A54"/>
    <mergeCell ref="E51:F51"/>
    <mergeCell ref="G51:H51"/>
    <mergeCell ref="G52:I52"/>
    <mergeCell ref="E53:F53"/>
    <mergeCell ref="G53:I53"/>
    <mergeCell ref="G54:I54"/>
    <mergeCell ref="A55:A58"/>
    <mergeCell ref="E55:F55"/>
    <mergeCell ref="G55:H55"/>
    <mergeCell ref="G56:I56"/>
    <mergeCell ref="E57:F57"/>
    <mergeCell ref="G57:I57"/>
    <mergeCell ref="G58:I58"/>
    <mergeCell ref="A42:A45"/>
    <mergeCell ref="E42:F42"/>
    <mergeCell ref="G42:H42"/>
    <mergeCell ref="G43:I43"/>
    <mergeCell ref="E44:F44"/>
    <mergeCell ref="G44:I44"/>
    <mergeCell ref="G45:I45"/>
    <mergeCell ref="A46:A50"/>
    <mergeCell ref="E46:F46"/>
    <mergeCell ref="G46:H46"/>
    <mergeCell ref="G47:I47"/>
    <mergeCell ref="E48:F48"/>
    <mergeCell ref="G48:I48"/>
    <mergeCell ref="G50:I50"/>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2 B56 B60 B65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406 B410 B414 B418" xr:uid="{00000000-0002-0000-0200-000030000000}"/>
    <dataValidation allowBlank="1" showInputMessage="1" showErrorMessage="1" promptTitle="Benefit #3- Payment in-kind" prompt="If there is a benefit #3 and it was paid in-kind, mark this box with an  x._x000a_" sqref="L21 L25 L29 L33 L37 L41 L45 L50 L54 L58 L63 L420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F000000}"/>
    <dataValidation allowBlank="1" showInputMessage="1" showErrorMessage="1" promptTitle="Benefit #2- Payment in-kind" prompt="If there is a benefit #2 and it was paid in-kind, mark this box with an  x._x000a_" sqref="L20 L24 L28 L32 L36 L40 L44 L48:L49 L53 L57 L61:L62 L419 L71 L75 L79 L83 L87 L91 L95 L99 L103 L107 L111 L115 L119 L123 L127 L131 L135 L139 L143 L147 L151 L155 L159 L163 L167 L171 L175 L179 L183 L187 L191 L195 L199 L203 L207 L211 L215 L219 L223 L227 L231 L235 L239 L243 L247 L251 L255 L259 L263 L267 L271 L275 L279 L283 L287 L291 L295 L299 L303 L307 L311 L315 L319 L323 L327 L331 L335 L339 L343 L347 L351 L355 L359 L363 L367 L371 L375 L379 L383 L387 L391 L395 L399 L403 L407 L411 L415 L66:L68"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1:L52 L55:L56 L59:L60 L64:L65 L69:L70 L73:L74 L77:L78 L81:L82 L85:L86 L89:L90 L93:L94 L97:L98 L101:L102 L105:L106 L109:L110 L113:L114 L117:L118 L121:L122 L125:L126 L129:L130 L133:L134 L137:L138 L141:L142 L145:L146 L149:L150 L153:L154 L157:L158 L161:L162 L165:L166 L169:L170 L173:L174 L177:L178 L181:L182 L185:L186 L189:L190 L193:L194 L197:L198 L201:L202 L205:L206 L209:L210 L213:L214 L217:L218 L221:L222 L225:L226 L229:L230 L233:L234 L237:L238 L241:L242 L245:L246 L249:L250 L253:L254 L257:L258 L261:L262 L265:L266 L269:L270 L273:L274 L277:L278 L281:L282 L285:L286 L289:L290 L293:L294 L297:L298 L301:L302 L305:L306 L309:L310 L313:L314 L317:L318 L321:L322 L325:L326 L329:L330 L333:L334 L337:L338 L341:L342 L345:L346 L349:L350 L353:L354 L357:L358 L361:L362 L365:L366 L369:L370 L373:L374 L377:L378 L381:L382 L385:L386 L389:L390 L393:L394 L397:L398 L401:L402 L405:L406 L409:L410 L413:L414 L417:L418" xr:uid="{00000000-0002-0000-0200-00002D000000}"/>
    <dataValidation allowBlank="1" showInputMessage="1" showErrorMessage="1" promptTitle="Benefit #3--Payment by Check" prompt="If there is a benefit #3 and it was paid by check, mark an x in this cell._x000a_" sqref="K21 K25 K29 K33 K37 K41 K45 K50 K54 K58 K63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K420" xr:uid="{00000000-0002-0000-0200-00002C000000}"/>
    <dataValidation allowBlank="1" showInputMessage="1" showErrorMessage="1" promptTitle="Benefit #2--Payment by Check" prompt="If there is a benefit #2 and it was paid by check, mark an x in this cell._x000a_" sqref="K20 K24 K28 K32 K36 K40 K44 K48:K49 K53 K57 K61:K62 K66:K67 K71 K75 K79 K83 K87 K91 K95 K99 K103 K107 K111 K115 K119 K123 K127 K131 K135 K139 K143 K147 K151 K155 K159 K163 K167 K171 K175 K179 K183 K187 K191 K195 K199 K203 K207 K211 K215 K219 K223 K227 K231 K235 K239 K243 K247 K251 K255 K259 K263 K267 K271 K275 K279 K283 K287 K291 K295 K299 K303 K307 K311 K315 K319 K323 K327 K331 K335 K339 K343 K347 K351 K355 K359 K363 K367 K371 K375 K379 K383 K387 K391 K395 K399 K403 K407 K411 K415 K419"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1:K52 K55:K56 K59:K60 K64:K65 K69:K70 K73:K74 K77:K78 K81:K82 K85:K86 K89:K90 K93:K94 K97:K98 K101:K102 K105:K106 K109:K110 K113:K114 K117:K118 K121:K122 K125:K126 K129:K130 K133:K134 K137:K138 K141:K142 K145:K146 K149:K150 K153:K154 K157:K158 K161:K162 K165:K166 K169:K170 K173:K174 K177:K178 K181:K182 K185:K186 K189:K190 K193:K194 K197:K198 K201:K202 K205:K206 K209:K210 K213:K214 K217:K218 K221:K222 K225:K226 K229:K230 K233:K234 K237:K238 K241:K242 K245:K246 K249:K250 K253:K254 K257:K258 K261:K262 K265:K266 K269:K270 K273:K274 K277:K278 K281:K282 K285:K286 K289:K290 K293:K294 K297:K298 K301:K302 K305:K306 K309:K310 K313:K314 K317:K318 K321:K322 K325:K326 K329:K330 K333:K334 K337:K338 K341:K342 K345:K346 K349:K350 K353:K354 K357:K358 K361:K362 K365:K366 K369:K370 K373:K374 K377:K378 K381:K382 K385:K386 K389:K390 K393:K394 K397:K398 K401:K402 K405:K406 K409:K410 K413:K414 K417:K418" xr:uid="{00000000-0002-0000-0200-00002A000000}"/>
    <dataValidation allowBlank="1" showInputMessage="1" showErrorMessage="1" promptTitle="Benefit #3 Description" prompt="Benefit #3 description is listed here" sqref="J21 J25 J29 J33 J37 J41 J45 J50 J54 J58 J63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J420" xr:uid="{00000000-0002-0000-0200-000029000000}"/>
    <dataValidation allowBlank="1" showInputMessage="1" showErrorMessage="1" promptTitle="Benefit #3 Total Amount" prompt="The total amount of Benefit #3 is entered here." sqref="M21 M25 M29 M33 M37 M41 M45 M50 M54 M58 M63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M420" xr:uid="{00000000-0002-0000-0200-000028000000}"/>
    <dataValidation allowBlank="1" showInputMessage="1" showErrorMessage="1" promptTitle="Benefit #2 Total Amount" prompt="The total amount of Benefit #2 is entered here." sqref="M20 M24 M28 M32 M36 M40 M44 M48:M49 M53 M57 M61:M62 M66:M67 M71 M75 M79 M83 M87 M91 M95 M99 M103 M107 M111 M115 M119 M123 M127 M131 M135 M139 M143 M147 M151 M155 M159 M163 M167 M171 M175 M179 M183 M187 M191 M195 M199 M203 M207 M211 M215 M219 M223 M227 M231 M235 M239 M243 M247 M251 M255 M259 M263 M267 M271 M275 M279 M283 M287 M291 M295 M299 M303 M307 M311 M315 M319 M323 M327 M331 M335 M339 M343 M347 M351 M355 M359 M363 M367 M371 M375 M379 M383 M387 M391 M395 M399 M403 M407 M411 M415 M419" xr:uid="{00000000-0002-0000-0200-000027000000}"/>
    <dataValidation allowBlank="1" showInputMessage="1" showErrorMessage="1" promptTitle="Benefit #2 Description" prompt="Benefit #2 description is listed here" sqref="J20 J24 J28 J32 J36 J40 J44 J48:J49 J53 J57 J61:J62 J66:J67 J71 J75 J79 J83 J87 J91 J95 J99 J103 J107 J111 J115 J119 J123 J127 J131 J135 J139 J143 J147 J151 J155 J159 J163 J167 J171 J175 J179 J183 J187 J191 J195 J199 J203 J207 J211 J215 J219 J223 J227 J231 J235 J239 J243 J247 J251 J255 J259 J263 J267 J271 J275 J279 J283 J287 J291 J295 J299 J303 J307 J311 J315 J319 J323 J327 J331 J335 J339 J343 J347 J351 J355 J359 J363 J367 J371 J375 J379 J383 J387 J391 J395 J399 J403 J407 J411 J415 J419" xr:uid="{00000000-0002-0000-0200-000026000000}"/>
    <dataValidation allowBlank="1" showInputMessage="1" showErrorMessage="1" promptTitle="Benefit #1 Total Amount" prompt="The total amount of Benefit #1 is entered here." sqref="M18:M19 M22:M23 M26:M27 M30:M31 M34:M35 M38:M39 M42:M43 M46:M47 M51:M52 M55:M56 M59:M60 M64:M65 M69:M70 M73:M74 M77:M78 M81:M82 M85:M86 M89:M90 M93:M94 M97:M98 M101:M102 M105:M106 M109:M110 M113:M114 M117:M118 M121:M122 M125:M126 M129:M130 M133:M134 M137:M138 M141:M142 M145:M146 M149:M150 M153:M154 M157:M158 M161:M162 M165:M166 M169:M170 M173:M174 M177:M178 M181:M182 M185:M186 M189:M190 M193:M194 M197:M198 M201:M202 M205:M206 M209:M210 M213:M214 M217:M218 M221:M222 M225:M226 M229:M230 M233:M234 M237:M238 M241:M242 M245:M246 M249:M250 M253:M254 M257:M258 M261:M262 M265:M266 M269:M270 M273:M274 M277:M278 M281:M282 M285:M286 M289:M290 M293:M294 M297:M298 M301:M302 M305:M306 M309:M310 M313:M314 M317:M318 M321:M322 M325:M326 M329:M330 M333:M334 M337:M338 M341:M342 M345:M346 M349:M350 M353:M354 M357:M358 M361:M362 M365:M366 M369:M370 M373:M374 M377:M378 M381:M382 M385:M386 M389:M390 M393:M394 M397:M398 M401:M402 M405:M406 M409:M410 M413:M414 M417:M418" xr:uid="{00000000-0002-0000-0200-000025000000}"/>
    <dataValidation allowBlank="1" showInputMessage="1" showErrorMessage="1" promptTitle="Benefit#1 Description" prompt="Benefit Description for Entry #1 is listed here." sqref="J18:J19 J22:J23 J26:J27 J30:J31 J34:J35 J38:J39 J42:J43 J46:J47 J51:J52 J55:J56 J59:J60 J64:J65 J69:J70 J73:J74 J77:J78 J81:J82 J85:J86 J89:J90 J93:J94 J97:J98 J101:J102 J105:J106 J109:J110 J113:J114 J117:J118 J121:J122 J125:J126 J129:J130 J133:J134 J137:J138 J141:J142 J145:J146 J149:J150 J153:J154 J157:J158 J161:J162 J165:J166 J169:J170 J173:J174 J177:J178 J181:J182 J185:J186 J189:J190 J193:J194 J197:J198 J201:J202 J205:J206 J209:J210 J213:J214 J217:J218 J221:J222 J225:J226 J229:J230 J233:J234 J237:J238 J241:J242 J245:J246 J249:J250 J253:J254 J257:J258 J261:J262 J265:J266 J269:J270 J273:J274 J277:J278 J281:J282 J285:J286 J289:J290 J293:J294 J297:J298 J301:J302 J305:J306 J309:J310 J313:J314 J317:J318 J321:J322 J325:J326 J329:J330 J333:J334 J337:J338 J341:J342 J345:J346 J349:J350 J353:J354 J357:J358 J361:J362 J365:J366 J369:J370 J373:J374 J377:J378 J381:J382 J385:J386 J389:J390 J393:J394 J397:J398 J401:J402 J405:J406 J409:J410 J413:J414 J417:J418" xr:uid="{00000000-0002-0000-0200-000024000000}"/>
    <dataValidation allowBlank="1" showInputMessage="1" showErrorMessage="1" promptTitle="Travel Date(s)" prompt="List the dates of travel here expressed in the format MM/DD/YYYY-MM/DD/YYYY." sqref="F21 F25 F29 F33 F37 F41 F45 F50 F54 F58 F63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408 F412 F416 F420"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50 D54 D58 D63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412 D416 D420" xr:uid="{00000000-0002-0000-0200-000022000000}">
      <formula1>40179</formula1>
      <formula2>73051</formula2>
    </dataValidation>
    <dataValidation allowBlank="1" showInputMessage="1" showErrorMessage="1" promptTitle="Event Sponsor" prompt="List the event sponsor here." sqref="C21 C25 C29 C33 C37 C41 C45 C50 C54 C58 C63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408 C412 C416 C420" xr:uid="{00000000-0002-0000-0200-000021000000}"/>
    <dataValidation allowBlank="1" showInputMessage="1" showErrorMessage="1" promptTitle="Traveler Title" prompt="List traveler's title here." sqref="B21 B25 B29 B33 B37 B41 B45 B50 B54 B58 B63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04 B408 B412 B416 B420" xr:uid="{00000000-0002-0000-0200-000020000000}"/>
    <dataValidation allowBlank="1" showInputMessage="1" showErrorMessage="1" promptTitle="Location " prompt="List location of event here." sqref="F19 F23 F27 F31 F35 F39 F43 F47 F52 F56 F60 F65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410 F414 F418"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2 D56 D60 D65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D414 D418"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2 C56 C60 C65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410 C414 C418"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8:I418 G17:I17 G25:I25 G29:I29 G414:I414 G23:I23 G33:I33 G37:I37 G41:I41 G45:I45 G50:I50 G54:I54 G58:I58 G63:I63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408:I408 G412:I412 G416:I416 G420:I420 G31:I31 G35:I35 G39:I39 G43:I43 G47:I47 G52:I52 G56:I56 G60:I60 G65:I65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G410:I410 G27:I27" xr:uid="{00000000-0002-0000-0200-000000000000}"/>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5BC70-ACE8-41F1-B272-7A95174475E4}">
  <sheetPr>
    <tabColor theme="1"/>
    <pageSetUpPr fitToPage="1"/>
  </sheetPr>
  <dimension ref="A1:V425"/>
  <sheetViews>
    <sheetView topLeftCell="A9" zoomScaleNormal="100" workbookViewId="0">
      <pane xSplit="1" ySplit="5" topLeftCell="B14" activePane="bottomRight" state="frozen"/>
      <selection activeCell="A9" sqref="A9"/>
      <selection pane="topRight" activeCell="B9" sqref="B9"/>
      <selection pane="bottomLeft" activeCell="A14" sqref="A14"/>
      <selection pane="bottomRight" activeCell="O9" sqref="O9"/>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5" max="15" width="33.44140625" customWidth="1"/>
    <col min="16" max="16" width="20.21875" bestFit="1" customWidth="1"/>
    <col min="21" max="21" width="9.44140625" customWidth="1"/>
    <col min="22" max="22" width="13.77734375" style="46" customWidth="1"/>
  </cols>
  <sheetData>
    <row r="1" spans="1:19" customFormat="1" hidden="1"/>
    <row r="2" spans="1:19" customFormat="1">
      <c r="J2" s="392" t="s">
        <v>364</v>
      </c>
      <c r="K2" s="393"/>
      <c r="L2" s="393"/>
      <c r="M2" s="393"/>
      <c r="P2" s="356"/>
      <c r="Q2" s="356"/>
      <c r="R2" s="356"/>
      <c r="S2" s="356"/>
    </row>
    <row r="3" spans="1:19" customFormat="1">
      <c r="J3" s="393"/>
      <c r="K3" s="393"/>
      <c r="L3" s="393"/>
      <c r="M3" s="393"/>
      <c r="P3" s="357"/>
      <c r="Q3" s="357"/>
      <c r="R3" s="357"/>
      <c r="S3" s="357"/>
    </row>
    <row r="4" spans="1:19" customFormat="1" ht="13.8" thickBot="1">
      <c r="J4" s="394"/>
      <c r="K4" s="394"/>
      <c r="L4" s="394"/>
      <c r="M4" s="394"/>
      <c r="P4" s="358"/>
      <c r="Q4" s="358"/>
      <c r="R4" s="358"/>
      <c r="S4" s="358"/>
    </row>
    <row r="5" spans="1:19" customFormat="1" ht="30" customHeight="1" thickTop="1" thickBot="1">
      <c r="A5" s="359" t="str">
        <f>CONCATENATE("1353 Travel Report for ",B9,", ",B10," for the reporting period ",IF(G9=0,IF(I9=0,CONCATENATE("[MARK REPORTING PERIOD]"),CONCATENATE(Q423)), CONCATENATE(Q422)))</f>
        <v>1353 Travel Report for Department of Homeland Security, TSA for the reporting period APRIL 1 - SEPTEMBER 30, 2024</v>
      </c>
      <c r="B5" s="360"/>
      <c r="C5" s="360"/>
      <c r="D5" s="360"/>
      <c r="E5" s="360"/>
      <c r="F5" s="360"/>
      <c r="G5" s="360"/>
      <c r="H5" s="360"/>
      <c r="I5" s="360"/>
      <c r="J5" s="360"/>
      <c r="K5" s="360"/>
      <c r="L5" s="360"/>
      <c r="M5" s="360"/>
      <c r="N5" s="9"/>
      <c r="Q5" s="4"/>
    </row>
    <row r="6" spans="1:19" customFormat="1" ht="13.5" customHeight="1" thickTop="1">
      <c r="A6" s="361" t="s">
        <v>9</v>
      </c>
      <c r="B6" s="362" t="s">
        <v>363</v>
      </c>
      <c r="C6" s="363"/>
      <c r="D6" s="363"/>
      <c r="E6" s="363"/>
      <c r="F6" s="363"/>
      <c r="G6" s="363"/>
      <c r="H6" s="363"/>
      <c r="I6" s="363"/>
      <c r="J6" s="364"/>
      <c r="K6" s="73" t="s">
        <v>20</v>
      </c>
      <c r="L6" s="73" t="s">
        <v>10</v>
      </c>
      <c r="M6" s="73" t="s">
        <v>19</v>
      </c>
      <c r="N6" s="8"/>
    </row>
    <row r="7" spans="1:19" customFormat="1" ht="20.25" customHeight="1" thickBot="1">
      <c r="A7" s="361"/>
      <c r="B7" s="365"/>
      <c r="C7" s="366"/>
      <c r="D7" s="366"/>
      <c r="E7" s="366"/>
      <c r="F7" s="366"/>
      <c r="G7" s="366"/>
      <c r="H7" s="366"/>
      <c r="I7" s="366"/>
      <c r="J7" s="367"/>
      <c r="K7" s="38"/>
      <c r="L7" s="39"/>
      <c r="M7" s="40">
        <v>2024</v>
      </c>
      <c r="N7" s="41"/>
    </row>
    <row r="8" spans="1:19" customFormat="1" ht="27.75" customHeight="1" thickTop="1" thickBot="1">
      <c r="A8" s="361"/>
      <c r="B8" s="368" t="s">
        <v>28</v>
      </c>
      <c r="C8" s="369"/>
      <c r="D8" s="369"/>
      <c r="E8" s="369"/>
      <c r="F8" s="369"/>
      <c r="G8" s="370"/>
      <c r="H8" s="370"/>
      <c r="I8" s="370"/>
      <c r="J8" s="370"/>
      <c r="K8" s="370"/>
      <c r="L8" s="369"/>
      <c r="M8" s="369"/>
      <c r="N8" s="371"/>
    </row>
    <row r="9" spans="1:19" customFormat="1" ht="18" customHeight="1" thickTop="1">
      <c r="A9" s="361"/>
      <c r="B9" s="372" t="s">
        <v>141</v>
      </c>
      <c r="C9" s="325"/>
      <c r="D9" s="325"/>
      <c r="E9" s="325"/>
      <c r="F9" s="325"/>
      <c r="G9" s="373"/>
      <c r="H9" s="402" t="str">
        <f>"REPORTING PERIOD: "&amp;Q422</f>
        <v>REPORTING PERIOD: OCTOBER 1, 2023- MARCH 31, 2024</v>
      </c>
      <c r="I9" s="405" t="s">
        <v>3</v>
      </c>
      <c r="J9" s="378" t="str">
        <f>"REPORTING PERIOD: "&amp;Q423</f>
        <v>REPORTING PERIOD: APRIL 1 - SEPTEMBER 30, 2024</v>
      </c>
      <c r="K9" s="381"/>
      <c r="L9" s="384" t="s">
        <v>8</v>
      </c>
      <c r="M9" s="385"/>
      <c r="N9" s="10"/>
      <c r="O9" s="72"/>
    </row>
    <row r="10" spans="1:19" customFormat="1" ht="15.75" customHeight="1">
      <c r="A10" s="361"/>
      <c r="B10" s="388" t="s">
        <v>431</v>
      </c>
      <c r="C10" s="325"/>
      <c r="D10" s="325"/>
      <c r="E10" s="325"/>
      <c r="F10" s="389"/>
      <c r="G10" s="374"/>
      <c r="H10" s="403"/>
      <c r="I10" s="406"/>
      <c r="J10" s="379"/>
      <c r="K10" s="382"/>
      <c r="L10" s="384"/>
      <c r="M10" s="385"/>
      <c r="N10" s="10"/>
      <c r="O10" s="72"/>
    </row>
    <row r="11" spans="1:19" customFormat="1" ht="13.8" thickBot="1">
      <c r="A11" s="361"/>
      <c r="B11" s="36" t="s">
        <v>21</v>
      </c>
      <c r="C11" s="37" t="s">
        <v>434</v>
      </c>
      <c r="D11" s="390" t="s">
        <v>430</v>
      </c>
      <c r="E11" s="390"/>
      <c r="F11" s="391"/>
      <c r="G11" s="375"/>
      <c r="H11" s="404"/>
      <c r="I11" s="407"/>
      <c r="J11" s="380"/>
      <c r="K11" s="383"/>
      <c r="L11" s="386"/>
      <c r="M11" s="387"/>
      <c r="N11" s="11"/>
      <c r="O11" s="72"/>
    </row>
    <row r="12" spans="1:19" customFormat="1" ht="13.8" thickTop="1">
      <c r="A12" s="361"/>
      <c r="B12" s="395" t="s">
        <v>26</v>
      </c>
      <c r="C12" s="354" t="s">
        <v>331</v>
      </c>
      <c r="D12" s="396" t="s">
        <v>22</v>
      </c>
      <c r="E12" s="397" t="s">
        <v>15</v>
      </c>
      <c r="F12" s="398"/>
      <c r="G12" s="399" t="s">
        <v>332</v>
      </c>
      <c r="H12" s="400"/>
      <c r="I12" s="401"/>
      <c r="J12" s="354" t="s">
        <v>333</v>
      </c>
      <c r="K12" s="376" t="s">
        <v>335</v>
      </c>
      <c r="L12" s="350" t="s">
        <v>334</v>
      </c>
      <c r="M12" s="396" t="s">
        <v>7</v>
      </c>
      <c r="N12" s="12"/>
    </row>
    <row r="13" spans="1:19" customFormat="1" ht="34.5" customHeight="1" thickBot="1">
      <c r="A13" s="361"/>
      <c r="B13" s="395"/>
      <c r="C13" s="354"/>
      <c r="D13" s="396"/>
      <c r="E13" s="397"/>
      <c r="F13" s="398"/>
      <c r="G13" s="399"/>
      <c r="H13" s="400"/>
      <c r="I13" s="401"/>
      <c r="J13" s="355"/>
      <c r="K13" s="377"/>
      <c r="L13" s="351"/>
      <c r="M13" s="355"/>
      <c r="N13" s="13"/>
    </row>
    <row r="14" spans="1:19" customFormat="1" ht="21.6" thickTop="1" thickBot="1">
      <c r="A14" s="481" t="s">
        <v>11</v>
      </c>
      <c r="B14" s="115" t="s">
        <v>336</v>
      </c>
      <c r="C14" s="115" t="s">
        <v>338</v>
      </c>
      <c r="D14" s="115" t="s">
        <v>24</v>
      </c>
      <c r="E14" s="314" t="s">
        <v>340</v>
      </c>
      <c r="F14" s="314"/>
      <c r="G14" s="314" t="s">
        <v>332</v>
      </c>
      <c r="H14" s="320"/>
      <c r="I14" s="121"/>
      <c r="J14" s="69"/>
      <c r="K14" s="69"/>
      <c r="L14" s="69"/>
      <c r="M14" s="68"/>
      <c r="N14" s="2"/>
    </row>
    <row r="15" spans="1:19" customFormat="1" ht="21" thickBot="1">
      <c r="A15" s="481"/>
      <c r="B15" s="67" t="s">
        <v>12</v>
      </c>
      <c r="C15" s="67" t="s">
        <v>25</v>
      </c>
      <c r="D15" s="66">
        <v>40766</v>
      </c>
      <c r="E15" s="65"/>
      <c r="F15" s="64" t="s">
        <v>16</v>
      </c>
      <c r="G15" s="425" t="s">
        <v>360</v>
      </c>
      <c r="H15" s="426"/>
      <c r="I15" s="427"/>
      <c r="J15" s="63" t="s">
        <v>6</v>
      </c>
      <c r="K15" s="62"/>
      <c r="L15" s="60" t="s">
        <v>3</v>
      </c>
      <c r="M15" s="107">
        <v>280</v>
      </c>
      <c r="N15" s="2"/>
    </row>
    <row r="16" spans="1:19" customFormat="1" ht="21" thickBot="1">
      <c r="A16" s="481"/>
      <c r="B16" s="132" t="s">
        <v>337</v>
      </c>
      <c r="C16" s="132" t="s">
        <v>339</v>
      </c>
      <c r="D16" s="132" t="s">
        <v>23</v>
      </c>
      <c r="E16" s="310" t="s">
        <v>341</v>
      </c>
      <c r="F16" s="310"/>
      <c r="G16" s="428"/>
      <c r="H16" s="429"/>
      <c r="I16" s="430"/>
      <c r="J16" s="61" t="s">
        <v>18</v>
      </c>
      <c r="K16" s="60" t="s">
        <v>3</v>
      </c>
      <c r="L16" s="59"/>
      <c r="M16" s="58">
        <v>825</v>
      </c>
      <c r="N16" s="12"/>
    </row>
    <row r="17" spans="1:22" ht="13.8" thickBot="1">
      <c r="A17" s="482"/>
      <c r="B17" s="57" t="s">
        <v>13</v>
      </c>
      <c r="C17" s="57" t="s">
        <v>14</v>
      </c>
      <c r="D17" s="56">
        <v>40767</v>
      </c>
      <c r="E17" s="55" t="s">
        <v>4</v>
      </c>
      <c r="F17" s="54" t="s">
        <v>17</v>
      </c>
      <c r="G17" s="431"/>
      <c r="H17" s="432"/>
      <c r="I17" s="433"/>
      <c r="J17" s="53" t="s">
        <v>5</v>
      </c>
      <c r="K17" s="52"/>
      <c r="L17" s="52" t="s">
        <v>3</v>
      </c>
      <c r="M17" s="51">
        <v>120</v>
      </c>
      <c r="N17" s="2"/>
      <c r="V17"/>
    </row>
    <row r="18" spans="1:22" ht="23.25" customHeight="1" thickBot="1">
      <c r="A18" s="318">
        <f>1</f>
        <v>1</v>
      </c>
      <c r="B18" s="115" t="s">
        <v>336</v>
      </c>
      <c r="C18" s="115" t="s">
        <v>338</v>
      </c>
      <c r="D18" s="115" t="s">
        <v>24</v>
      </c>
      <c r="E18" s="314" t="s">
        <v>340</v>
      </c>
      <c r="F18" s="314"/>
      <c r="G18" s="314" t="s">
        <v>332</v>
      </c>
      <c r="H18" s="320"/>
      <c r="I18" s="121"/>
      <c r="J18" s="69" t="s">
        <v>2</v>
      </c>
      <c r="K18" s="69"/>
      <c r="L18" s="69"/>
      <c r="M18" s="68"/>
      <c r="N18" s="2"/>
      <c r="V18" s="47"/>
    </row>
    <row r="19" spans="1:22" s="203" customFormat="1" ht="21" thickBot="1">
      <c r="A19" s="318"/>
      <c r="B19" s="74" t="s">
        <v>891</v>
      </c>
      <c r="C19" s="67" t="s">
        <v>877</v>
      </c>
      <c r="D19" s="66">
        <v>45395</v>
      </c>
      <c r="E19" s="65"/>
      <c r="F19" s="64" t="s">
        <v>876</v>
      </c>
      <c r="G19" s="425" t="s">
        <v>874</v>
      </c>
      <c r="H19" s="426"/>
      <c r="I19" s="427"/>
      <c r="J19" s="63" t="s">
        <v>374</v>
      </c>
      <c r="K19" s="62"/>
      <c r="L19" s="60" t="s">
        <v>365</v>
      </c>
      <c r="M19" s="107">
        <v>2435.7399999999998</v>
      </c>
      <c r="N19" s="204"/>
      <c r="O19"/>
      <c r="V19" s="48"/>
    </row>
    <row r="20" spans="1:22" ht="21" thickBot="1">
      <c r="A20" s="318"/>
      <c r="B20" s="132" t="s">
        <v>337</v>
      </c>
      <c r="C20" s="132" t="s">
        <v>339</v>
      </c>
      <c r="D20" s="132" t="s">
        <v>23</v>
      </c>
      <c r="E20" s="310" t="s">
        <v>341</v>
      </c>
      <c r="F20" s="310"/>
      <c r="G20" s="428"/>
      <c r="H20" s="429"/>
      <c r="I20" s="430"/>
      <c r="J20" s="61"/>
      <c r="K20" s="60"/>
      <c r="L20" s="59"/>
      <c r="M20" s="58"/>
      <c r="N20" s="2"/>
      <c r="V20" s="49"/>
    </row>
    <row r="21" spans="1:22" ht="21" thickBot="1">
      <c r="A21" s="319"/>
      <c r="B21" s="57" t="s">
        <v>890</v>
      </c>
      <c r="C21" s="57" t="s">
        <v>874</v>
      </c>
      <c r="D21" s="202">
        <v>45401</v>
      </c>
      <c r="E21" s="55" t="s">
        <v>4</v>
      </c>
      <c r="F21" s="54" t="s">
        <v>889</v>
      </c>
      <c r="G21" s="431"/>
      <c r="H21" s="432"/>
      <c r="I21" s="433"/>
      <c r="J21" s="53"/>
      <c r="K21" s="52"/>
      <c r="L21" s="52"/>
      <c r="M21" s="51"/>
      <c r="N21" s="2"/>
      <c r="V21" s="49"/>
    </row>
    <row r="22" spans="1:22" ht="24" customHeight="1" thickBot="1">
      <c r="A22" s="318">
        <f>A18+1</f>
        <v>2</v>
      </c>
      <c r="B22" s="115" t="s">
        <v>336</v>
      </c>
      <c r="C22" s="115" t="s">
        <v>338</v>
      </c>
      <c r="D22" s="115" t="s">
        <v>24</v>
      </c>
      <c r="E22" s="314" t="s">
        <v>340</v>
      </c>
      <c r="F22" s="314"/>
      <c r="G22" s="314" t="s">
        <v>332</v>
      </c>
      <c r="H22" s="320"/>
      <c r="I22" s="121"/>
      <c r="J22" s="69"/>
      <c r="K22" s="69"/>
      <c r="L22" s="69"/>
      <c r="M22" s="68"/>
      <c r="N22" s="2"/>
      <c r="V22" s="49"/>
    </row>
    <row r="23" spans="1:22" ht="21" thickBot="1">
      <c r="A23" s="318"/>
      <c r="B23" s="74" t="s">
        <v>888</v>
      </c>
      <c r="C23" s="67" t="s">
        <v>877</v>
      </c>
      <c r="D23" s="66">
        <v>45398</v>
      </c>
      <c r="E23" s="65"/>
      <c r="F23" s="64" t="s">
        <v>876</v>
      </c>
      <c r="G23" s="425" t="s">
        <v>874</v>
      </c>
      <c r="H23" s="426"/>
      <c r="I23" s="427"/>
      <c r="J23" s="63" t="s">
        <v>374</v>
      </c>
      <c r="K23" s="62"/>
      <c r="L23" s="60" t="s">
        <v>365</v>
      </c>
      <c r="M23" s="107">
        <v>2435.7399999999998</v>
      </c>
      <c r="N23" s="2"/>
      <c r="V23" s="49"/>
    </row>
    <row r="24" spans="1:22" ht="21" thickBot="1">
      <c r="A24" s="318"/>
      <c r="B24" s="132" t="s">
        <v>337</v>
      </c>
      <c r="C24" s="132" t="s">
        <v>339</v>
      </c>
      <c r="D24" s="132" t="s">
        <v>23</v>
      </c>
      <c r="E24" s="310" t="s">
        <v>341</v>
      </c>
      <c r="F24" s="310"/>
      <c r="G24" s="428"/>
      <c r="H24" s="429"/>
      <c r="I24" s="430"/>
      <c r="J24" s="61"/>
      <c r="K24" s="60"/>
      <c r="L24" s="59"/>
      <c r="M24" s="58"/>
      <c r="N24" s="2"/>
      <c r="V24" s="49"/>
    </row>
    <row r="25" spans="1:22" ht="21" thickBot="1">
      <c r="A25" s="319"/>
      <c r="B25" s="57" t="s">
        <v>875</v>
      </c>
      <c r="C25" s="57" t="s">
        <v>874</v>
      </c>
      <c r="D25" s="56">
        <v>45400</v>
      </c>
      <c r="E25" s="55" t="s">
        <v>4</v>
      </c>
      <c r="F25" s="54" t="s">
        <v>887</v>
      </c>
      <c r="G25" s="431"/>
      <c r="H25" s="432"/>
      <c r="I25" s="433"/>
      <c r="J25" s="53"/>
      <c r="K25" s="52"/>
      <c r="L25" s="52"/>
      <c r="M25" s="51"/>
      <c r="N25" s="2"/>
      <c r="V25" s="49"/>
    </row>
    <row r="26" spans="1:22" ht="24" customHeight="1" thickBot="1">
      <c r="A26" s="318">
        <f>A22+1</f>
        <v>3</v>
      </c>
      <c r="B26" s="115" t="s">
        <v>336</v>
      </c>
      <c r="C26" s="115" t="s">
        <v>338</v>
      </c>
      <c r="D26" s="115" t="s">
        <v>24</v>
      </c>
      <c r="E26" s="314" t="s">
        <v>340</v>
      </c>
      <c r="F26" s="314"/>
      <c r="G26" s="314" t="s">
        <v>332</v>
      </c>
      <c r="H26" s="320"/>
      <c r="I26" s="121"/>
      <c r="J26" s="69"/>
      <c r="K26" s="69"/>
      <c r="L26" s="69"/>
      <c r="M26" s="68"/>
      <c r="N26" s="2"/>
      <c r="V26" s="49"/>
    </row>
    <row r="27" spans="1:22" ht="21" thickBot="1">
      <c r="A27" s="318"/>
      <c r="B27" s="74" t="s">
        <v>886</v>
      </c>
      <c r="C27" s="67" t="s">
        <v>877</v>
      </c>
      <c r="D27" s="66">
        <v>45398</v>
      </c>
      <c r="E27" s="65"/>
      <c r="F27" s="64" t="s">
        <v>876</v>
      </c>
      <c r="G27" s="425" t="s">
        <v>874</v>
      </c>
      <c r="H27" s="426"/>
      <c r="I27" s="427"/>
      <c r="J27" s="63" t="s">
        <v>374</v>
      </c>
      <c r="K27" s="62"/>
      <c r="L27" s="60" t="s">
        <v>365</v>
      </c>
      <c r="M27" s="107">
        <v>2435.7399999999998</v>
      </c>
      <c r="N27" s="2"/>
      <c r="V27" s="49"/>
    </row>
    <row r="28" spans="1:22" ht="21" thickBot="1">
      <c r="A28" s="318"/>
      <c r="B28" s="132" t="s">
        <v>337</v>
      </c>
      <c r="C28" s="132" t="s">
        <v>339</v>
      </c>
      <c r="D28" s="132" t="s">
        <v>23</v>
      </c>
      <c r="E28" s="310" t="s">
        <v>341</v>
      </c>
      <c r="F28" s="310"/>
      <c r="G28" s="428"/>
      <c r="H28" s="429"/>
      <c r="I28" s="430"/>
      <c r="J28" s="61"/>
      <c r="K28" s="60"/>
      <c r="L28" s="59"/>
      <c r="M28" s="58"/>
      <c r="N28" s="2"/>
      <c r="V28" s="49"/>
    </row>
    <row r="29" spans="1:22" ht="21" thickBot="1">
      <c r="A29" s="319"/>
      <c r="B29" s="57" t="s">
        <v>885</v>
      </c>
      <c r="C29" s="57" t="s">
        <v>874</v>
      </c>
      <c r="D29" s="56">
        <v>45400</v>
      </c>
      <c r="E29" s="55" t="s">
        <v>4</v>
      </c>
      <c r="F29" s="54" t="s">
        <v>884</v>
      </c>
      <c r="G29" s="431"/>
      <c r="H29" s="432"/>
      <c r="I29" s="433"/>
      <c r="J29" s="53"/>
      <c r="K29" s="52"/>
      <c r="L29" s="52"/>
      <c r="M29" s="51"/>
      <c r="N29" s="2"/>
      <c r="V29" s="49"/>
    </row>
    <row r="30" spans="1:22" ht="24" customHeight="1" thickBot="1">
      <c r="A30" s="318">
        <f>A26+1</f>
        <v>4</v>
      </c>
      <c r="B30" s="115" t="s">
        <v>336</v>
      </c>
      <c r="C30" s="115" t="s">
        <v>338</v>
      </c>
      <c r="D30" s="115" t="s">
        <v>24</v>
      </c>
      <c r="E30" s="314" t="s">
        <v>340</v>
      </c>
      <c r="F30" s="314"/>
      <c r="G30" s="314" t="s">
        <v>332</v>
      </c>
      <c r="H30" s="320"/>
      <c r="I30" s="121"/>
      <c r="J30" s="69"/>
      <c r="K30" s="69"/>
      <c r="L30" s="69"/>
      <c r="M30" s="68"/>
      <c r="N30" s="2"/>
      <c r="V30" s="49"/>
    </row>
    <row r="31" spans="1:22" ht="21" thickBot="1">
      <c r="A31" s="318"/>
      <c r="B31" s="74" t="s">
        <v>883</v>
      </c>
      <c r="C31" s="67" t="s">
        <v>877</v>
      </c>
      <c r="D31" s="66">
        <v>45398</v>
      </c>
      <c r="E31" s="65"/>
      <c r="F31" s="64" t="s">
        <v>876</v>
      </c>
      <c r="G31" s="425" t="s">
        <v>874</v>
      </c>
      <c r="H31" s="426"/>
      <c r="I31" s="427"/>
      <c r="J31" s="63" t="s">
        <v>374</v>
      </c>
      <c r="K31" s="62"/>
      <c r="L31" s="60" t="s">
        <v>365</v>
      </c>
      <c r="M31" s="107">
        <v>2435.7399999999998</v>
      </c>
      <c r="N31" s="2"/>
      <c r="V31" s="49"/>
    </row>
    <row r="32" spans="1:22" ht="21" thickBot="1">
      <c r="A32" s="318"/>
      <c r="B32" s="132" t="s">
        <v>337</v>
      </c>
      <c r="C32" s="132" t="s">
        <v>339</v>
      </c>
      <c r="D32" s="132" t="s">
        <v>23</v>
      </c>
      <c r="E32" s="310" t="s">
        <v>341</v>
      </c>
      <c r="F32" s="310"/>
      <c r="G32" s="428"/>
      <c r="H32" s="429"/>
      <c r="I32" s="430"/>
      <c r="J32" s="61"/>
      <c r="K32" s="60"/>
      <c r="L32" s="59"/>
      <c r="M32" s="58"/>
      <c r="N32" s="2"/>
      <c r="V32" s="49"/>
    </row>
    <row r="33" spans="1:22" ht="21" thickBot="1">
      <c r="A33" s="319"/>
      <c r="B33" s="57" t="s">
        <v>882</v>
      </c>
      <c r="C33" s="57" t="s">
        <v>874</v>
      </c>
      <c r="D33" s="56">
        <v>45400</v>
      </c>
      <c r="E33" s="55" t="s">
        <v>4</v>
      </c>
      <c r="F33" s="54" t="s">
        <v>881</v>
      </c>
      <c r="G33" s="431"/>
      <c r="H33" s="432"/>
      <c r="I33" s="433"/>
      <c r="J33" s="53"/>
      <c r="K33" s="52"/>
      <c r="L33" s="52"/>
      <c r="M33" s="51"/>
      <c r="N33" s="2"/>
      <c r="V33" s="49"/>
    </row>
    <row r="34" spans="1:22" ht="24" customHeight="1" thickBot="1">
      <c r="A34" s="318">
        <f>A30+1</f>
        <v>5</v>
      </c>
      <c r="B34" s="115" t="s">
        <v>336</v>
      </c>
      <c r="C34" s="115" t="s">
        <v>338</v>
      </c>
      <c r="D34" s="115" t="s">
        <v>24</v>
      </c>
      <c r="E34" s="314" t="s">
        <v>340</v>
      </c>
      <c r="F34" s="314"/>
      <c r="G34" s="314" t="s">
        <v>332</v>
      </c>
      <c r="H34" s="320"/>
      <c r="I34" s="121"/>
      <c r="J34" s="69"/>
      <c r="K34" s="69"/>
      <c r="L34" s="69"/>
      <c r="M34" s="68"/>
      <c r="N34" s="2"/>
      <c r="V34" s="49"/>
    </row>
    <row r="35" spans="1:22" ht="21" thickBot="1">
      <c r="A35" s="318"/>
      <c r="B35" s="74" t="s">
        <v>880</v>
      </c>
      <c r="C35" s="67" t="s">
        <v>877</v>
      </c>
      <c r="D35" s="66">
        <v>45398</v>
      </c>
      <c r="E35" s="65"/>
      <c r="F35" s="64" t="s">
        <v>876</v>
      </c>
      <c r="G35" s="425" t="s">
        <v>874</v>
      </c>
      <c r="H35" s="426"/>
      <c r="I35" s="427"/>
      <c r="J35" s="63" t="s">
        <v>374</v>
      </c>
      <c r="K35" s="62"/>
      <c r="L35" s="60" t="s">
        <v>365</v>
      </c>
      <c r="M35" s="107">
        <v>2435.7399999999998</v>
      </c>
      <c r="N35" s="2"/>
      <c r="O35" s="4"/>
      <c r="V35" s="49"/>
    </row>
    <row r="36" spans="1:22" ht="21" thickBot="1">
      <c r="A36" s="318"/>
      <c r="B36" s="132" t="s">
        <v>337</v>
      </c>
      <c r="C36" s="132" t="s">
        <v>339</v>
      </c>
      <c r="D36" s="132" t="s">
        <v>23</v>
      </c>
      <c r="E36" s="310" t="s">
        <v>341</v>
      </c>
      <c r="F36" s="310"/>
      <c r="G36" s="428"/>
      <c r="H36" s="429"/>
      <c r="I36" s="430"/>
      <c r="J36" s="61"/>
      <c r="K36" s="60"/>
      <c r="L36" s="59"/>
      <c r="M36" s="58"/>
      <c r="N36" s="2"/>
      <c r="V36" s="49"/>
    </row>
    <row r="37" spans="1:22" ht="21" thickBot="1">
      <c r="A37" s="319"/>
      <c r="B37" s="57" t="s">
        <v>879</v>
      </c>
      <c r="C37" s="57" t="s">
        <v>874</v>
      </c>
      <c r="D37" s="56">
        <v>45400</v>
      </c>
      <c r="E37" s="55" t="s">
        <v>4</v>
      </c>
      <c r="F37" s="54" t="s">
        <v>873</v>
      </c>
      <c r="G37" s="431"/>
      <c r="H37" s="432"/>
      <c r="I37" s="433"/>
      <c r="J37" s="53"/>
      <c r="K37" s="52"/>
      <c r="L37" s="52"/>
      <c r="M37" s="51"/>
      <c r="N37" s="2"/>
      <c r="V37" s="49"/>
    </row>
    <row r="38" spans="1:22" ht="24" customHeight="1" thickBot="1">
      <c r="A38" s="318">
        <f>A34+1</f>
        <v>6</v>
      </c>
      <c r="B38" s="115" t="s">
        <v>336</v>
      </c>
      <c r="C38" s="115" t="s">
        <v>338</v>
      </c>
      <c r="D38" s="115" t="s">
        <v>24</v>
      </c>
      <c r="E38" s="314" t="s">
        <v>340</v>
      </c>
      <c r="F38" s="314"/>
      <c r="G38" s="314" t="s">
        <v>332</v>
      </c>
      <c r="H38" s="320"/>
      <c r="I38" s="121"/>
      <c r="J38" s="69"/>
      <c r="K38" s="69"/>
      <c r="L38" s="69"/>
      <c r="M38" s="68"/>
      <c r="N38" s="2"/>
      <c r="V38" s="49"/>
    </row>
    <row r="39" spans="1:22" ht="21" thickBot="1">
      <c r="A39" s="318"/>
      <c r="B39" s="74" t="s">
        <v>878</v>
      </c>
      <c r="C39" s="67" t="s">
        <v>877</v>
      </c>
      <c r="D39" s="66">
        <v>45398</v>
      </c>
      <c r="E39" s="65"/>
      <c r="F39" s="64" t="s">
        <v>876</v>
      </c>
      <c r="G39" s="425" t="s">
        <v>874</v>
      </c>
      <c r="H39" s="426"/>
      <c r="I39" s="427"/>
      <c r="J39" s="63" t="s">
        <v>374</v>
      </c>
      <c r="K39" s="62"/>
      <c r="L39" s="60" t="s">
        <v>365</v>
      </c>
      <c r="M39" s="107">
        <v>2435.7399999999998</v>
      </c>
      <c r="N39" s="2"/>
      <c r="V39" s="49"/>
    </row>
    <row r="40" spans="1:22" ht="21" thickBot="1">
      <c r="A40" s="318"/>
      <c r="B40" s="132" t="s">
        <v>337</v>
      </c>
      <c r="C40" s="132" t="s">
        <v>339</v>
      </c>
      <c r="D40" s="132" t="s">
        <v>23</v>
      </c>
      <c r="E40" s="310" t="s">
        <v>341</v>
      </c>
      <c r="F40" s="310"/>
      <c r="G40" s="428"/>
      <c r="H40" s="429"/>
      <c r="I40" s="430"/>
      <c r="J40" s="61"/>
      <c r="K40" s="60"/>
      <c r="L40" s="59" t="s">
        <v>393</v>
      </c>
      <c r="M40" s="58"/>
      <c r="N40" s="2"/>
      <c r="V40" s="49"/>
    </row>
    <row r="41" spans="1:22" ht="21" thickBot="1">
      <c r="A41" s="319"/>
      <c r="B41" s="57" t="s">
        <v>875</v>
      </c>
      <c r="C41" s="57" t="s">
        <v>874</v>
      </c>
      <c r="D41" s="56">
        <v>45400</v>
      </c>
      <c r="E41" s="55" t="s">
        <v>4</v>
      </c>
      <c r="F41" s="54" t="s">
        <v>873</v>
      </c>
      <c r="G41" s="431"/>
      <c r="H41" s="432"/>
      <c r="I41" s="433"/>
      <c r="J41" s="53"/>
      <c r="K41" s="52"/>
      <c r="L41" s="52"/>
      <c r="M41" s="51"/>
      <c r="N41" s="2"/>
      <c r="V41" s="49"/>
    </row>
    <row r="42" spans="1:22" ht="24" customHeight="1" thickBot="1">
      <c r="A42" s="318">
        <f>A38+1</f>
        <v>7</v>
      </c>
      <c r="B42" s="115" t="s">
        <v>336</v>
      </c>
      <c r="C42" s="115" t="s">
        <v>338</v>
      </c>
      <c r="D42" s="115" t="s">
        <v>24</v>
      </c>
      <c r="E42" s="314" t="s">
        <v>340</v>
      </c>
      <c r="F42" s="314"/>
      <c r="G42" s="314" t="s">
        <v>332</v>
      </c>
      <c r="H42" s="320"/>
      <c r="I42" s="121"/>
      <c r="J42" s="69"/>
      <c r="K42" s="69"/>
      <c r="L42" s="69"/>
      <c r="M42" s="68"/>
      <c r="N42" s="2"/>
      <c r="V42" s="49"/>
    </row>
    <row r="43" spans="1:22" ht="13.8" thickBot="1">
      <c r="A43" s="318"/>
      <c r="B43" s="74" t="s">
        <v>872</v>
      </c>
      <c r="C43" s="74" t="s">
        <v>871</v>
      </c>
      <c r="D43" s="66">
        <v>45446</v>
      </c>
      <c r="E43" s="65"/>
      <c r="F43" s="64" t="s">
        <v>537</v>
      </c>
      <c r="G43" s="425" t="s">
        <v>869</v>
      </c>
      <c r="H43" s="426"/>
      <c r="I43" s="427"/>
      <c r="J43" s="63" t="s">
        <v>374</v>
      </c>
      <c r="K43" s="201"/>
      <c r="L43" s="199" t="s">
        <v>365</v>
      </c>
      <c r="M43" s="200">
        <v>1499.25</v>
      </c>
      <c r="N43" s="2"/>
      <c r="V43" s="49"/>
    </row>
    <row r="44" spans="1:22" ht="21" thickBot="1">
      <c r="A44" s="318"/>
      <c r="B44" s="132" t="s">
        <v>337</v>
      </c>
      <c r="C44" s="132" t="s">
        <v>339</v>
      </c>
      <c r="D44" s="132" t="s">
        <v>23</v>
      </c>
      <c r="E44" s="310" t="s">
        <v>341</v>
      </c>
      <c r="F44" s="310"/>
      <c r="G44" s="428"/>
      <c r="H44" s="429"/>
      <c r="I44" s="430"/>
      <c r="J44" s="61"/>
      <c r="K44" s="199"/>
      <c r="L44" s="198"/>
      <c r="M44" s="197"/>
      <c r="N44" s="2"/>
      <c r="O44" s="196"/>
      <c r="V44" s="49"/>
    </row>
    <row r="45" spans="1:22" ht="21" thickBot="1">
      <c r="A45" s="319"/>
      <c r="B45" s="57" t="s">
        <v>870</v>
      </c>
      <c r="C45" s="57" t="s">
        <v>869</v>
      </c>
      <c r="D45" s="56">
        <v>45446</v>
      </c>
      <c r="E45" s="55"/>
      <c r="F45" s="54" t="s">
        <v>868</v>
      </c>
      <c r="G45" s="431"/>
      <c r="H45" s="432"/>
      <c r="I45" s="433"/>
      <c r="J45" s="53"/>
      <c r="K45" s="195"/>
      <c r="L45" s="195"/>
      <c r="M45" s="194"/>
      <c r="N45" s="2"/>
      <c r="V45" s="49"/>
    </row>
    <row r="46" spans="1:22" ht="24" customHeight="1" thickBot="1">
      <c r="A46" s="318">
        <f>A42+1</f>
        <v>8</v>
      </c>
      <c r="B46" s="115" t="s">
        <v>336</v>
      </c>
      <c r="C46" s="115" t="s">
        <v>338</v>
      </c>
      <c r="D46" s="115" t="s">
        <v>24</v>
      </c>
      <c r="E46" s="314" t="s">
        <v>340</v>
      </c>
      <c r="F46" s="314"/>
      <c r="G46" s="314" t="s">
        <v>332</v>
      </c>
      <c r="H46" s="320"/>
      <c r="I46" s="121"/>
      <c r="J46" s="69"/>
      <c r="K46" s="69"/>
      <c r="L46" s="69"/>
      <c r="M46" s="68"/>
      <c r="N46" s="2"/>
      <c r="V46" s="49"/>
    </row>
    <row r="47" spans="1:22" ht="13.8" thickBot="1">
      <c r="A47" s="318"/>
      <c r="B47" s="67"/>
      <c r="C47" s="67"/>
      <c r="D47" s="66"/>
      <c r="E47" s="65"/>
      <c r="F47" s="64"/>
      <c r="G47" s="425"/>
      <c r="H47" s="426"/>
      <c r="I47" s="427"/>
      <c r="J47" s="63"/>
      <c r="K47" s="62"/>
      <c r="L47" s="60"/>
      <c r="M47" s="107"/>
      <c r="N47" s="2"/>
      <c r="V47" s="49"/>
    </row>
    <row r="48" spans="1:22" ht="21" thickBot="1">
      <c r="A48" s="318"/>
      <c r="B48" s="132" t="s">
        <v>337</v>
      </c>
      <c r="C48" s="132" t="s">
        <v>339</v>
      </c>
      <c r="D48" s="132" t="s">
        <v>23</v>
      </c>
      <c r="E48" s="310" t="s">
        <v>341</v>
      </c>
      <c r="F48" s="310"/>
      <c r="G48" s="428"/>
      <c r="H48" s="429"/>
      <c r="I48" s="430"/>
      <c r="J48" s="61"/>
      <c r="K48" s="60"/>
      <c r="L48" s="59"/>
      <c r="M48" s="58"/>
      <c r="N48" s="2"/>
      <c r="V48" s="49"/>
    </row>
    <row r="49" spans="1:22" ht="13.8" thickBot="1">
      <c r="A49" s="319"/>
      <c r="B49" s="57"/>
      <c r="C49" s="57"/>
      <c r="D49" s="56"/>
      <c r="E49" s="55" t="s">
        <v>4</v>
      </c>
      <c r="F49" s="54"/>
      <c r="G49" s="431"/>
      <c r="H49" s="432"/>
      <c r="I49" s="433"/>
      <c r="J49" s="53"/>
      <c r="K49" s="52"/>
      <c r="L49" s="52"/>
      <c r="M49" s="51"/>
      <c r="N49" s="2"/>
      <c r="V49" s="49"/>
    </row>
    <row r="50" spans="1:22" ht="24" customHeight="1" thickBot="1">
      <c r="A50" s="318">
        <f>A46+1</f>
        <v>9</v>
      </c>
      <c r="B50" s="115" t="s">
        <v>336</v>
      </c>
      <c r="C50" s="115" t="s">
        <v>338</v>
      </c>
      <c r="D50" s="115" t="s">
        <v>24</v>
      </c>
      <c r="E50" s="314" t="s">
        <v>340</v>
      </c>
      <c r="F50" s="314"/>
      <c r="G50" s="314" t="s">
        <v>332</v>
      </c>
      <c r="H50" s="320"/>
      <c r="I50" s="121"/>
      <c r="J50" s="69"/>
      <c r="K50" s="69"/>
      <c r="L50" s="69"/>
      <c r="M50" s="68"/>
      <c r="N50" s="2"/>
      <c r="V50" s="49"/>
    </row>
    <row r="51" spans="1:22" ht="13.8" thickBot="1">
      <c r="A51" s="318"/>
      <c r="B51" s="67"/>
      <c r="C51" s="67"/>
      <c r="D51" s="66"/>
      <c r="E51" s="65"/>
      <c r="F51" s="64"/>
      <c r="G51" s="425"/>
      <c r="H51" s="426"/>
      <c r="I51" s="427"/>
      <c r="J51" s="63"/>
      <c r="K51" s="62"/>
      <c r="L51" s="60"/>
      <c r="M51" s="107"/>
      <c r="N51" s="2"/>
      <c r="V51" s="49"/>
    </row>
    <row r="52" spans="1:22" ht="21" thickBot="1">
      <c r="A52" s="318"/>
      <c r="B52" s="132" t="s">
        <v>337</v>
      </c>
      <c r="C52" s="132" t="s">
        <v>339</v>
      </c>
      <c r="D52" s="132" t="s">
        <v>23</v>
      </c>
      <c r="E52" s="310" t="s">
        <v>341</v>
      </c>
      <c r="F52" s="310"/>
      <c r="G52" s="428"/>
      <c r="H52" s="429"/>
      <c r="I52" s="430"/>
      <c r="J52" s="61"/>
      <c r="K52" s="60"/>
      <c r="L52" s="59"/>
      <c r="M52" s="58"/>
      <c r="N52" s="2"/>
      <c r="V52" s="49"/>
    </row>
    <row r="53" spans="1:22" ht="13.8" thickBot="1">
      <c r="A53" s="319"/>
      <c r="B53" s="57"/>
      <c r="C53" s="57"/>
      <c r="D53" s="56"/>
      <c r="E53" s="55" t="s">
        <v>4</v>
      </c>
      <c r="F53" s="54"/>
      <c r="G53" s="431"/>
      <c r="H53" s="432"/>
      <c r="I53" s="433"/>
      <c r="J53" s="53"/>
      <c r="K53" s="52"/>
      <c r="L53" s="52"/>
      <c r="M53" s="51"/>
      <c r="N53" s="2"/>
      <c r="V53" s="49"/>
    </row>
    <row r="54" spans="1:22" ht="24" customHeight="1" thickBot="1">
      <c r="A54" s="318">
        <f>A50+1</f>
        <v>10</v>
      </c>
      <c r="B54" s="115" t="s">
        <v>336</v>
      </c>
      <c r="C54" s="115" t="s">
        <v>338</v>
      </c>
      <c r="D54" s="115" t="s">
        <v>24</v>
      </c>
      <c r="E54" s="314" t="s">
        <v>340</v>
      </c>
      <c r="F54" s="314"/>
      <c r="G54" s="314" t="s">
        <v>332</v>
      </c>
      <c r="H54" s="320"/>
      <c r="I54" s="121"/>
      <c r="J54" s="69"/>
      <c r="K54" s="69"/>
      <c r="L54" s="69"/>
      <c r="M54" s="68"/>
      <c r="N54" s="2"/>
      <c r="V54" s="49"/>
    </row>
    <row r="55" spans="1:22" ht="13.8" thickBot="1">
      <c r="A55" s="318"/>
      <c r="B55" s="67"/>
      <c r="C55" s="67"/>
      <c r="D55" s="66"/>
      <c r="E55" s="65"/>
      <c r="F55" s="64"/>
      <c r="G55" s="425"/>
      <c r="H55" s="426"/>
      <c r="I55" s="427"/>
      <c r="J55" s="63"/>
      <c r="K55" s="62"/>
      <c r="L55" s="60"/>
      <c r="M55" s="107"/>
      <c r="N55" s="2"/>
      <c r="P55" s="1"/>
      <c r="V55" s="49"/>
    </row>
    <row r="56" spans="1:22" ht="21" thickBot="1">
      <c r="A56" s="318"/>
      <c r="B56" s="132" t="s">
        <v>337</v>
      </c>
      <c r="C56" s="132" t="s">
        <v>339</v>
      </c>
      <c r="D56" s="132" t="s">
        <v>23</v>
      </c>
      <c r="E56" s="310" t="s">
        <v>341</v>
      </c>
      <c r="F56" s="310"/>
      <c r="G56" s="428"/>
      <c r="H56" s="429"/>
      <c r="I56" s="430"/>
      <c r="J56" s="61"/>
      <c r="K56" s="60"/>
      <c r="L56" s="59"/>
      <c r="M56" s="58"/>
      <c r="N56" s="2"/>
      <c r="V56" s="49"/>
    </row>
    <row r="57" spans="1:22" s="1" customFormat="1" ht="13.8" thickBot="1">
      <c r="A57" s="319"/>
      <c r="B57" s="57"/>
      <c r="C57" s="57"/>
      <c r="D57" s="56"/>
      <c r="E57" s="55" t="s">
        <v>4</v>
      </c>
      <c r="F57" s="54"/>
      <c r="G57" s="431"/>
      <c r="H57" s="432"/>
      <c r="I57" s="433"/>
      <c r="J57" s="53"/>
      <c r="K57" s="52"/>
      <c r="L57" s="52"/>
      <c r="M57" s="51"/>
      <c r="N57" s="3"/>
      <c r="P57"/>
      <c r="Q57"/>
      <c r="V57" s="49"/>
    </row>
    <row r="58" spans="1:22" ht="24" customHeight="1" thickBot="1">
      <c r="A58" s="318">
        <f>A54+1</f>
        <v>11</v>
      </c>
      <c r="B58" s="115" t="s">
        <v>336</v>
      </c>
      <c r="C58" s="115" t="s">
        <v>338</v>
      </c>
      <c r="D58" s="115" t="s">
        <v>24</v>
      </c>
      <c r="E58" s="314" t="s">
        <v>340</v>
      </c>
      <c r="F58" s="314"/>
      <c r="G58" s="314" t="s">
        <v>332</v>
      </c>
      <c r="H58" s="320"/>
      <c r="I58" s="121"/>
      <c r="J58" s="69"/>
      <c r="K58" s="69"/>
      <c r="L58" s="69"/>
      <c r="M58" s="68"/>
      <c r="N58" s="2"/>
      <c r="V58" s="49"/>
    </row>
    <row r="59" spans="1:22" ht="13.8" thickBot="1">
      <c r="A59" s="318"/>
      <c r="B59" s="67"/>
      <c r="C59" s="67"/>
      <c r="D59" s="66"/>
      <c r="E59" s="65"/>
      <c r="F59" s="64"/>
      <c r="G59" s="425"/>
      <c r="H59" s="426"/>
      <c r="I59" s="427"/>
      <c r="J59" s="63"/>
      <c r="K59" s="62"/>
      <c r="L59" s="60"/>
      <c r="M59" s="107"/>
      <c r="N59" s="2"/>
      <c r="V59" s="49"/>
    </row>
    <row r="60" spans="1:22" ht="21" thickBot="1">
      <c r="A60" s="318"/>
      <c r="B60" s="132" t="s">
        <v>337</v>
      </c>
      <c r="C60" s="132" t="s">
        <v>339</v>
      </c>
      <c r="D60" s="132" t="s">
        <v>23</v>
      </c>
      <c r="E60" s="310" t="s">
        <v>341</v>
      </c>
      <c r="F60" s="310"/>
      <c r="G60" s="428"/>
      <c r="H60" s="429"/>
      <c r="I60" s="430"/>
      <c r="J60" s="61"/>
      <c r="K60" s="60"/>
      <c r="L60" s="59"/>
      <c r="M60" s="58"/>
      <c r="N60" s="2"/>
      <c r="V60" s="49"/>
    </row>
    <row r="61" spans="1:22" ht="13.8" thickBot="1">
      <c r="A61" s="319"/>
      <c r="B61" s="57"/>
      <c r="C61" s="57"/>
      <c r="D61" s="56"/>
      <c r="E61" s="55" t="s">
        <v>4</v>
      </c>
      <c r="F61" s="54"/>
      <c r="G61" s="431"/>
      <c r="H61" s="432"/>
      <c r="I61" s="433"/>
      <c r="J61" s="53"/>
      <c r="K61" s="52"/>
      <c r="L61" s="52"/>
      <c r="M61" s="51"/>
      <c r="N61" s="2"/>
      <c r="V61" s="49"/>
    </row>
    <row r="62" spans="1:22" ht="24" customHeight="1" thickBot="1">
      <c r="A62" s="318">
        <f>A58+1</f>
        <v>12</v>
      </c>
      <c r="B62" s="115" t="s">
        <v>336</v>
      </c>
      <c r="C62" s="115" t="s">
        <v>338</v>
      </c>
      <c r="D62" s="115" t="s">
        <v>24</v>
      </c>
      <c r="E62" s="314" t="s">
        <v>340</v>
      </c>
      <c r="F62" s="314"/>
      <c r="G62" s="314" t="s">
        <v>332</v>
      </c>
      <c r="H62" s="320"/>
      <c r="I62" s="121"/>
      <c r="J62" s="69"/>
      <c r="K62" s="69"/>
      <c r="L62" s="69"/>
      <c r="M62" s="68"/>
      <c r="N62" s="2"/>
      <c r="V62" s="49"/>
    </row>
    <row r="63" spans="1:22" ht="13.8" thickBot="1">
      <c r="A63" s="318"/>
      <c r="B63" s="67"/>
      <c r="C63" s="67"/>
      <c r="D63" s="66"/>
      <c r="E63" s="65"/>
      <c r="F63" s="64"/>
      <c r="G63" s="425"/>
      <c r="H63" s="426"/>
      <c r="I63" s="427"/>
      <c r="J63" s="63"/>
      <c r="K63" s="62"/>
      <c r="L63" s="60"/>
      <c r="M63" s="107"/>
      <c r="N63" s="2"/>
      <c r="V63" s="49"/>
    </row>
    <row r="64" spans="1:22" ht="21" thickBot="1">
      <c r="A64" s="318"/>
      <c r="B64" s="132" t="s">
        <v>337</v>
      </c>
      <c r="C64" s="132" t="s">
        <v>339</v>
      </c>
      <c r="D64" s="132" t="s">
        <v>23</v>
      </c>
      <c r="E64" s="310" t="s">
        <v>341</v>
      </c>
      <c r="F64" s="310"/>
      <c r="G64" s="428"/>
      <c r="H64" s="429"/>
      <c r="I64" s="430"/>
      <c r="J64" s="61"/>
      <c r="K64" s="60"/>
      <c r="L64" s="59"/>
      <c r="M64" s="58"/>
      <c r="N64" s="2"/>
      <c r="V64" s="49"/>
    </row>
    <row r="65" spans="1:22" ht="13.8" thickBot="1">
      <c r="A65" s="319"/>
      <c r="B65" s="57"/>
      <c r="C65" s="57"/>
      <c r="D65" s="56"/>
      <c r="E65" s="55" t="s">
        <v>4</v>
      </c>
      <c r="F65" s="54"/>
      <c r="G65" s="431"/>
      <c r="H65" s="432"/>
      <c r="I65" s="433"/>
      <c r="J65" s="53"/>
      <c r="K65" s="52"/>
      <c r="L65" s="52"/>
      <c r="M65" s="51"/>
      <c r="N65" s="2"/>
      <c r="V65" s="49"/>
    </row>
    <row r="66" spans="1:22" ht="24" customHeight="1" thickBot="1">
      <c r="A66" s="318">
        <f>A62+1</f>
        <v>13</v>
      </c>
      <c r="B66" s="115" t="s">
        <v>336</v>
      </c>
      <c r="C66" s="115" t="s">
        <v>338</v>
      </c>
      <c r="D66" s="115" t="s">
        <v>24</v>
      </c>
      <c r="E66" s="314" t="s">
        <v>340</v>
      </c>
      <c r="F66" s="314"/>
      <c r="G66" s="314" t="s">
        <v>332</v>
      </c>
      <c r="H66" s="320"/>
      <c r="I66" s="121"/>
      <c r="J66" s="69"/>
      <c r="K66" s="69"/>
      <c r="L66" s="69"/>
      <c r="M66" s="68"/>
      <c r="N66" s="2"/>
      <c r="V66" s="49"/>
    </row>
    <row r="67" spans="1:22" ht="13.8" thickBot="1">
      <c r="A67" s="318"/>
      <c r="B67" s="67"/>
      <c r="C67" s="67"/>
      <c r="D67" s="66"/>
      <c r="E67" s="65"/>
      <c r="F67" s="64"/>
      <c r="G67" s="425"/>
      <c r="H67" s="426"/>
      <c r="I67" s="427"/>
      <c r="J67" s="63"/>
      <c r="K67" s="62"/>
      <c r="L67" s="60"/>
      <c r="M67" s="107"/>
      <c r="N67" s="2"/>
      <c r="V67" s="49"/>
    </row>
    <row r="68" spans="1:22" ht="21" thickBot="1">
      <c r="A68" s="318"/>
      <c r="B68" s="132" t="s">
        <v>337</v>
      </c>
      <c r="C68" s="132" t="s">
        <v>339</v>
      </c>
      <c r="D68" s="132" t="s">
        <v>23</v>
      </c>
      <c r="E68" s="310" t="s">
        <v>341</v>
      </c>
      <c r="F68" s="310"/>
      <c r="G68" s="428"/>
      <c r="H68" s="429"/>
      <c r="I68" s="430"/>
      <c r="J68" s="61"/>
      <c r="K68" s="60"/>
      <c r="L68" s="59"/>
      <c r="M68" s="58"/>
      <c r="N68" s="2"/>
      <c r="V68" s="49"/>
    </row>
    <row r="69" spans="1:22" ht="13.8" thickBot="1">
      <c r="A69" s="319"/>
      <c r="B69" s="57"/>
      <c r="C69" s="57"/>
      <c r="D69" s="56"/>
      <c r="E69" s="55" t="s">
        <v>4</v>
      </c>
      <c r="F69" s="54"/>
      <c r="G69" s="431"/>
      <c r="H69" s="432"/>
      <c r="I69" s="433"/>
      <c r="J69" s="53"/>
      <c r="K69" s="52"/>
      <c r="L69" s="52"/>
      <c r="M69" s="51"/>
      <c r="N69" s="2"/>
      <c r="V69" s="49"/>
    </row>
    <row r="70" spans="1:22" ht="24" customHeight="1" thickBot="1">
      <c r="A70" s="318">
        <f>A66+1</f>
        <v>14</v>
      </c>
      <c r="B70" s="115" t="s">
        <v>336</v>
      </c>
      <c r="C70" s="115" t="s">
        <v>338</v>
      </c>
      <c r="D70" s="115" t="s">
        <v>24</v>
      </c>
      <c r="E70" s="314" t="s">
        <v>340</v>
      </c>
      <c r="F70" s="314"/>
      <c r="G70" s="314" t="s">
        <v>332</v>
      </c>
      <c r="H70" s="320"/>
      <c r="I70" s="121"/>
      <c r="J70" s="69"/>
      <c r="K70" s="69"/>
      <c r="L70" s="69"/>
      <c r="M70" s="68"/>
      <c r="N70" s="2"/>
      <c r="V70" s="49"/>
    </row>
    <row r="71" spans="1:22" ht="13.8" thickBot="1">
      <c r="A71" s="318"/>
      <c r="B71" s="67"/>
      <c r="C71" s="67"/>
      <c r="D71" s="66"/>
      <c r="E71" s="65"/>
      <c r="F71" s="64"/>
      <c r="G71" s="425"/>
      <c r="H71" s="426"/>
      <c r="I71" s="427"/>
      <c r="J71" s="63"/>
      <c r="K71" s="62"/>
      <c r="L71" s="60"/>
      <c r="M71" s="107"/>
      <c r="N71" s="2"/>
      <c r="V71" s="50"/>
    </row>
    <row r="72" spans="1:22" ht="21" thickBot="1">
      <c r="A72" s="318"/>
      <c r="B72" s="132" t="s">
        <v>337</v>
      </c>
      <c r="C72" s="132" t="s">
        <v>339</v>
      </c>
      <c r="D72" s="132" t="s">
        <v>23</v>
      </c>
      <c r="E72" s="310" t="s">
        <v>341</v>
      </c>
      <c r="F72" s="310"/>
      <c r="G72" s="428"/>
      <c r="H72" s="429"/>
      <c r="I72" s="430"/>
      <c r="J72" s="61"/>
      <c r="K72" s="60"/>
      <c r="L72" s="59"/>
      <c r="M72" s="58"/>
      <c r="N72" s="2"/>
      <c r="V72" s="49"/>
    </row>
    <row r="73" spans="1:22" ht="13.8" thickBot="1">
      <c r="A73" s="319"/>
      <c r="B73" s="57"/>
      <c r="C73" s="57"/>
      <c r="D73" s="56"/>
      <c r="E73" s="55" t="s">
        <v>4</v>
      </c>
      <c r="F73" s="54"/>
      <c r="G73" s="431"/>
      <c r="H73" s="432"/>
      <c r="I73" s="433"/>
      <c r="J73" s="53"/>
      <c r="K73" s="52"/>
      <c r="L73" s="52"/>
      <c r="M73" s="51"/>
      <c r="N73" s="2"/>
      <c r="V73" s="49"/>
    </row>
    <row r="74" spans="1:22" ht="24" customHeight="1" thickBot="1">
      <c r="A74" s="318">
        <f>A70+1</f>
        <v>15</v>
      </c>
      <c r="B74" s="115" t="s">
        <v>336</v>
      </c>
      <c r="C74" s="115" t="s">
        <v>338</v>
      </c>
      <c r="D74" s="115" t="s">
        <v>24</v>
      </c>
      <c r="E74" s="314" t="s">
        <v>340</v>
      </c>
      <c r="F74" s="314"/>
      <c r="G74" s="314" t="s">
        <v>332</v>
      </c>
      <c r="H74" s="320"/>
      <c r="I74" s="121"/>
      <c r="J74" s="69"/>
      <c r="K74" s="69"/>
      <c r="L74" s="69"/>
      <c r="M74" s="68"/>
      <c r="N74" s="2"/>
      <c r="V74" s="49"/>
    </row>
    <row r="75" spans="1:22" ht="13.8" thickBot="1">
      <c r="A75" s="318"/>
      <c r="B75" s="67"/>
      <c r="C75" s="67"/>
      <c r="D75" s="66"/>
      <c r="E75" s="65"/>
      <c r="F75" s="64"/>
      <c r="G75" s="425"/>
      <c r="H75" s="426"/>
      <c r="I75" s="427"/>
      <c r="J75" s="63"/>
      <c r="K75" s="62"/>
      <c r="L75" s="60"/>
      <c r="M75" s="107"/>
      <c r="N75" s="2"/>
      <c r="V75" s="49"/>
    </row>
    <row r="76" spans="1:22" ht="21" thickBot="1">
      <c r="A76" s="318"/>
      <c r="B76" s="132" t="s">
        <v>337</v>
      </c>
      <c r="C76" s="132" t="s">
        <v>339</v>
      </c>
      <c r="D76" s="132" t="s">
        <v>23</v>
      </c>
      <c r="E76" s="310" t="s">
        <v>341</v>
      </c>
      <c r="F76" s="310"/>
      <c r="G76" s="428"/>
      <c r="H76" s="429"/>
      <c r="I76" s="430"/>
      <c r="J76" s="61"/>
      <c r="K76" s="60"/>
      <c r="L76" s="59"/>
      <c r="M76" s="58"/>
      <c r="N76" s="2"/>
      <c r="V76" s="49"/>
    </row>
    <row r="77" spans="1:22" ht="13.8" thickBot="1">
      <c r="A77" s="319"/>
      <c r="B77" s="57"/>
      <c r="C77" s="57"/>
      <c r="D77" s="56"/>
      <c r="E77" s="55" t="s">
        <v>4</v>
      </c>
      <c r="F77" s="54"/>
      <c r="G77" s="431"/>
      <c r="H77" s="432"/>
      <c r="I77" s="433"/>
      <c r="J77" s="53"/>
      <c r="K77" s="52"/>
      <c r="L77" s="52"/>
      <c r="M77" s="51"/>
      <c r="N77" s="2"/>
      <c r="V77" s="49"/>
    </row>
    <row r="78" spans="1:22" ht="24" customHeight="1" thickBot="1">
      <c r="A78" s="318">
        <f>A74+1</f>
        <v>16</v>
      </c>
      <c r="B78" s="115" t="s">
        <v>336</v>
      </c>
      <c r="C78" s="115" t="s">
        <v>338</v>
      </c>
      <c r="D78" s="115" t="s">
        <v>24</v>
      </c>
      <c r="E78" s="314" t="s">
        <v>340</v>
      </c>
      <c r="F78" s="314"/>
      <c r="G78" s="314" t="s">
        <v>332</v>
      </c>
      <c r="H78" s="320"/>
      <c r="I78" s="121"/>
      <c r="J78" s="69"/>
      <c r="K78" s="69"/>
      <c r="L78" s="69"/>
      <c r="M78" s="68"/>
      <c r="N78" s="2"/>
      <c r="V78" s="49"/>
    </row>
    <row r="79" spans="1:22" ht="13.8" thickBot="1">
      <c r="A79" s="318"/>
      <c r="B79" s="67"/>
      <c r="C79" s="67"/>
      <c r="D79" s="66"/>
      <c r="E79" s="65"/>
      <c r="F79" s="64"/>
      <c r="G79" s="425"/>
      <c r="H79" s="426"/>
      <c r="I79" s="427"/>
      <c r="J79" s="63"/>
      <c r="K79" s="62"/>
      <c r="L79" s="60"/>
      <c r="M79" s="107"/>
      <c r="N79" s="2"/>
      <c r="V79" s="49"/>
    </row>
    <row r="80" spans="1:22" ht="21" thickBot="1">
      <c r="A80" s="318"/>
      <c r="B80" s="132" t="s">
        <v>337</v>
      </c>
      <c r="C80" s="132" t="s">
        <v>339</v>
      </c>
      <c r="D80" s="132" t="s">
        <v>23</v>
      </c>
      <c r="E80" s="310" t="s">
        <v>341</v>
      </c>
      <c r="F80" s="310"/>
      <c r="G80" s="428"/>
      <c r="H80" s="429"/>
      <c r="I80" s="430"/>
      <c r="J80" s="61"/>
      <c r="K80" s="60"/>
      <c r="L80" s="59"/>
      <c r="M80" s="58"/>
      <c r="N80" s="2"/>
      <c r="V80" s="49"/>
    </row>
    <row r="81" spans="1:22" ht="13.8" thickBot="1">
      <c r="A81" s="319"/>
      <c r="B81" s="57"/>
      <c r="C81" s="57"/>
      <c r="D81" s="56"/>
      <c r="E81" s="55" t="s">
        <v>4</v>
      </c>
      <c r="F81" s="54"/>
      <c r="G81" s="431"/>
      <c r="H81" s="432"/>
      <c r="I81" s="433"/>
      <c r="J81" s="53"/>
      <c r="K81" s="52"/>
      <c r="L81" s="52"/>
      <c r="M81" s="51"/>
      <c r="N81" s="2"/>
      <c r="V81" s="49"/>
    </row>
    <row r="82" spans="1:22" ht="24" customHeight="1" thickBot="1">
      <c r="A82" s="318">
        <f>A78+1</f>
        <v>17</v>
      </c>
      <c r="B82" s="115" t="s">
        <v>336</v>
      </c>
      <c r="C82" s="115" t="s">
        <v>338</v>
      </c>
      <c r="D82" s="115" t="s">
        <v>24</v>
      </c>
      <c r="E82" s="314" t="s">
        <v>340</v>
      </c>
      <c r="F82" s="314"/>
      <c r="G82" s="314" t="s">
        <v>332</v>
      </c>
      <c r="H82" s="320"/>
      <c r="I82" s="121"/>
      <c r="J82" s="69"/>
      <c r="K82" s="69"/>
      <c r="L82" s="69"/>
      <c r="M82" s="68"/>
      <c r="N82" s="2"/>
      <c r="V82" s="49"/>
    </row>
    <row r="83" spans="1:22" ht="13.8" thickBot="1">
      <c r="A83" s="318"/>
      <c r="B83" s="67"/>
      <c r="C83" s="67"/>
      <c r="D83" s="66"/>
      <c r="E83" s="65"/>
      <c r="F83" s="64"/>
      <c r="G83" s="425"/>
      <c r="H83" s="426"/>
      <c r="I83" s="427"/>
      <c r="J83" s="63"/>
      <c r="K83" s="62"/>
      <c r="L83" s="60"/>
      <c r="M83" s="107"/>
      <c r="N83" s="2"/>
      <c r="V83" s="49"/>
    </row>
    <row r="84" spans="1:22" ht="21" thickBot="1">
      <c r="A84" s="318"/>
      <c r="B84" s="132" t="s">
        <v>337</v>
      </c>
      <c r="C84" s="132" t="s">
        <v>339</v>
      </c>
      <c r="D84" s="132" t="s">
        <v>23</v>
      </c>
      <c r="E84" s="310" t="s">
        <v>341</v>
      </c>
      <c r="F84" s="310"/>
      <c r="G84" s="428"/>
      <c r="H84" s="429"/>
      <c r="I84" s="430"/>
      <c r="J84" s="61"/>
      <c r="K84" s="60"/>
      <c r="L84" s="59"/>
      <c r="M84" s="58"/>
      <c r="N84" s="2"/>
      <c r="V84" s="49"/>
    </row>
    <row r="85" spans="1:22" ht="13.8" thickBot="1">
      <c r="A85" s="319"/>
      <c r="B85" s="57"/>
      <c r="C85" s="57"/>
      <c r="D85" s="56"/>
      <c r="E85" s="55" t="s">
        <v>4</v>
      </c>
      <c r="F85" s="54"/>
      <c r="G85" s="431"/>
      <c r="H85" s="432"/>
      <c r="I85" s="433"/>
      <c r="J85" s="53"/>
      <c r="K85" s="52"/>
      <c r="L85" s="52"/>
      <c r="M85" s="51"/>
      <c r="N85" s="2"/>
      <c r="V85" s="49"/>
    </row>
    <row r="86" spans="1:22" ht="24" customHeight="1" thickBot="1">
      <c r="A86" s="318">
        <f>A82+1</f>
        <v>18</v>
      </c>
      <c r="B86" s="115" t="s">
        <v>336</v>
      </c>
      <c r="C86" s="115" t="s">
        <v>338</v>
      </c>
      <c r="D86" s="115" t="s">
        <v>24</v>
      </c>
      <c r="E86" s="314" t="s">
        <v>340</v>
      </c>
      <c r="F86" s="314"/>
      <c r="G86" s="314" t="s">
        <v>332</v>
      </c>
      <c r="H86" s="320"/>
      <c r="I86" s="121"/>
      <c r="J86" s="69"/>
      <c r="K86" s="69"/>
      <c r="L86" s="69"/>
      <c r="M86" s="68"/>
      <c r="N86" s="2"/>
      <c r="V86" s="49"/>
    </row>
    <row r="87" spans="1:22" ht="13.8" thickBot="1">
      <c r="A87" s="318"/>
      <c r="B87" s="67"/>
      <c r="C87" s="67"/>
      <c r="D87" s="66"/>
      <c r="E87" s="65"/>
      <c r="F87" s="64"/>
      <c r="G87" s="425"/>
      <c r="H87" s="426"/>
      <c r="I87" s="427"/>
      <c r="J87" s="63"/>
      <c r="K87" s="62"/>
      <c r="L87" s="60"/>
      <c r="M87" s="107"/>
      <c r="N87" s="2"/>
      <c r="V87" s="49"/>
    </row>
    <row r="88" spans="1:22" ht="21" thickBot="1">
      <c r="A88" s="318"/>
      <c r="B88" s="132" t="s">
        <v>337</v>
      </c>
      <c r="C88" s="132" t="s">
        <v>339</v>
      </c>
      <c r="D88" s="132" t="s">
        <v>23</v>
      </c>
      <c r="E88" s="310" t="s">
        <v>341</v>
      </c>
      <c r="F88" s="310"/>
      <c r="G88" s="428"/>
      <c r="H88" s="429"/>
      <c r="I88" s="430"/>
      <c r="J88" s="61"/>
      <c r="K88" s="60"/>
      <c r="L88" s="59"/>
      <c r="M88" s="58"/>
      <c r="N88" s="2"/>
      <c r="V88" s="49"/>
    </row>
    <row r="89" spans="1:22" ht="13.8" thickBot="1">
      <c r="A89" s="319"/>
      <c r="B89" s="57"/>
      <c r="C89" s="57"/>
      <c r="D89" s="56"/>
      <c r="E89" s="55" t="s">
        <v>4</v>
      </c>
      <c r="F89" s="54"/>
      <c r="G89" s="431"/>
      <c r="H89" s="432"/>
      <c r="I89" s="433"/>
      <c r="J89" s="53"/>
      <c r="K89" s="52"/>
      <c r="L89" s="52"/>
      <c r="M89" s="51"/>
      <c r="N89" s="2"/>
      <c r="V89" s="49"/>
    </row>
    <row r="90" spans="1:22" ht="24" customHeight="1" thickBot="1">
      <c r="A90" s="318">
        <f>A86+1</f>
        <v>19</v>
      </c>
      <c r="B90" s="115" t="s">
        <v>336</v>
      </c>
      <c r="C90" s="115" t="s">
        <v>338</v>
      </c>
      <c r="D90" s="115" t="s">
        <v>24</v>
      </c>
      <c r="E90" s="314" t="s">
        <v>340</v>
      </c>
      <c r="F90" s="314"/>
      <c r="G90" s="314" t="s">
        <v>332</v>
      </c>
      <c r="H90" s="320"/>
      <c r="I90" s="121"/>
      <c r="J90" s="69"/>
      <c r="K90" s="69"/>
      <c r="L90" s="69"/>
      <c r="M90" s="68"/>
      <c r="N90" s="2"/>
      <c r="V90" s="49"/>
    </row>
    <row r="91" spans="1:22" ht="13.8" thickBot="1">
      <c r="A91" s="318"/>
      <c r="B91" s="67"/>
      <c r="C91" s="67"/>
      <c r="D91" s="66"/>
      <c r="E91" s="65"/>
      <c r="F91" s="64"/>
      <c r="G91" s="425"/>
      <c r="H91" s="426"/>
      <c r="I91" s="427"/>
      <c r="J91" s="63"/>
      <c r="K91" s="62"/>
      <c r="L91" s="60"/>
      <c r="M91" s="107"/>
      <c r="N91" s="2"/>
      <c r="V91" s="49"/>
    </row>
    <row r="92" spans="1:22" ht="21" thickBot="1">
      <c r="A92" s="318"/>
      <c r="B92" s="132" t="s">
        <v>337</v>
      </c>
      <c r="C92" s="132" t="s">
        <v>339</v>
      </c>
      <c r="D92" s="132" t="s">
        <v>23</v>
      </c>
      <c r="E92" s="310" t="s">
        <v>341</v>
      </c>
      <c r="F92" s="310"/>
      <c r="G92" s="428"/>
      <c r="H92" s="429"/>
      <c r="I92" s="430"/>
      <c r="J92" s="61"/>
      <c r="K92" s="60"/>
      <c r="L92" s="59"/>
      <c r="M92" s="58"/>
      <c r="N92" s="2"/>
      <c r="V92" s="49"/>
    </row>
    <row r="93" spans="1:22" ht="13.8" thickBot="1">
      <c r="A93" s="319"/>
      <c r="B93" s="57"/>
      <c r="C93" s="57"/>
      <c r="D93" s="56"/>
      <c r="E93" s="55" t="s">
        <v>4</v>
      </c>
      <c r="F93" s="54"/>
      <c r="G93" s="431"/>
      <c r="H93" s="432"/>
      <c r="I93" s="433"/>
      <c r="J93" s="53"/>
      <c r="K93" s="52"/>
      <c r="L93" s="52"/>
      <c r="M93" s="51"/>
      <c r="N93" s="2"/>
      <c r="V93" s="49"/>
    </row>
    <row r="94" spans="1:22" ht="24" customHeight="1" thickBot="1">
      <c r="A94" s="318">
        <f>A90+1</f>
        <v>20</v>
      </c>
      <c r="B94" s="115" t="s">
        <v>336</v>
      </c>
      <c r="C94" s="115" t="s">
        <v>338</v>
      </c>
      <c r="D94" s="115" t="s">
        <v>24</v>
      </c>
      <c r="E94" s="314" t="s">
        <v>340</v>
      </c>
      <c r="F94" s="314"/>
      <c r="G94" s="314" t="s">
        <v>332</v>
      </c>
      <c r="H94" s="320"/>
      <c r="I94" s="121"/>
      <c r="J94" s="69"/>
      <c r="K94" s="69"/>
      <c r="L94" s="69"/>
      <c r="M94" s="68"/>
      <c r="N94" s="2"/>
      <c r="V94" s="49"/>
    </row>
    <row r="95" spans="1:22" ht="13.8" thickBot="1">
      <c r="A95" s="318"/>
      <c r="B95" s="67"/>
      <c r="C95" s="67"/>
      <c r="D95" s="66"/>
      <c r="E95" s="65"/>
      <c r="F95" s="64"/>
      <c r="G95" s="425"/>
      <c r="H95" s="426"/>
      <c r="I95" s="427"/>
      <c r="J95" s="63"/>
      <c r="K95" s="62"/>
      <c r="L95" s="60"/>
      <c r="M95" s="107"/>
      <c r="N95" s="2"/>
      <c r="V95" s="49"/>
    </row>
    <row r="96" spans="1:22" ht="21" thickBot="1">
      <c r="A96" s="318"/>
      <c r="B96" s="132" t="s">
        <v>337</v>
      </c>
      <c r="C96" s="132" t="s">
        <v>339</v>
      </c>
      <c r="D96" s="132" t="s">
        <v>23</v>
      </c>
      <c r="E96" s="310" t="s">
        <v>341</v>
      </c>
      <c r="F96" s="310"/>
      <c r="G96" s="428"/>
      <c r="H96" s="429"/>
      <c r="I96" s="430"/>
      <c r="J96" s="61"/>
      <c r="K96" s="60"/>
      <c r="L96" s="59"/>
      <c r="M96" s="58"/>
      <c r="N96" s="2"/>
      <c r="V96" s="49"/>
    </row>
    <row r="97" spans="1:22" ht="13.8" thickBot="1">
      <c r="A97" s="319"/>
      <c r="B97" s="57"/>
      <c r="C97" s="57"/>
      <c r="D97" s="56"/>
      <c r="E97" s="55" t="s">
        <v>4</v>
      </c>
      <c r="F97" s="54"/>
      <c r="G97" s="431"/>
      <c r="H97" s="432"/>
      <c r="I97" s="433"/>
      <c r="J97" s="53"/>
      <c r="K97" s="52"/>
      <c r="L97" s="52"/>
      <c r="M97" s="51"/>
      <c r="N97" s="2"/>
      <c r="V97" s="49"/>
    </row>
    <row r="98" spans="1:22" ht="24" customHeight="1" thickBot="1">
      <c r="A98" s="318">
        <f>A94+1</f>
        <v>21</v>
      </c>
      <c r="B98" s="115" t="s">
        <v>336</v>
      </c>
      <c r="C98" s="115" t="s">
        <v>338</v>
      </c>
      <c r="D98" s="115" t="s">
        <v>24</v>
      </c>
      <c r="E98" s="314" t="s">
        <v>340</v>
      </c>
      <c r="F98" s="314"/>
      <c r="G98" s="314" t="s">
        <v>332</v>
      </c>
      <c r="H98" s="320"/>
      <c r="I98" s="121"/>
      <c r="J98" s="69"/>
      <c r="K98" s="69"/>
      <c r="L98" s="69"/>
      <c r="M98" s="68"/>
      <c r="N98" s="2"/>
      <c r="V98" s="49"/>
    </row>
    <row r="99" spans="1:22" ht="13.8" thickBot="1">
      <c r="A99" s="318"/>
      <c r="B99" s="67"/>
      <c r="C99" s="67"/>
      <c r="D99" s="66"/>
      <c r="E99" s="65"/>
      <c r="F99" s="64"/>
      <c r="G99" s="425"/>
      <c r="H99" s="426"/>
      <c r="I99" s="427"/>
      <c r="J99" s="63"/>
      <c r="K99" s="62"/>
      <c r="L99" s="60"/>
      <c r="M99" s="107"/>
      <c r="N99" s="2"/>
      <c r="V99" s="49"/>
    </row>
    <row r="100" spans="1:22" ht="21" thickBot="1">
      <c r="A100" s="318"/>
      <c r="B100" s="132" t="s">
        <v>337</v>
      </c>
      <c r="C100" s="132" t="s">
        <v>339</v>
      </c>
      <c r="D100" s="132" t="s">
        <v>23</v>
      </c>
      <c r="E100" s="310" t="s">
        <v>341</v>
      </c>
      <c r="F100" s="310"/>
      <c r="G100" s="428"/>
      <c r="H100" s="429"/>
      <c r="I100" s="430"/>
      <c r="J100" s="61"/>
      <c r="K100" s="60"/>
      <c r="L100" s="59"/>
      <c r="M100" s="58"/>
      <c r="N100" s="2"/>
      <c r="V100" s="49"/>
    </row>
    <row r="101" spans="1:22" ht="13.8" thickBot="1">
      <c r="A101" s="319"/>
      <c r="B101" s="57"/>
      <c r="C101" s="57"/>
      <c r="D101" s="56"/>
      <c r="E101" s="55" t="s">
        <v>4</v>
      </c>
      <c r="F101" s="54"/>
      <c r="G101" s="431"/>
      <c r="H101" s="432"/>
      <c r="I101" s="433"/>
      <c r="J101" s="53"/>
      <c r="K101" s="52"/>
      <c r="L101" s="52"/>
      <c r="M101" s="51"/>
      <c r="N101" s="2"/>
      <c r="V101" s="49"/>
    </row>
    <row r="102" spans="1:22" ht="24" customHeight="1" thickBot="1">
      <c r="A102" s="318">
        <f>A98+1</f>
        <v>22</v>
      </c>
      <c r="B102" s="115" t="s">
        <v>336</v>
      </c>
      <c r="C102" s="115" t="s">
        <v>338</v>
      </c>
      <c r="D102" s="115" t="s">
        <v>24</v>
      </c>
      <c r="E102" s="314" t="s">
        <v>340</v>
      </c>
      <c r="F102" s="314"/>
      <c r="G102" s="314" t="s">
        <v>332</v>
      </c>
      <c r="H102" s="320"/>
      <c r="I102" s="121"/>
      <c r="J102" s="69"/>
      <c r="K102" s="69"/>
      <c r="L102" s="69"/>
      <c r="M102" s="68"/>
      <c r="N102" s="2"/>
      <c r="V102" s="49"/>
    </row>
    <row r="103" spans="1:22" ht="13.8" thickBot="1">
      <c r="A103" s="318"/>
      <c r="B103" s="67"/>
      <c r="C103" s="67"/>
      <c r="D103" s="66"/>
      <c r="E103" s="65"/>
      <c r="F103" s="64"/>
      <c r="G103" s="425"/>
      <c r="H103" s="426"/>
      <c r="I103" s="427"/>
      <c r="J103" s="63"/>
      <c r="K103" s="62"/>
      <c r="L103" s="60"/>
      <c r="M103" s="107"/>
      <c r="N103" s="2"/>
      <c r="V103" s="49"/>
    </row>
    <row r="104" spans="1:22" ht="21" thickBot="1">
      <c r="A104" s="318"/>
      <c r="B104" s="132" t="s">
        <v>337</v>
      </c>
      <c r="C104" s="132" t="s">
        <v>339</v>
      </c>
      <c r="D104" s="132" t="s">
        <v>23</v>
      </c>
      <c r="E104" s="310" t="s">
        <v>341</v>
      </c>
      <c r="F104" s="310"/>
      <c r="G104" s="428"/>
      <c r="H104" s="429"/>
      <c r="I104" s="430"/>
      <c r="J104" s="61"/>
      <c r="K104" s="60"/>
      <c r="L104" s="59"/>
      <c r="M104" s="58"/>
      <c r="N104" s="2"/>
      <c r="V104" s="49"/>
    </row>
    <row r="105" spans="1:22" ht="13.8" thickBot="1">
      <c r="A105" s="319"/>
      <c r="B105" s="57"/>
      <c r="C105" s="57"/>
      <c r="D105" s="56"/>
      <c r="E105" s="55" t="s">
        <v>4</v>
      </c>
      <c r="F105" s="54"/>
      <c r="G105" s="431"/>
      <c r="H105" s="432"/>
      <c r="I105" s="433"/>
      <c r="J105" s="53"/>
      <c r="K105" s="52"/>
      <c r="L105" s="52"/>
      <c r="M105" s="51"/>
      <c r="N105" s="2"/>
      <c r="V105" s="49"/>
    </row>
    <row r="106" spans="1:22" ht="24" customHeight="1" thickBot="1">
      <c r="A106" s="318">
        <f>A102+1</f>
        <v>23</v>
      </c>
      <c r="B106" s="115" t="s">
        <v>336</v>
      </c>
      <c r="C106" s="115" t="s">
        <v>338</v>
      </c>
      <c r="D106" s="115" t="s">
        <v>24</v>
      </c>
      <c r="E106" s="314" t="s">
        <v>340</v>
      </c>
      <c r="F106" s="314"/>
      <c r="G106" s="314" t="s">
        <v>332</v>
      </c>
      <c r="H106" s="320"/>
      <c r="I106" s="121"/>
      <c r="J106" s="69"/>
      <c r="K106" s="69"/>
      <c r="L106" s="69"/>
      <c r="M106" s="68"/>
      <c r="N106" s="2"/>
      <c r="V106" s="49"/>
    </row>
    <row r="107" spans="1:22" ht="13.8" thickBot="1">
      <c r="A107" s="318"/>
      <c r="B107" s="67"/>
      <c r="C107" s="67"/>
      <c r="D107" s="66"/>
      <c r="E107" s="65"/>
      <c r="F107" s="64"/>
      <c r="G107" s="425"/>
      <c r="H107" s="426"/>
      <c r="I107" s="427"/>
      <c r="J107" s="63"/>
      <c r="K107" s="62"/>
      <c r="L107" s="60"/>
      <c r="M107" s="107"/>
      <c r="N107" s="2"/>
      <c r="V107" s="49"/>
    </row>
    <row r="108" spans="1:22" ht="21" thickBot="1">
      <c r="A108" s="318"/>
      <c r="B108" s="132" t="s">
        <v>337</v>
      </c>
      <c r="C108" s="132" t="s">
        <v>339</v>
      </c>
      <c r="D108" s="132" t="s">
        <v>23</v>
      </c>
      <c r="E108" s="310" t="s">
        <v>341</v>
      </c>
      <c r="F108" s="310"/>
      <c r="G108" s="428"/>
      <c r="H108" s="429"/>
      <c r="I108" s="430"/>
      <c r="J108" s="61"/>
      <c r="K108" s="60"/>
      <c r="L108" s="59"/>
      <c r="M108" s="58"/>
      <c r="N108" s="2"/>
      <c r="V108" s="49"/>
    </row>
    <row r="109" spans="1:22" ht="13.8" thickBot="1">
      <c r="A109" s="319"/>
      <c r="B109" s="57"/>
      <c r="C109" s="57"/>
      <c r="D109" s="56"/>
      <c r="E109" s="55" t="s">
        <v>4</v>
      </c>
      <c r="F109" s="54"/>
      <c r="G109" s="431"/>
      <c r="H109" s="432"/>
      <c r="I109" s="433"/>
      <c r="J109" s="53"/>
      <c r="K109" s="52"/>
      <c r="L109" s="52"/>
      <c r="M109" s="51"/>
      <c r="N109" s="2"/>
      <c r="V109" s="49"/>
    </row>
    <row r="110" spans="1:22" ht="24" customHeight="1" thickBot="1">
      <c r="A110" s="318">
        <f>A106+1</f>
        <v>24</v>
      </c>
      <c r="B110" s="115" t="s">
        <v>336</v>
      </c>
      <c r="C110" s="115" t="s">
        <v>338</v>
      </c>
      <c r="D110" s="115" t="s">
        <v>24</v>
      </c>
      <c r="E110" s="314" t="s">
        <v>340</v>
      </c>
      <c r="F110" s="314"/>
      <c r="G110" s="314" t="s">
        <v>332</v>
      </c>
      <c r="H110" s="320"/>
      <c r="I110" s="121"/>
      <c r="J110" s="69"/>
      <c r="K110" s="69"/>
      <c r="L110" s="69"/>
      <c r="M110" s="68"/>
      <c r="N110" s="2"/>
      <c r="V110" s="49"/>
    </row>
    <row r="111" spans="1:22" ht="13.8" thickBot="1">
      <c r="A111" s="318"/>
      <c r="B111" s="67"/>
      <c r="C111" s="67"/>
      <c r="D111" s="66"/>
      <c r="E111" s="65"/>
      <c r="F111" s="64"/>
      <c r="G111" s="425"/>
      <c r="H111" s="426"/>
      <c r="I111" s="427"/>
      <c r="J111" s="63"/>
      <c r="K111" s="62"/>
      <c r="L111" s="60"/>
      <c r="M111" s="107"/>
      <c r="N111" s="2"/>
      <c r="V111" s="49"/>
    </row>
    <row r="112" spans="1:22" ht="21" thickBot="1">
      <c r="A112" s="318"/>
      <c r="B112" s="132" t="s">
        <v>337</v>
      </c>
      <c r="C112" s="132" t="s">
        <v>339</v>
      </c>
      <c r="D112" s="132" t="s">
        <v>23</v>
      </c>
      <c r="E112" s="310" t="s">
        <v>341</v>
      </c>
      <c r="F112" s="310"/>
      <c r="G112" s="428"/>
      <c r="H112" s="429"/>
      <c r="I112" s="430"/>
      <c r="J112" s="61"/>
      <c r="K112" s="60"/>
      <c r="L112" s="59"/>
      <c r="M112" s="58"/>
      <c r="N112" s="2"/>
      <c r="V112" s="49"/>
    </row>
    <row r="113" spans="1:22" ht="13.8" thickBot="1">
      <c r="A113" s="319"/>
      <c r="B113" s="57"/>
      <c r="C113" s="57"/>
      <c r="D113" s="56"/>
      <c r="E113" s="55" t="s">
        <v>4</v>
      </c>
      <c r="F113" s="54"/>
      <c r="G113" s="431"/>
      <c r="H113" s="432"/>
      <c r="I113" s="433"/>
      <c r="J113" s="53"/>
      <c r="K113" s="52"/>
      <c r="L113" s="52"/>
      <c r="M113" s="51"/>
      <c r="N113" s="2"/>
      <c r="V113" s="49"/>
    </row>
    <row r="114" spans="1:22" ht="24" customHeight="1" thickBot="1">
      <c r="A114" s="318">
        <f>A110+1</f>
        <v>25</v>
      </c>
      <c r="B114" s="115" t="s">
        <v>336</v>
      </c>
      <c r="C114" s="115" t="s">
        <v>338</v>
      </c>
      <c r="D114" s="115" t="s">
        <v>24</v>
      </c>
      <c r="E114" s="314" t="s">
        <v>340</v>
      </c>
      <c r="F114" s="314"/>
      <c r="G114" s="314" t="s">
        <v>332</v>
      </c>
      <c r="H114" s="320"/>
      <c r="I114" s="121"/>
      <c r="J114" s="69"/>
      <c r="K114" s="69"/>
      <c r="L114" s="69"/>
      <c r="M114" s="68"/>
      <c r="N114" s="2"/>
      <c r="V114" s="49"/>
    </row>
    <row r="115" spans="1:22" ht="13.8" thickBot="1">
      <c r="A115" s="318"/>
      <c r="B115" s="67"/>
      <c r="C115" s="67"/>
      <c r="D115" s="66"/>
      <c r="E115" s="65"/>
      <c r="F115" s="64"/>
      <c r="G115" s="425"/>
      <c r="H115" s="426"/>
      <c r="I115" s="427"/>
      <c r="J115" s="63"/>
      <c r="K115" s="62"/>
      <c r="L115" s="60"/>
      <c r="M115" s="107"/>
      <c r="N115" s="2"/>
      <c r="V115" s="49"/>
    </row>
    <row r="116" spans="1:22" ht="21" thickBot="1">
      <c r="A116" s="318"/>
      <c r="B116" s="132" t="s">
        <v>337</v>
      </c>
      <c r="C116" s="132" t="s">
        <v>339</v>
      </c>
      <c r="D116" s="132" t="s">
        <v>23</v>
      </c>
      <c r="E116" s="310" t="s">
        <v>341</v>
      </c>
      <c r="F116" s="310"/>
      <c r="G116" s="428"/>
      <c r="H116" s="429"/>
      <c r="I116" s="430"/>
      <c r="J116" s="61"/>
      <c r="K116" s="60"/>
      <c r="L116" s="59"/>
      <c r="M116" s="58"/>
      <c r="N116" s="2"/>
      <c r="V116" s="49"/>
    </row>
    <row r="117" spans="1:22" ht="13.8" thickBot="1">
      <c r="A117" s="319"/>
      <c r="B117" s="57"/>
      <c r="C117" s="57"/>
      <c r="D117" s="56"/>
      <c r="E117" s="55" t="s">
        <v>4</v>
      </c>
      <c r="F117" s="54"/>
      <c r="G117" s="431"/>
      <c r="H117" s="432"/>
      <c r="I117" s="433"/>
      <c r="J117" s="53"/>
      <c r="K117" s="52"/>
      <c r="L117" s="52"/>
      <c r="M117" s="51"/>
      <c r="N117" s="2"/>
      <c r="V117" s="49"/>
    </row>
    <row r="118" spans="1:22" ht="24" customHeight="1" thickBot="1">
      <c r="A118" s="318">
        <f>A114+1</f>
        <v>26</v>
      </c>
      <c r="B118" s="115" t="s">
        <v>336</v>
      </c>
      <c r="C118" s="115" t="s">
        <v>338</v>
      </c>
      <c r="D118" s="115" t="s">
        <v>24</v>
      </c>
      <c r="E118" s="314" t="s">
        <v>340</v>
      </c>
      <c r="F118" s="314"/>
      <c r="G118" s="314" t="s">
        <v>332</v>
      </c>
      <c r="H118" s="320"/>
      <c r="I118" s="121"/>
      <c r="J118" s="69"/>
      <c r="K118" s="69"/>
      <c r="L118" s="69"/>
      <c r="M118" s="68"/>
      <c r="N118" s="2"/>
      <c r="V118" s="49"/>
    </row>
    <row r="119" spans="1:22" ht="13.8" thickBot="1">
      <c r="A119" s="318"/>
      <c r="B119" s="67"/>
      <c r="C119" s="67"/>
      <c r="D119" s="66"/>
      <c r="E119" s="65"/>
      <c r="F119" s="64"/>
      <c r="G119" s="425"/>
      <c r="H119" s="426"/>
      <c r="I119" s="427"/>
      <c r="J119" s="63"/>
      <c r="K119" s="62"/>
      <c r="L119" s="60"/>
      <c r="M119" s="107"/>
      <c r="N119" s="2"/>
      <c r="V119" s="49"/>
    </row>
    <row r="120" spans="1:22" ht="21" thickBot="1">
      <c r="A120" s="318"/>
      <c r="B120" s="132" t="s">
        <v>337</v>
      </c>
      <c r="C120" s="132" t="s">
        <v>339</v>
      </c>
      <c r="D120" s="132" t="s">
        <v>23</v>
      </c>
      <c r="E120" s="310" t="s">
        <v>341</v>
      </c>
      <c r="F120" s="310"/>
      <c r="G120" s="428"/>
      <c r="H120" s="429"/>
      <c r="I120" s="430"/>
      <c r="J120" s="61"/>
      <c r="K120" s="60"/>
      <c r="L120" s="59"/>
      <c r="M120" s="58"/>
      <c r="N120" s="2"/>
      <c r="V120" s="49"/>
    </row>
    <row r="121" spans="1:22" ht="13.8" thickBot="1">
      <c r="A121" s="319"/>
      <c r="B121" s="57"/>
      <c r="C121" s="57"/>
      <c r="D121" s="56"/>
      <c r="E121" s="55" t="s">
        <v>4</v>
      </c>
      <c r="F121" s="54"/>
      <c r="G121" s="431"/>
      <c r="H121" s="432"/>
      <c r="I121" s="433"/>
      <c r="J121" s="53"/>
      <c r="K121" s="52"/>
      <c r="L121" s="52"/>
      <c r="M121" s="51"/>
      <c r="N121" s="2"/>
      <c r="V121" s="49"/>
    </row>
    <row r="122" spans="1:22" ht="24" customHeight="1" thickBot="1">
      <c r="A122" s="318">
        <f>A118+1</f>
        <v>27</v>
      </c>
      <c r="B122" s="115" t="s">
        <v>336</v>
      </c>
      <c r="C122" s="115" t="s">
        <v>338</v>
      </c>
      <c r="D122" s="115" t="s">
        <v>24</v>
      </c>
      <c r="E122" s="314" t="s">
        <v>340</v>
      </c>
      <c r="F122" s="314"/>
      <c r="G122" s="314" t="s">
        <v>332</v>
      </c>
      <c r="H122" s="320"/>
      <c r="I122" s="121"/>
      <c r="J122" s="69"/>
      <c r="K122" s="69"/>
      <c r="L122" s="69"/>
      <c r="M122" s="68"/>
      <c r="N122" s="2"/>
      <c r="V122" s="49"/>
    </row>
    <row r="123" spans="1:22" ht="13.8" thickBot="1">
      <c r="A123" s="318"/>
      <c r="B123" s="67"/>
      <c r="C123" s="67"/>
      <c r="D123" s="66"/>
      <c r="E123" s="65"/>
      <c r="F123" s="64"/>
      <c r="G123" s="425"/>
      <c r="H123" s="426"/>
      <c r="I123" s="427"/>
      <c r="J123" s="63"/>
      <c r="K123" s="62"/>
      <c r="L123" s="60"/>
      <c r="M123" s="107"/>
      <c r="N123" s="2"/>
      <c r="V123" s="49"/>
    </row>
    <row r="124" spans="1:22" ht="21" thickBot="1">
      <c r="A124" s="318"/>
      <c r="B124" s="132" t="s">
        <v>337</v>
      </c>
      <c r="C124" s="132" t="s">
        <v>339</v>
      </c>
      <c r="D124" s="132" t="s">
        <v>23</v>
      </c>
      <c r="E124" s="310" t="s">
        <v>341</v>
      </c>
      <c r="F124" s="310"/>
      <c r="G124" s="428"/>
      <c r="H124" s="429"/>
      <c r="I124" s="430"/>
      <c r="J124" s="61"/>
      <c r="K124" s="60"/>
      <c r="L124" s="59"/>
      <c r="M124" s="58"/>
      <c r="N124" s="2"/>
      <c r="V124" s="49"/>
    </row>
    <row r="125" spans="1:22" ht="13.8" thickBot="1">
      <c r="A125" s="319"/>
      <c r="B125" s="57"/>
      <c r="C125" s="57"/>
      <c r="D125" s="56"/>
      <c r="E125" s="55" t="s">
        <v>4</v>
      </c>
      <c r="F125" s="54"/>
      <c r="G125" s="431"/>
      <c r="H125" s="432"/>
      <c r="I125" s="433"/>
      <c r="J125" s="53"/>
      <c r="K125" s="52"/>
      <c r="L125" s="52"/>
      <c r="M125" s="51"/>
      <c r="N125" s="2"/>
      <c r="V125" s="49"/>
    </row>
    <row r="126" spans="1:22" ht="24" customHeight="1" thickBot="1">
      <c r="A126" s="318">
        <f>A122+1</f>
        <v>28</v>
      </c>
      <c r="B126" s="115" t="s">
        <v>336</v>
      </c>
      <c r="C126" s="115" t="s">
        <v>338</v>
      </c>
      <c r="D126" s="115" t="s">
        <v>24</v>
      </c>
      <c r="E126" s="314" t="s">
        <v>340</v>
      </c>
      <c r="F126" s="314"/>
      <c r="G126" s="314" t="s">
        <v>332</v>
      </c>
      <c r="H126" s="320"/>
      <c r="I126" s="121"/>
      <c r="J126" s="69"/>
      <c r="K126" s="69"/>
      <c r="L126" s="69"/>
      <c r="M126" s="68"/>
      <c r="N126" s="2"/>
      <c r="V126" s="49"/>
    </row>
    <row r="127" spans="1:22" ht="13.8" thickBot="1">
      <c r="A127" s="318"/>
      <c r="B127" s="67"/>
      <c r="C127" s="67"/>
      <c r="D127" s="66"/>
      <c r="E127" s="65"/>
      <c r="F127" s="64"/>
      <c r="G127" s="425"/>
      <c r="H127" s="426"/>
      <c r="I127" s="427"/>
      <c r="J127" s="63"/>
      <c r="K127" s="62"/>
      <c r="L127" s="60"/>
      <c r="M127" s="107"/>
      <c r="N127" s="2"/>
      <c r="V127" s="49"/>
    </row>
    <row r="128" spans="1:22" ht="21" thickBot="1">
      <c r="A128" s="318"/>
      <c r="B128" s="132" t="s">
        <v>337</v>
      </c>
      <c r="C128" s="132" t="s">
        <v>339</v>
      </c>
      <c r="D128" s="132" t="s">
        <v>23</v>
      </c>
      <c r="E128" s="310" t="s">
        <v>341</v>
      </c>
      <c r="F128" s="310"/>
      <c r="G128" s="428"/>
      <c r="H128" s="429"/>
      <c r="I128" s="430"/>
      <c r="J128" s="61"/>
      <c r="K128" s="60"/>
      <c r="L128" s="59"/>
      <c r="M128" s="58"/>
      <c r="N128" s="2"/>
      <c r="V128" s="49"/>
    </row>
    <row r="129" spans="1:22" ht="13.8" thickBot="1">
      <c r="A129" s="319"/>
      <c r="B129" s="57"/>
      <c r="C129" s="57"/>
      <c r="D129" s="56"/>
      <c r="E129" s="55" t="s">
        <v>4</v>
      </c>
      <c r="F129" s="54"/>
      <c r="G129" s="431"/>
      <c r="H129" s="432"/>
      <c r="I129" s="433"/>
      <c r="J129" s="53"/>
      <c r="K129" s="52"/>
      <c r="L129" s="52"/>
      <c r="M129" s="51"/>
      <c r="N129" s="2"/>
      <c r="V129" s="49"/>
    </row>
    <row r="130" spans="1:22" ht="24" customHeight="1" thickBot="1">
      <c r="A130" s="318">
        <f>A126+1</f>
        <v>29</v>
      </c>
      <c r="B130" s="115" t="s">
        <v>336</v>
      </c>
      <c r="C130" s="115" t="s">
        <v>338</v>
      </c>
      <c r="D130" s="115" t="s">
        <v>24</v>
      </c>
      <c r="E130" s="314" t="s">
        <v>340</v>
      </c>
      <c r="F130" s="314"/>
      <c r="G130" s="314" t="s">
        <v>332</v>
      </c>
      <c r="H130" s="320"/>
      <c r="I130" s="121"/>
      <c r="J130" s="69"/>
      <c r="K130" s="69"/>
      <c r="L130" s="69"/>
      <c r="M130" s="68"/>
      <c r="N130" s="2"/>
      <c r="V130" s="49"/>
    </row>
    <row r="131" spans="1:22" ht="13.8" thickBot="1">
      <c r="A131" s="318"/>
      <c r="B131" s="67"/>
      <c r="C131" s="67"/>
      <c r="D131" s="66"/>
      <c r="E131" s="65"/>
      <c r="F131" s="64"/>
      <c r="G131" s="425"/>
      <c r="H131" s="426"/>
      <c r="I131" s="427"/>
      <c r="J131" s="63"/>
      <c r="K131" s="62"/>
      <c r="L131" s="60"/>
      <c r="M131" s="107"/>
      <c r="N131" s="2"/>
      <c r="V131" s="49"/>
    </row>
    <row r="132" spans="1:22" ht="21" thickBot="1">
      <c r="A132" s="318"/>
      <c r="B132" s="132" t="s">
        <v>337</v>
      </c>
      <c r="C132" s="132" t="s">
        <v>339</v>
      </c>
      <c r="D132" s="132" t="s">
        <v>23</v>
      </c>
      <c r="E132" s="310" t="s">
        <v>341</v>
      </c>
      <c r="F132" s="310"/>
      <c r="G132" s="428"/>
      <c r="H132" s="429"/>
      <c r="I132" s="430"/>
      <c r="J132" s="61"/>
      <c r="K132" s="60"/>
      <c r="L132" s="59"/>
      <c r="M132" s="58"/>
      <c r="N132" s="2"/>
      <c r="V132" s="49"/>
    </row>
    <row r="133" spans="1:22" ht="13.8" thickBot="1">
      <c r="A133" s="319"/>
      <c r="B133" s="57"/>
      <c r="C133" s="57"/>
      <c r="D133" s="56"/>
      <c r="E133" s="55" t="s">
        <v>4</v>
      </c>
      <c r="F133" s="54"/>
      <c r="G133" s="431"/>
      <c r="H133" s="432"/>
      <c r="I133" s="433"/>
      <c r="J133" s="53"/>
      <c r="K133" s="52"/>
      <c r="L133" s="52"/>
      <c r="M133" s="51"/>
      <c r="N133" s="2"/>
      <c r="V133" s="49"/>
    </row>
    <row r="134" spans="1:22" ht="24" customHeight="1" thickBot="1">
      <c r="A134" s="318">
        <f>A130+1</f>
        <v>30</v>
      </c>
      <c r="B134" s="115" t="s">
        <v>336</v>
      </c>
      <c r="C134" s="115" t="s">
        <v>338</v>
      </c>
      <c r="D134" s="115" t="s">
        <v>24</v>
      </c>
      <c r="E134" s="314" t="s">
        <v>340</v>
      </c>
      <c r="F134" s="314"/>
      <c r="G134" s="314" t="s">
        <v>332</v>
      </c>
      <c r="H134" s="320"/>
      <c r="I134" s="121"/>
      <c r="J134" s="69"/>
      <c r="K134" s="69"/>
      <c r="L134" s="69"/>
      <c r="M134" s="68"/>
      <c r="N134" s="2"/>
      <c r="V134" s="49"/>
    </row>
    <row r="135" spans="1:22" ht="13.8" thickBot="1">
      <c r="A135" s="318"/>
      <c r="B135" s="67"/>
      <c r="C135" s="67"/>
      <c r="D135" s="66"/>
      <c r="E135" s="65"/>
      <c r="F135" s="64"/>
      <c r="G135" s="425"/>
      <c r="H135" s="426"/>
      <c r="I135" s="427"/>
      <c r="J135" s="63"/>
      <c r="K135" s="62"/>
      <c r="L135" s="60"/>
      <c r="M135" s="107"/>
      <c r="N135" s="2"/>
      <c r="V135" s="49"/>
    </row>
    <row r="136" spans="1:22" ht="21" thickBot="1">
      <c r="A136" s="318"/>
      <c r="B136" s="132" t="s">
        <v>337</v>
      </c>
      <c r="C136" s="132" t="s">
        <v>339</v>
      </c>
      <c r="D136" s="132" t="s">
        <v>23</v>
      </c>
      <c r="E136" s="310" t="s">
        <v>341</v>
      </c>
      <c r="F136" s="310"/>
      <c r="G136" s="428"/>
      <c r="H136" s="429"/>
      <c r="I136" s="430"/>
      <c r="J136" s="61"/>
      <c r="K136" s="60"/>
      <c r="L136" s="59"/>
      <c r="M136" s="58"/>
      <c r="N136" s="2"/>
      <c r="V136" s="49"/>
    </row>
    <row r="137" spans="1:22" ht="13.8" thickBot="1">
      <c r="A137" s="319"/>
      <c r="B137" s="57"/>
      <c r="C137" s="57"/>
      <c r="D137" s="56"/>
      <c r="E137" s="55" t="s">
        <v>4</v>
      </c>
      <c r="F137" s="54"/>
      <c r="G137" s="431"/>
      <c r="H137" s="432"/>
      <c r="I137" s="433"/>
      <c r="J137" s="53"/>
      <c r="K137" s="52"/>
      <c r="L137" s="52"/>
      <c r="M137" s="51"/>
      <c r="N137" s="2"/>
      <c r="V137" s="49"/>
    </row>
    <row r="138" spans="1:22" ht="24" customHeight="1" thickBot="1">
      <c r="A138" s="318">
        <f>A134+1</f>
        <v>31</v>
      </c>
      <c r="B138" s="115" t="s">
        <v>336</v>
      </c>
      <c r="C138" s="115" t="s">
        <v>338</v>
      </c>
      <c r="D138" s="115" t="s">
        <v>24</v>
      </c>
      <c r="E138" s="314" t="s">
        <v>340</v>
      </c>
      <c r="F138" s="314"/>
      <c r="G138" s="314" t="s">
        <v>332</v>
      </c>
      <c r="H138" s="320"/>
      <c r="I138" s="121"/>
      <c r="J138" s="69"/>
      <c r="K138" s="69"/>
      <c r="L138" s="69"/>
      <c r="M138" s="68"/>
      <c r="N138" s="2"/>
      <c r="V138" s="49"/>
    </row>
    <row r="139" spans="1:22" ht="13.8" thickBot="1">
      <c r="A139" s="318"/>
      <c r="B139" s="67"/>
      <c r="C139" s="67"/>
      <c r="D139" s="66"/>
      <c r="E139" s="65"/>
      <c r="F139" s="64"/>
      <c r="G139" s="425"/>
      <c r="H139" s="426"/>
      <c r="I139" s="427"/>
      <c r="J139" s="63"/>
      <c r="K139" s="62"/>
      <c r="L139" s="60"/>
      <c r="M139" s="107"/>
      <c r="N139" s="2"/>
      <c r="V139" s="49"/>
    </row>
    <row r="140" spans="1:22" ht="21" thickBot="1">
      <c r="A140" s="318"/>
      <c r="B140" s="132" t="s">
        <v>337</v>
      </c>
      <c r="C140" s="132" t="s">
        <v>339</v>
      </c>
      <c r="D140" s="132" t="s">
        <v>23</v>
      </c>
      <c r="E140" s="310" t="s">
        <v>341</v>
      </c>
      <c r="F140" s="310"/>
      <c r="G140" s="428"/>
      <c r="H140" s="429"/>
      <c r="I140" s="430"/>
      <c r="J140" s="61"/>
      <c r="K140" s="60"/>
      <c r="L140" s="59"/>
      <c r="M140" s="58"/>
      <c r="N140" s="2"/>
      <c r="V140" s="49"/>
    </row>
    <row r="141" spans="1:22" ht="13.8" thickBot="1">
      <c r="A141" s="319"/>
      <c r="B141" s="57"/>
      <c r="C141" s="57"/>
      <c r="D141" s="56"/>
      <c r="E141" s="55" t="s">
        <v>4</v>
      </c>
      <c r="F141" s="54"/>
      <c r="G141" s="431"/>
      <c r="H141" s="432"/>
      <c r="I141" s="433"/>
      <c r="J141" s="53"/>
      <c r="K141" s="52"/>
      <c r="L141" s="52"/>
      <c r="M141" s="51"/>
      <c r="N141" s="2"/>
      <c r="V141" s="49"/>
    </row>
    <row r="142" spans="1:22" ht="24" customHeight="1" thickBot="1">
      <c r="A142" s="318">
        <f>A138+1</f>
        <v>32</v>
      </c>
      <c r="B142" s="115" t="s">
        <v>336</v>
      </c>
      <c r="C142" s="115" t="s">
        <v>338</v>
      </c>
      <c r="D142" s="115" t="s">
        <v>24</v>
      </c>
      <c r="E142" s="314" t="s">
        <v>340</v>
      </c>
      <c r="F142" s="314"/>
      <c r="G142" s="314" t="s">
        <v>332</v>
      </c>
      <c r="H142" s="320"/>
      <c r="I142" s="121"/>
      <c r="J142" s="69"/>
      <c r="K142" s="69"/>
      <c r="L142" s="69"/>
      <c r="M142" s="68"/>
      <c r="N142" s="2"/>
      <c r="V142" s="49"/>
    </row>
    <row r="143" spans="1:22" ht="13.8" thickBot="1">
      <c r="A143" s="318"/>
      <c r="B143" s="67"/>
      <c r="C143" s="67"/>
      <c r="D143" s="66"/>
      <c r="E143" s="65"/>
      <c r="F143" s="64"/>
      <c r="G143" s="425"/>
      <c r="H143" s="426"/>
      <c r="I143" s="427"/>
      <c r="J143" s="63"/>
      <c r="K143" s="62"/>
      <c r="L143" s="60"/>
      <c r="M143" s="107"/>
      <c r="N143" s="2"/>
      <c r="V143" s="49"/>
    </row>
    <row r="144" spans="1:22" ht="21" thickBot="1">
      <c r="A144" s="318"/>
      <c r="B144" s="132" t="s">
        <v>337</v>
      </c>
      <c r="C144" s="132" t="s">
        <v>339</v>
      </c>
      <c r="D144" s="132" t="s">
        <v>23</v>
      </c>
      <c r="E144" s="310" t="s">
        <v>341</v>
      </c>
      <c r="F144" s="310"/>
      <c r="G144" s="428"/>
      <c r="H144" s="429"/>
      <c r="I144" s="430"/>
      <c r="J144" s="61"/>
      <c r="K144" s="60"/>
      <c r="L144" s="59"/>
      <c r="M144" s="58"/>
      <c r="N144" s="2"/>
      <c r="V144" s="49"/>
    </row>
    <row r="145" spans="1:22" ht="13.8" thickBot="1">
      <c r="A145" s="319"/>
      <c r="B145" s="57"/>
      <c r="C145" s="57"/>
      <c r="D145" s="56"/>
      <c r="E145" s="55" t="s">
        <v>4</v>
      </c>
      <c r="F145" s="54"/>
      <c r="G145" s="431"/>
      <c r="H145" s="432"/>
      <c r="I145" s="433"/>
      <c r="J145" s="53"/>
      <c r="K145" s="52"/>
      <c r="L145" s="52"/>
      <c r="M145" s="51"/>
      <c r="N145" s="2"/>
      <c r="V145" s="49"/>
    </row>
    <row r="146" spans="1:22" ht="24" customHeight="1" thickBot="1">
      <c r="A146" s="318">
        <f>A142+1</f>
        <v>33</v>
      </c>
      <c r="B146" s="115" t="s">
        <v>336</v>
      </c>
      <c r="C146" s="115" t="s">
        <v>338</v>
      </c>
      <c r="D146" s="115" t="s">
        <v>24</v>
      </c>
      <c r="E146" s="314" t="s">
        <v>340</v>
      </c>
      <c r="F146" s="314"/>
      <c r="G146" s="314" t="s">
        <v>332</v>
      </c>
      <c r="H146" s="320"/>
      <c r="I146" s="121"/>
      <c r="J146" s="69"/>
      <c r="K146" s="69"/>
      <c r="L146" s="69"/>
      <c r="M146" s="68"/>
      <c r="N146" s="2"/>
      <c r="V146" s="49"/>
    </row>
    <row r="147" spans="1:22" ht="13.8" thickBot="1">
      <c r="A147" s="318"/>
      <c r="B147" s="67"/>
      <c r="C147" s="67"/>
      <c r="D147" s="66"/>
      <c r="E147" s="65"/>
      <c r="F147" s="64"/>
      <c r="G147" s="425"/>
      <c r="H147" s="426"/>
      <c r="I147" s="427"/>
      <c r="J147" s="63"/>
      <c r="K147" s="62"/>
      <c r="L147" s="60"/>
      <c r="M147" s="107"/>
      <c r="N147" s="2"/>
      <c r="V147" s="49"/>
    </row>
    <row r="148" spans="1:22" ht="21" thickBot="1">
      <c r="A148" s="318"/>
      <c r="B148" s="132" t="s">
        <v>337</v>
      </c>
      <c r="C148" s="132" t="s">
        <v>339</v>
      </c>
      <c r="D148" s="132" t="s">
        <v>23</v>
      </c>
      <c r="E148" s="310" t="s">
        <v>341</v>
      </c>
      <c r="F148" s="310"/>
      <c r="G148" s="428"/>
      <c r="H148" s="429"/>
      <c r="I148" s="430"/>
      <c r="J148" s="61"/>
      <c r="K148" s="60"/>
      <c r="L148" s="59"/>
      <c r="M148" s="58"/>
      <c r="N148" s="2"/>
      <c r="V148" s="49"/>
    </row>
    <row r="149" spans="1:22" ht="13.8" thickBot="1">
      <c r="A149" s="319"/>
      <c r="B149" s="57"/>
      <c r="C149" s="57"/>
      <c r="D149" s="56"/>
      <c r="E149" s="55" t="s">
        <v>4</v>
      </c>
      <c r="F149" s="54"/>
      <c r="G149" s="431"/>
      <c r="H149" s="432"/>
      <c r="I149" s="433"/>
      <c r="J149" s="53"/>
      <c r="K149" s="52"/>
      <c r="L149" s="52"/>
      <c r="M149" s="51"/>
      <c r="N149" s="2"/>
      <c r="V149" s="49"/>
    </row>
    <row r="150" spans="1:22" ht="24" customHeight="1" thickBot="1">
      <c r="A150" s="318">
        <f>A146+1</f>
        <v>34</v>
      </c>
      <c r="B150" s="115" t="s">
        <v>336</v>
      </c>
      <c r="C150" s="115" t="s">
        <v>338</v>
      </c>
      <c r="D150" s="115" t="s">
        <v>24</v>
      </c>
      <c r="E150" s="314" t="s">
        <v>340</v>
      </c>
      <c r="F150" s="314"/>
      <c r="G150" s="314" t="s">
        <v>332</v>
      </c>
      <c r="H150" s="320"/>
      <c r="I150" s="121"/>
      <c r="J150" s="69"/>
      <c r="K150" s="69"/>
      <c r="L150" s="69"/>
      <c r="M150" s="68"/>
      <c r="N150" s="2"/>
      <c r="V150" s="49"/>
    </row>
    <row r="151" spans="1:22" ht="13.8" thickBot="1">
      <c r="A151" s="318"/>
      <c r="B151" s="67"/>
      <c r="C151" s="67"/>
      <c r="D151" s="66"/>
      <c r="E151" s="65"/>
      <c r="F151" s="64"/>
      <c r="G151" s="425"/>
      <c r="H151" s="426"/>
      <c r="I151" s="427"/>
      <c r="J151" s="63"/>
      <c r="K151" s="62"/>
      <c r="L151" s="60"/>
      <c r="M151" s="107"/>
      <c r="N151" s="2"/>
      <c r="V151" s="49"/>
    </row>
    <row r="152" spans="1:22" ht="21" thickBot="1">
      <c r="A152" s="318"/>
      <c r="B152" s="132" t="s">
        <v>337</v>
      </c>
      <c r="C152" s="132" t="s">
        <v>339</v>
      </c>
      <c r="D152" s="132" t="s">
        <v>23</v>
      </c>
      <c r="E152" s="310" t="s">
        <v>341</v>
      </c>
      <c r="F152" s="310"/>
      <c r="G152" s="428"/>
      <c r="H152" s="429"/>
      <c r="I152" s="430"/>
      <c r="J152" s="61"/>
      <c r="K152" s="60"/>
      <c r="L152" s="59"/>
      <c r="M152" s="58"/>
      <c r="N152" s="2"/>
      <c r="V152" s="49"/>
    </row>
    <row r="153" spans="1:22" ht="13.8" thickBot="1">
      <c r="A153" s="319"/>
      <c r="B153" s="57"/>
      <c r="C153" s="57"/>
      <c r="D153" s="56"/>
      <c r="E153" s="55" t="s">
        <v>4</v>
      </c>
      <c r="F153" s="54"/>
      <c r="G153" s="431"/>
      <c r="H153" s="432"/>
      <c r="I153" s="433"/>
      <c r="J153" s="53"/>
      <c r="K153" s="52"/>
      <c r="L153" s="52"/>
      <c r="M153" s="51"/>
      <c r="N153" s="2"/>
      <c r="V153" s="49"/>
    </row>
    <row r="154" spans="1:22" ht="24" customHeight="1" thickBot="1">
      <c r="A154" s="318">
        <f>A150+1</f>
        <v>35</v>
      </c>
      <c r="B154" s="115" t="s">
        <v>336</v>
      </c>
      <c r="C154" s="115" t="s">
        <v>338</v>
      </c>
      <c r="D154" s="115" t="s">
        <v>24</v>
      </c>
      <c r="E154" s="314" t="s">
        <v>340</v>
      </c>
      <c r="F154" s="314"/>
      <c r="G154" s="314" t="s">
        <v>332</v>
      </c>
      <c r="H154" s="320"/>
      <c r="I154" s="121"/>
      <c r="J154" s="69"/>
      <c r="K154" s="69"/>
      <c r="L154" s="69"/>
      <c r="M154" s="68"/>
      <c r="N154" s="2"/>
      <c r="V154" s="49"/>
    </row>
    <row r="155" spans="1:22" ht="13.8" thickBot="1">
      <c r="A155" s="318"/>
      <c r="B155" s="67"/>
      <c r="C155" s="67"/>
      <c r="D155" s="66"/>
      <c r="E155" s="65"/>
      <c r="F155" s="64"/>
      <c r="G155" s="425"/>
      <c r="H155" s="426"/>
      <c r="I155" s="427"/>
      <c r="J155" s="63"/>
      <c r="K155" s="62"/>
      <c r="L155" s="60"/>
      <c r="M155" s="107"/>
      <c r="N155" s="2"/>
      <c r="V155" s="49"/>
    </row>
    <row r="156" spans="1:22" ht="21" thickBot="1">
      <c r="A156" s="318"/>
      <c r="B156" s="132" t="s">
        <v>337</v>
      </c>
      <c r="C156" s="132" t="s">
        <v>339</v>
      </c>
      <c r="D156" s="132" t="s">
        <v>23</v>
      </c>
      <c r="E156" s="310" t="s">
        <v>341</v>
      </c>
      <c r="F156" s="310"/>
      <c r="G156" s="428"/>
      <c r="H156" s="429"/>
      <c r="I156" s="430"/>
      <c r="J156" s="61"/>
      <c r="K156" s="60"/>
      <c r="L156" s="59"/>
      <c r="M156" s="58"/>
      <c r="N156" s="2"/>
      <c r="V156" s="49"/>
    </row>
    <row r="157" spans="1:22" ht="13.8" thickBot="1">
      <c r="A157" s="319"/>
      <c r="B157" s="57"/>
      <c r="C157" s="57"/>
      <c r="D157" s="56"/>
      <c r="E157" s="55" t="s">
        <v>4</v>
      </c>
      <c r="F157" s="54"/>
      <c r="G157" s="431"/>
      <c r="H157" s="432"/>
      <c r="I157" s="433"/>
      <c r="J157" s="53"/>
      <c r="K157" s="52"/>
      <c r="L157" s="52"/>
      <c r="M157" s="51"/>
      <c r="N157" s="2"/>
      <c r="V157" s="49"/>
    </row>
    <row r="158" spans="1:22" ht="24" customHeight="1" thickBot="1">
      <c r="A158" s="318">
        <f>A154+1</f>
        <v>36</v>
      </c>
      <c r="B158" s="115" t="s">
        <v>336</v>
      </c>
      <c r="C158" s="115" t="s">
        <v>338</v>
      </c>
      <c r="D158" s="115" t="s">
        <v>24</v>
      </c>
      <c r="E158" s="314" t="s">
        <v>340</v>
      </c>
      <c r="F158" s="314"/>
      <c r="G158" s="314" t="s">
        <v>332</v>
      </c>
      <c r="H158" s="320"/>
      <c r="I158" s="121"/>
      <c r="J158" s="69"/>
      <c r="K158" s="69"/>
      <c r="L158" s="69"/>
      <c r="M158" s="68"/>
      <c r="N158" s="2"/>
      <c r="V158" s="49"/>
    </row>
    <row r="159" spans="1:22" ht="13.8" thickBot="1">
      <c r="A159" s="318"/>
      <c r="B159" s="67"/>
      <c r="C159" s="67"/>
      <c r="D159" s="66"/>
      <c r="E159" s="65"/>
      <c r="F159" s="64"/>
      <c r="G159" s="425"/>
      <c r="H159" s="426"/>
      <c r="I159" s="427"/>
      <c r="J159" s="63"/>
      <c r="K159" s="62"/>
      <c r="L159" s="60"/>
      <c r="M159" s="107"/>
      <c r="N159" s="2"/>
      <c r="V159" s="49"/>
    </row>
    <row r="160" spans="1:22" ht="21" thickBot="1">
      <c r="A160" s="318"/>
      <c r="B160" s="132" t="s">
        <v>337</v>
      </c>
      <c r="C160" s="132" t="s">
        <v>339</v>
      </c>
      <c r="D160" s="132" t="s">
        <v>23</v>
      </c>
      <c r="E160" s="310" t="s">
        <v>341</v>
      </c>
      <c r="F160" s="310"/>
      <c r="G160" s="428"/>
      <c r="H160" s="429"/>
      <c r="I160" s="430"/>
      <c r="J160" s="61"/>
      <c r="K160" s="60"/>
      <c r="L160" s="59"/>
      <c r="M160" s="58"/>
      <c r="N160" s="2"/>
      <c r="V160" s="49"/>
    </row>
    <row r="161" spans="1:22" ht="13.8" thickBot="1">
      <c r="A161" s="319"/>
      <c r="B161" s="57"/>
      <c r="C161" s="57"/>
      <c r="D161" s="56"/>
      <c r="E161" s="55" t="s">
        <v>4</v>
      </c>
      <c r="F161" s="54"/>
      <c r="G161" s="431"/>
      <c r="H161" s="432"/>
      <c r="I161" s="433"/>
      <c r="J161" s="53"/>
      <c r="K161" s="52"/>
      <c r="L161" s="52"/>
      <c r="M161" s="51"/>
      <c r="N161" s="2"/>
      <c r="V161" s="49"/>
    </row>
    <row r="162" spans="1:22" ht="24" customHeight="1" thickBot="1">
      <c r="A162" s="318">
        <f>A158+1</f>
        <v>37</v>
      </c>
      <c r="B162" s="115" t="s">
        <v>336</v>
      </c>
      <c r="C162" s="115" t="s">
        <v>338</v>
      </c>
      <c r="D162" s="115" t="s">
        <v>24</v>
      </c>
      <c r="E162" s="314" t="s">
        <v>340</v>
      </c>
      <c r="F162" s="314"/>
      <c r="G162" s="314" t="s">
        <v>332</v>
      </c>
      <c r="H162" s="320"/>
      <c r="I162" s="121"/>
      <c r="J162" s="69"/>
      <c r="K162" s="69"/>
      <c r="L162" s="69"/>
      <c r="M162" s="68"/>
      <c r="N162" s="2"/>
      <c r="V162" s="49"/>
    </row>
    <row r="163" spans="1:22" ht="13.8" thickBot="1">
      <c r="A163" s="318"/>
      <c r="B163" s="67"/>
      <c r="C163" s="67"/>
      <c r="D163" s="66"/>
      <c r="E163" s="65"/>
      <c r="F163" s="64"/>
      <c r="G163" s="425"/>
      <c r="H163" s="426"/>
      <c r="I163" s="427"/>
      <c r="J163" s="63"/>
      <c r="K163" s="62"/>
      <c r="L163" s="60"/>
      <c r="M163" s="107"/>
      <c r="N163" s="2"/>
      <c r="V163" s="49"/>
    </row>
    <row r="164" spans="1:22" ht="21" thickBot="1">
      <c r="A164" s="318"/>
      <c r="B164" s="132" t="s">
        <v>337</v>
      </c>
      <c r="C164" s="132" t="s">
        <v>339</v>
      </c>
      <c r="D164" s="132" t="s">
        <v>23</v>
      </c>
      <c r="E164" s="310" t="s">
        <v>341</v>
      </c>
      <c r="F164" s="310"/>
      <c r="G164" s="428"/>
      <c r="H164" s="429"/>
      <c r="I164" s="430"/>
      <c r="J164" s="61"/>
      <c r="K164" s="60"/>
      <c r="L164" s="59"/>
      <c r="M164" s="58"/>
      <c r="N164" s="2"/>
      <c r="V164" s="49"/>
    </row>
    <row r="165" spans="1:22" ht="13.8" thickBot="1">
      <c r="A165" s="319"/>
      <c r="B165" s="57"/>
      <c r="C165" s="57"/>
      <c r="D165" s="56"/>
      <c r="E165" s="55" t="s">
        <v>4</v>
      </c>
      <c r="F165" s="54"/>
      <c r="G165" s="431"/>
      <c r="H165" s="432"/>
      <c r="I165" s="433"/>
      <c r="J165" s="53"/>
      <c r="K165" s="52"/>
      <c r="L165" s="52"/>
      <c r="M165" s="51"/>
      <c r="N165" s="2"/>
      <c r="V165" s="49"/>
    </row>
    <row r="166" spans="1:22" ht="24" customHeight="1" thickBot="1">
      <c r="A166" s="318">
        <f>A162+1</f>
        <v>38</v>
      </c>
      <c r="B166" s="115" t="s">
        <v>336</v>
      </c>
      <c r="C166" s="115" t="s">
        <v>338</v>
      </c>
      <c r="D166" s="115" t="s">
        <v>24</v>
      </c>
      <c r="E166" s="314" t="s">
        <v>340</v>
      </c>
      <c r="F166" s="314"/>
      <c r="G166" s="314" t="s">
        <v>332</v>
      </c>
      <c r="H166" s="320"/>
      <c r="I166" s="121"/>
      <c r="J166" s="69"/>
      <c r="K166" s="69"/>
      <c r="L166" s="69"/>
      <c r="M166" s="68"/>
      <c r="N166" s="2"/>
      <c r="V166" s="49"/>
    </row>
    <row r="167" spans="1:22" ht="13.8" thickBot="1">
      <c r="A167" s="318"/>
      <c r="B167" s="67"/>
      <c r="C167" s="67"/>
      <c r="D167" s="66"/>
      <c r="E167" s="65"/>
      <c r="F167" s="64"/>
      <c r="G167" s="425"/>
      <c r="H167" s="426"/>
      <c r="I167" s="427"/>
      <c r="J167" s="63"/>
      <c r="K167" s="62"/>
      <c r="L167" s="60"/>
      <c r="M167" s="107"/>
      <c r="N167" s="2"/>
      <c r="V167" s="49"/>
    </row>
    <row r="168" spans="1:22" ht="21" thickBot="1">
      <c r="A168" s="318"/>
      <c r="B168" s="132" t="s">
        <v>337</v>
      </c>
      <c r="C168" s="132" t="s">
        <v>339</v>
      </c>
      <c r="D168" s="132" t="s">
        <v>23</v>
      </c>
      <c r="E168" s="310" t="s">
        <v>341</v>
      </c>
      <c r="F168" s="310"/>
      <c r="G168" s="428"/>
      <c r="H168" s="429"/>
      <c r="I168" s="430"/>
      <c r="J168" s="61"/>
      <c r="K168" s="60"/>
      <c r="L168" s="59"/>
      <c r="M168" s="58"/>
      <c r="N168" s="2"/>
      <c r="V168" s="49"/>
    </row>
    <row r="169" spans="1:22" ht="13.8" thickBot="1">
      <c r="A169" s="319"/>
      <c r="B169" s="57"/>
      <c r="C169" s="57"/>
      <c r="D169" s="56"/>
      <c r="E169" s="55" t="s">
        <v>4</v>
      </c>
      <c r="F169" s="54"/>
      <c r="G169" s="431"/>
      <c r="H169" s="432"/>
      <c r="I169" s="433"/>
      <c r="J169" s="53"/>
      <c r="K169" s="52"/>
      <c r="L169" s="52"/>
      <c r="M169" s="51"/>
      <c r="N169" s="2"/>
      <c r="V169" s="49"/>
    </row>
    <row r="170" spans="1:22" ht="24" customHeight="1" thickBot="1">
      <c r="A170" s="318">
        <f>A166+1</f>
        <v>39</v>
      </c>
      <c r="B170" s="115" t="s">
        <v>336</v>
      </c>
      <c r="C170" s="115" t="s">
        <v>338</v>
      </c>
      <c r="D170" s="115" t="s">
        <v>24</v>
      </c>
      <c r="E170" s="314" t="s">
        <v>340</v>
      </c>
      <c r="F170" s="314"/>
      <c r="G170" s="314" t="s">
        <v>332</v>
      </c>
      <c r="H170" s="320"/>
      <c r="I170" s="121"/>
      <c r="J170" s="69"/>
      <c r="K170" s="69"/>
      <c r="L170" s="69"/>
      <c r="M170" s="68"/>
      <c r="N170" s="2"/>
      <c r="V170" s="49"/>
    </row>
    <row r="171" spans="1:22" ht="13.8" thickBot="1">
      <c r="A171" s="318"/>
      <c r="B171" s="67"/>
      <c r="C171" s="67"/>
      <c r="D171" s="66"/>
      <c r="E171" s="65"/>
      <c r="F171" s="64"/>
      <c r="G171" s="425"/>
      <c r="H171" s="426"/>
      <c r="I171" s="427"/>
      <c r="J171" s="63"/>
      <c r="K171" s="62"/>
      <c r="L171" s="60"/>
      <c r="M171" s="107"/>
      <c r="N171" s="2"/>
      <c r="V171" s="49"/>
    </row>
    <row r="172" spans="1:22" ht="21" thickBot="1">
      <c r="A172" s="318"/>
      <c r="B172" s="132" t="s">
        <v>337</v>
      </c>
      <c r="C172" s="132" t="s">
        <v>339</v>
      </c>
      <c r="D172" s="132" t="s">
        <v>23</v>
      </c>
      <c r="E172" s="310" t="s">
        <v>341</v>
      </c>
      <c r="F172" s="310"/>
      <c r="G172" s="428"/>
      <c r="H172" s="429"/>
      <c r="I172" s="430"/>
      <c r="J172" s="61"/>
      <c r="K172" s="60"/>
      <c r="L172" s="59"/>
      <c r="M172" s="58"/>
      <c r="N172" s="2"/>
      <c r="V172" s="49"/>
    </row>
    <row r="173" spans="1:22" ht="13.8" thickBot="1">
      <c r="A173" s="319"/>
      <c r="B173" s="57"/>
      <c r="C173" s="57"/>
      <c r="D173" s="56"/>
      <c r="E173" s="55" t="s">
        <v>4</v>
      </c>
      <c r="F173" s="54"/>
      <c r="G173" s="431"/>
      <c r="H173" s="432"/>
      <c r="I173" s="433"/>
      <c r="J173" s="53"/>
      <c r="K173" s="52"/>
      <c r="L173" s="52"/>
      <c r="M173" s="51"/>
      <c r="N173" s="2"/>
      <c r="V173" s="49"/>
    </row>
    <row r="174" spans="1:22" ht="24" customHeight="1" thickBot="1">
      <c r="A174" s="318">
        <f>A170+1</f>
        <v>40</v>
      </c>
      <c r="B174" s="115" t="s">
        <v>336</v>
      </c>
      <c r="C174" s="115" t="s">
        <v>338</v>
      </c>
      <c r="D174" s="115" t="s">
        <v>24</v>
      </c>
      <c r="E174" s="314" t="s">
        <v>340</v>
      </c>
      <c r="F174" s="314"/>
      <c r="G174" s="314" t="s">
        <v>332</v>
      </c>
      <c r="H174" s="320"/>
      <c r="I174" s="121"/>
      <c r="J174" s="69"/>
      <c r="K174" s="69"/>
      <c r="L174" s="69"/>
      <c r="M174" s="68"/>
      <c r="N174" s="2"/>
      <c r="V174" s="49"/>
    </row>
    <row r="175" spans="1:22" ht="13.8" thickBot="1">
      <c r="A175" s="318"/>
      <c r="B175" s="67"/>
      <c r="C175" s="67"/>
      <c r="D175" s="66"/>
      <c r="E175" s="65"/>
      <c r="F175" s="64"/>
      <c r="G175" s="425"/>
      <c r="H175" s="426"/>
      <c r="I175" s="427"/>
      <c r="J175" s="63"/>
      <c r="K175" s="62"/>
      <c r="L175" s="60"/>
      <c r="M175" s="107"/>
      <c r="N175" s="2"/>
      <c r="V175" s="49"/>
    </row>
    <row r="176" spans="1:22" ht="21" thickBot="1">
      <c r="A176" s="318"/>
      <c r="B176" s="132" t="s">
        <v>337</v>
      </c>
      <c r="C176" s="132" t="s">
        <v>339</v>
      </c>
      <c r="D176" s="132" t="s">
        <v>23</v>
      </c>
      <c r="E176" s="310" t="s">
        <v>341</v>
      </c>
      <c r="F176" s="310"/>
      <c r="G176" s="428"/>
      <c r="H176" s="429"/>
      <c r="I176" s="430"/>
      <c r="J176" s="61"/>
      <c r="K176" s="60"/>
      <c r="L176" s="59"/>
      <c r="M176" s="58"/>
      <c r="N176" s="2"/>
      <c r="V176" s="49"/>
    </row>
    <row r="177" spans="1:22" ht="13.8" thickBot="1">
      <c r="A177" s="319"/>
      <c r="B177" s="57"/>
      <c r="C177" s="57"/>
      <c r="D177" s="56"/>
      <c r="E177" s="55" t="s">
        <v>4</v>
      </c>
      <c r="F177" s="54"/>
      <c r="G177" s="431"/>
      <c r="H177" s="432"/>
      <c r="I177" s="433"/>
      <c r="J177" s="53"/>
      <c r="K177" s="52"/>
      <c r="L177" s="52"/>
      <c r="M177" s="51"/>
      <c r="N177" s="2"/>
      <c r="V177" s="49"/>
    </row>
    <row r="178" spans="1:22" ht="24" customHeight="1" thickBot="1">
      <c r="A178" s="318">
        <f>A174+1</f>
        <v>41</v>
      </c>
      <c r="B178" s="115" t="s">
        <v>336</v>
      </c>
      <c r="C178" s="115" t="s">
        <v>338</v>
      </c>
      <c r="D178" s="115" t="s">
        <v>24</v>
      </c>
      <c r="E178" s="314" t="s">
        <v>340</v>
      </c>
      <c r="F178" s="314"/>
      <c r="G178" s="314" t="s">
        <v>332</v>
      </c>
      <c r="H178" s="320"/>
      <c r="I178" s="121"/>
      <c r="J178" s="69"/>
      <c r="K178" s="69"/>
      <c r="L178" s="69"/>
      <c r="M178" s="68"/>
      <c r="N178" s="2"/>
      <c r="V178" s="49"/>
    </row>
    <row r="179" spans="1:22" ht="13.8" thickBot="1">
      <c r="A179" s="318"/>
      <c r="B179" s="67"/>
      <c r="C179" s="67"/>
      <c r="D179" s="66"/>
      <c r="E179" s="65"/>
      <c r="F179" s="64"/>
      <c r="G179" s="425"/>
      <c r="H179" s="426"/>
      <c r="I179" s="427"/>
      <c r="J179" s="63"/>
      <c r="K179" s="62"/>
      <c r="L179" s="60"/>
      <c r="M179" s="107"/>
      <c r="N179" s="2"/>
      <c r="V179" s="49">
        <f>G179</f>
        <v>0</v>
      </c>
    </row>
    <row r="180" spans="1:22" ht="21" thickBot="1">
      <c r="A180" s="318"/>
      <c r="B180" s="132" t="s">
        <v>337</v>
      </c>
      <c r="C180" s="132" t="s">
        <v>339</v>
      </c>
      <c r="D180" s="132" t="s">
        <v>23</v>
      </c>
      <c r="E180" s="310" t="s">
        <v>341</v>
      </c>
      <c r="F180" s="310"/>
      <c r="G180" s="428"/>
      <c r="H180" s="429"/>
      <c r="I180" s="430"/>
      <c r="J180" s="61"/>
      <c r="K180" s="60"/>
      <c r="L180" s="59"/>
      <c r="M180" s="58"/>
      <c r="N180" s="2"/>
      <c r="V180" s="49"/>
    </row>
    <row r="181" spans="1:22" ht="13.8" thickBot="1">
      <c r="A181" s="319"/>
      <c r="B181" s="57"/>
      <c r="C181" s="57"/>
      <c r="D181" s="56"/>
      <c r="E181" s="55" t="s">
        <v>4</v>
      </c>
      <c r="F181" s="54"/>
      <c r="G181" s="431"/>
      <c r="H181" s="432"/>
      <c r="I181" s="433"/>
      <c r="J181" s="53"/>
      <c r="K181" s="52"/>
      <c r="L181" s="52"/>
      <c r="M181" s="51"/>
      <c r="N181" s="2"/>
      <c r="V181" s="49"/>
    </row>
    <row r="182" spans="1:22" ht="24" customHeight="1" thickBot="1">
      <c r="A182" s="318">
        <f>A178+1</f>
        <v>42</v>
      </c>
      <c r="B182" s="115" t="s">
        <v>336</v>
      </c>
      <c r="C182" s="115" t="s">
        <v>338</v>
      </c>
      <c r="D182" s="115" t="s">
        <v>24</v>
      </c>
      <c r="E182" s="314" t="s">
        <v>340</v>
      </c>
      <c r="F182" s="314"/>
      <c r="G182" s="314" t="s">
        <v>332</v>
      </c>
      <c r="H182" s="320"/>
      <c r="I182" s="121"/>
      <c r="J182" s="69"/>
      <c r="K182" s="69"/>
      <c r="L182" s="69"/>
      <c r="M182" s="68"/>
      <c r="N182" s="2"/>
      <c r="V182" s="49"/>
    </row>
    <row r="183" spans="1:22" ht="13.8" thickBot="1">
      <c r="A183" s="318"/>
      <c r="B183" s="67"/>
      <c r="C183" s="67"/>
      <c r="D183" s="66"/>
      <c r="E183" s="65"/>
      <c r="F183" s="64"/>
      <c r="G183" s="425"/>
      <c r="H183" s="426"/>
      <c r="I183" s="427"/>
      <c r="J183" s="63"/>
      <c r="K183" s="62"/>
      <c r="L183" s="60"/>
      <c r="M183" s="107"/>
      <c r="N183" s="2"/>
      <c r="V183" s="49">
        <f>G183</f>
        <v>0</v>
      </c>
    </row>
    <row r="184" spans="1:22" ht="21" thickBot="1">
      <c r="A184" s="318"/>
      <c r="B184" s="132" t="s">
        <v>337</v>
      </c>
      <c r="C184" s="132" t="s">
        <v>339</v>
      </c>
      <c r="D184" s="132" t="s">
        <v>23</v>
      </c>
      <c r="E184" s="310" t="s">
        <v>341</v>
      </c>
      <c r="F184" s="310"/>
      <c r="G184" s="428"/>
      <c r="H184" s="429"/>
      <c r="I184" s="430"/>
      <c r="J184" s="61"/>
      <c r="K184" s="60"/>
      <c r="L184" s="59"/>
      <c r="M184" s="58"/>
      <c r="N184" s="2"/>
      <c r="V184" s="49"/>
    </row>
    <row r="185" spans="1:22" ht="13.8" thickBot="1">
      <c r="A185" s="319"/>
      <c r="B185" s="57"/>
      <c r="C185" s="57"/>
      <c r="D185" s="56"/>
      <c r="E185" s="55" t="s">
        <v>4</v>
      </c>
      <c r="F185" s="54"/>
      <c r="G185" s="431"/>
      <c r="H185" s="432"/>
      <c r="I185" s="433"/>
      <c r="J185" s="53"/>
      <c r="K185" s="52"/>
      <c r="L185" s="52"/>
      <c r="M185" s="51"/>
      <c r="N185" s="2"/>
      <c r="V185" s="49"/>
    </row>
    <row r="186" spans="1:22" ht="24" customHeight="1" thickBot="1">
      <c r="A186" s="318">
        <f>A182+1</f>
        <v>43</v>
      </c>
      <c r="B186" s="115" t="s">
        <v>336</v>
      </c>
      <c r="C186" s="115" t="s">
        <v>338</v>
      </c>
      <c r="D186" s="115" t="s">
        <v>24</v>
      </c>
      <c r="E186" s="314" t="s">
        <v>340</v>
      </c>
      <c r="F186" s="314"/>
      <c r="G186" s="314" t="s">
        <v>332</v>
      </c>
      <c r="H186" s="320"/>
      <c r="I186" s="121"/>
      <c r="J186" s="69"/>
      <c r="K186" s="69"/>
      <c r="L186" s="69"/>
      <c r="M186" s="68"/>
      <c r="N186" s="2"/>
      <c r="V186" s="49"/>
    </row>
    <row r="187" spans="1:22" ht="13.8" thickBot="1">
      <c r="A187" s="318"/>
      <c r="B187" s="67"/>
      <c r="C187" s="67"/>
      <c r="D187" s="66"/>
      <c r="E187" s="65"/>
      <c r="F187" s="64"/>
      <c r="G187" s="425"/>
      <c r="H187" s="426"/>
      <c r="I187" s="427"/>
      <c r="J187" s="63"/>
      <c r="K187" s="62"/>
      <c r="L187" s="60"/>
      <c r="M187" s="107"/>
      <c r="N187" s="2"/>
      <c r="V187" s="49">
        <f>G187</f>
        <v>0</v>
      </c>
    </row>
    <row r="188" spans="1:22" ht="21" thickBot="1">
      <c r="A188" s="318"/>
      <c r="B188" s="132" t="s">
        <v>337</v>
      </c>
      <c r="C188" s="132" t="s">
        <v>339</v>
      </c>
      <c r="D188" s="132" t="s">
        <v>23</v>
      </c>
      <c r="E188" s="310" t="s">
        <v>341</v>
      </c>
      <c r="F188" s="310"/>
      <c r="G188" s="428"/>
      <c r="H188" s="429"/>
      <c r="I188" s="430"/>
      <c r="J188" s="61"/>
      <c r="K188" s="60"/>
      <c r="L188" s="59"/>
      <c r="M188" s="58"/>
      <c r="N188" s="2"/>
      <c r="V188" s="49"/>
    </row>
    <row r="189" spans="1:22" ht="13.8" thickBot="1">
      <c r="A189" s="319"/>
      <c r="B189" s="57"/>
      <c r="C189" s="57"/>
      <c r="D189" s="56"/>
      <c r="E189" s="55" t="s">
        <v>4</v>
      </c>
      <c r="F189" s="54"/>
      <c r="G189" s="431"/>
      <c r="H189" s="432"/>
      <c r="I189" s="433"/>
      <c r="J189" s="53"/>
      <c r="K189" s="52"/>
      <c r="L189" s="52"/>
      <c r="M189" s="51"/>
      <c r="N189" s="2"/>
      <c r="V189" s="49"/>
    </row>
    <row r="190" spans="1:22" ht="24" customHeight="1" thickBot="1">
      <c r="A190" s="318">
        <f>A186+1</f>
        <v>44</v>
      </c>
      <c r="B190" s="115" t="s">
        <v>336</v>
      </c>
      <c r="C190" s="115" t="s">
        <v>338</v>
      </c>
      <c r="D190" s="115" t="s">
        <v>24</v>
      </c>
      <c r="E190" s="314" t="s">
        <v>340</v>
      </c>
      <c r="F190" s="314"/>
      <c r="G190" s="314" t="s">
        <v>332</v>
      </c>
      <c r="H190" s="320"/>
      <c r="I190" s="121"/>
      <c r="J190" s="69"/>
      <c r="K190" s="69"/>
      <c r="L190" s="69"/>
      <c r="M190" s="68"/>
      <c r="N190" s="2"/>
      <c r="V190" s="49"/>
    </row>
    <row r="191" spans="1:22" ht="13.8" thickBot="1">
      <c r="A191" s="318"/>
      <c r="B191" s="67"/>
      <c r="C191" s="67"/>
      <c r="D191" s="66"/>
      <c r="E191" s="65"/>
      <c r="F191" s="64"/>
      <c r="G191" s="425"/>
      <c r="H191" s="426"/>
      <c r="I191" s="427"/>
      <c r="J191" s="63"/>
      <c r="K191" s="62"/>
      <c r="L191" s="60"/>
      <c r="M191" s="107"/>
      <c r="N191" s="2"/>
      <c r="V191" s="49">
        <f>G191</f>
        <v>0</v>
      </c>
    </row>
    <row r="192" spans="1:22" ht="21" thickBot="1">
      <c r="A192" s="318"/>
      <c r="B192" s="132" t="s">
        <v>337</v>
      </c>
      <c r="C192" s="132" t="s">
        <v>339</v>
      </c>
      <c r="D192" s="132" t="s">
        <v>23</v>
      </c>
      <c r="E192" s="310" t="s">
        <v>341</v>
      </c>
      <c r="F192" s="310"/>
      <c r="G192" s="428"/>
      <c r="H192" s="429"/>
      <c r="I192" s="430"/>
      <c r="J192" s="61"/>
      <c r="K192" s="60"/>
      <c r="L192" s="59"/>
      <c r="M192" s="58"/>
      <c r="N192" s="2"/>
      <c r="V192" s="49"/>
    </row>
    <row r="193" spans="1:22" ht="13.8" thickBot="1">
      <c r="A193" s="319"/>
      <c r="B193" s="57"/>
      <c r="C193" s="57"/>
      <c r="D193" s="56"/>
      <c r="E193" s="55" t="s">
        <v>4</v>
      </c>
      <c r="F193" s="54"/>
      <c r="G193" s="431"/>
      <c r="H193" s="432"/>
      <c r="I193" s="433"/>
      <c r="J193" s="53"/>
      <c r="K193" s="52"/>
      <c r="L193" s="52"/>
      <c r="M193" s="51"/>
      <c r="N193" s="2"/>
      <c r="V193" s="49"/>
    </row>
    <row r="194" spans="1:22" ht="24" customHeight="1" thickBot="1">
      <c r="A194" s="318">
        <f>A190+1</f>
        <v>45</v>
      </c>
      <c r="B194" s="115" t="s">
        <v>336</v>
      </c>
      <c r="C194" s="115" t="s">
        <v>338</v>
      </c>
      <c r="D194" s="115" t="s">
        <v>24</v>
      </c>
      <c r="E194" s="314" t="s">
        <v>340</v>
      </c>
      <c r="F194" s="314"/>
      <c r="G194" s="314" t="s">
        <v>332</v>
      </c>
      <c r="H194" s="320"/>
      <c r="I194" s="121"/>
      <c r="J194" s="69"/>
      <c r="K194" s="69"/>
      <c r="L194" s="69"/>
      <c r="M194" s="68"/>
      <c r="N194" s="2"/>
      <c r="V194" s="49"/>
    </row>
    <row r="195" spans="1:22" ht="13.8" thickBot="1">
      <c r="A195" s="318"/>
      <c r="B195" s="67"/>
      <c r="C195" s="67"/>
      <c r="D195" s="66"/>
      <c r="E195" s="65"/>
      <c r="F195" s="64"/>
      <c r="G195" s="425"/>
      <c r="H195" s="426"/>
      <c r="I195" s="427"/>
      <c r="J195" s="63"/>
      <c r="K195" s="62"/>
      <c r="L195" s="60"/>
      <c r="M195" s="107"/>
      <c r="N195" s="2"/>
      <c r="V195" s="49">
        <f>G195</f>
        <v>0</v>
      </c>
    </row>
    <row r="196" spans="1:22" ht="21" thickBot="1">
      <c r="A196" s="318"/>
      <c r="B196" s="132" t="s">
        <v>337</v>
      </c>
      <c r="C196" s="132" t="s">
        <v>339</v>
      </c>
      <c r="D196" s="132" t="s">
        <v>23</v>
      </c>
      <c r="E196" s="310" t="s">
        <v>341</v>
      </c>
      <c r="F196" s="310"/>
      <c r="G196" s="428"/>
      <c r="H196" s="429"/>
      <c r="I196" s="430"/>
      <c r="J196" s="61"/>
      <c r="K196" s="60"/>
      <c r="L196" s="59"/>
      <c r="M196" s="58"/>
      <c r="N196" s="2"/>
      <c r="V196" s="49"/>
    </row>
    <row r="197" spans="1:22" ht="13.8" thickBot="1">
      <c r="A197" s="319"/>
      <c r="B197" s="57"/>
      <c r="C197" s="57"/>
      <c r="D197" s="56"/>
      <c r="E197" s="55" t="s">
        <v>4</v>
      </c>
      <c r="F197" s="54"/>
      <c r="G197" s="431"/>
      <c r="H197" s="432"/>
      <c r="I197" s="433"/>
      <c r="J197" s="53"/>
      <c r="K197" s="52"/>
      <c r="L197" s="52"/>
      <c r="M197" s="51"/>
      <c r="N197" s="2"/>
      <c r="V197" s="49"/>
    </row>
    <row r="198" spans="1:22" ht="24" customHeight="1" thickBot="1">
      <c r="A198" s="318">
        <f>A194+1</f>
        <v>46</v>
      </c>
      <c r="B198" s="115" t="s">
        <v>336</v>
      </c>
      <c r="C198" s="115" t="s">
        <v>338</v>
      </c>
      <c r="D198" s="115" t="s">
        <v>24</v>
      </c>
      <c r="E198" s="314" t="s">
        <v>340</v>
      </c>
      <c r="F198" s="314"/>
      <c r="G198" s="314" t="s">
        <v>332</v>
      </c>
      <c r="H198" s="320"/>
      <c r="I198" s="121"/>
      <c r="J198" s="69"/>
      <c r="K198" s="69"/>
      <c r="L198" s="69"/>
      <c r="M198" s="68"/>
      <c r="N198" s="2"/>
      <c r="V198" s="49"/>
    </row>
    <row r="199" spans="1:22" ht="13.8" thickBot="1">
      <c r="A199" s="318"/>
      <c r="B199" s="67"/>
      <c r="C199" s="67"/>
      <c r="D199" s="66"/>
      <c r="E199" s="65"/>
      <c r="F199" s="64"/>
      <c r="G199" s="425"/>
      <c r="H199" s="426"/>
      <c r="I199" s="427"/>
      <c r="J199" s="63"/>
      <c r="K199" s="62"/>
      <c r="L199" s="60"/>
      <c r="M199" s="107"/>
      <c r="N199" s="2"/>
      <c r="V199" s="49">
        <f>G199</f>
        <v>0</v>
      </c>
    </row>
    <row r="200" spans="1:22" ht="21" thickBot="1">
      <c r="A200" s="318"/>
      <c r="B200" s="132" t="s">
        <v>337</v>
      </c>
      <c r="C200" s="132" t="s">
        <v>339</v>
      </c>
      <c r="D200" s="132" t="s">
        <v>23</v>
      </c>
      <c r="E200" s="310" t="s">
        <v>341</v>
      </c>
      <c r="F200" s="310"/>
      <c r="G200" s="428"/>
      <c r="H200" s="429"/>
      <c r="I200" s="430"/>
      <c r="J200" s="61"/>
      <c r="K200" s="60"/>
      <c r="L200" s="59"/>
      <c r="M200" s="58"/>
      <c r="N200" s="2"/>
      <c r="V200" s="49"/>
    </row>
    <row r="201" spans="1:22" ht="13.8" thickBot="1">
      <c r="A201" s="319"/>
      <c r="B201" s="57"/>
      <c r="C201" s="57"/>
      <c r="D201" s="56"/>
      <c r="E201" s="55" t="s">
        <v>4</v>
      </c>
      <c r="F201" s="54"/>
      <c r="G201" s="431"/>
      <c r="H201" s="432"/>
      <c r="I201" s="433"/>
      <c r="J201" s="53"/>
      <c r="K201" s="52"/>
      <c r="L201" s="52"/>
      <c r="M201" s="51"/>
      <c r="N201" s="2"/>
      <c r="V201" s="49"/>
    </row>
    <row r="202" spans="1:22" ht="24" customHeight="1" thickBot="1">
      <c r="A202" s="318">
        <f>A198+1</f>
        <v>47</v>
      </c>
      <c r="B202" s="115" t="s">
        <v>336</v>
      </c>
      <c r="C202" s="115" t="s">
        <v>338</v>
      </c>
      <c r="D202" s="115" t="s">
        <v>24</v>
      </c>
      <c r="E202" s="314" t="s">
        <v>340</v>
      </c>
      <c r="F202" s="314"/>
      <c r="G202" s="314" t="s">
        <v>332</v>
      </c>
      <c r="H202" s="320"/>
      <c r="I202" s="121"/>
      <c r="J202" s="69"/>
      <c r="K202" s="69"/>
      <c r="L202" s="69"/>
      <c r="M202" s="68"/>
      <c r="N202" s="2"/>
      <c r="V202" s="49"/>
    </row>
    <row r="203" spans="1:22" ht="13.8" thickBot="1">
      <c r="A203" s="318"/>
      <c r="B203" s="67"/>
      <c r="C203" s="67"/>
      <c r="D203" s="66"/>
      <c r="E203" s="65"/>
      <c r="F203" s="64"/>
      <c r="G203" s="425"/>
      <c r="H203" s="426"/>
      <c r="I203" s="427"/>
      <c r="J203" s="63"/>
      <c r="K203" s="62"/>
      <c r="L203" s="60"/>
      <c r="M203" s="107"/>
      <c r="N203" s="2"/>
      <c r="V203" s="49">
        <f>G203</f>
        <v>0</v>
      </c>
    </row>
    <row r="204" spans="1:22" ht="21" thickBot="1">
      <c r="A204" s="318"/>
      <c r="B204" s="132" t="s">
        <v>337</v>
      </c>
      <c r="C204" s="132" t="s">
        <v>339</v>
      </c>
      <c r="D204" s="132" t="s">
        <v>23</v>
      </c>
      <c r="E204" s="310" t="s">
        <v>341</v>
      </c>
      <c r="F204" s="310"/>
      <c r="G204" s="428"/>
      <c r="H204" s="429"/>
      <c r="I204" s="430"/>
      <c r="J204" s="61"/>
      <c r="K204" s="60"/>
      <c r="L204" s="59"/>
      <c r="M204" s="58"/>
      <c r="N204" s="2"/>
      <c r="V204" s="49"/>
    </row>
    <row r="205" spans="1:22" ht="13.8" thickBot="1">
      <c r="A205" s="319"/>
      <c r="B205" s="57"/>
      <c r="C205" s="57"/>
      <c r="D205" s="56"/>
      <c r="E205" s="55" t="s">
        <v>4</v>
      </c>
      <c r="F205" s="54"/>
      <c r="G205" s="431"/>
      <c r="H205" s="432"/>
      <c r="I205" s="433"/>
      <c r="J205" s="53"/>
      <c r="K205" s="52"/>
      <c r="L205" s="52"/>
      <c r="M205" s="51"/>
      <c r="N205" s="2"/>
      <c r="V205" s="49"/>
    </row>
    <row r="206" spans="1:22" ht="24" customHeight="1" thickBot="1">
      <c r="A206" s="318">
        <f>A202+1</f>
        <v>48</v>
      </c>
      <c r="B206" s="115" t="s">
        <v>336</v>
      </c>
      <c r="C206" s="115" t="s">
        <v>338</v>
      </c>
      <c r="D206" s="115" t="s">
        <v>24</v>
      </c>
      <c r="E206" s="314" t="s">
        <v>340</v>
      </c>
      <c r="F206" s="314"/>
      <c r="G206" s="314" t="s">
        <v>332</v>
      </c>
      <c r="H206" s="320"/>
      <c r="I206" s="121"/>
      <c r="J206" s="69"/>
      <c r="K206" s="69"/>
      <c r="L206" s="69"/>
      <c r="M206" s="68"/>
      <c r="N206" s="2"/>
      <c r="V206" s="49"/>
    </row>
    <row r="207" spans="1:22" ht="13.8" thickBot="1">
      <c r="A207" s="318"/>
      <c r="B207" s="67"/>
      <c r="C207" s="67"/>
      <c r="D207" s="66"/>
      <c r="E207" s="65"/>
      <c r="F207" s="64"/>
      <c r="G207" s="425"/>
      <c r="H207" s="426"/>
      <c r="I207" s="427"/>
      <c r="J207" s="63"/>
      <c r="K207" s="62"/>
      <c r="L207" s="60"/>
      <c r="M207" s="107"/>
      <c r="N207" s="2"/>
      <c r="V207" s="49">
        <f>G207</f>
        <v>0</v>
      </c>
    </row>
    <row r="208" spans="1:22" ht="21" thickBot="1">
      <c r="A208" s="318"/>
      <c r="B208" s="132" t="s">
        <v>337</v>
      </c>
      <c r="C208" s="132" t="s">
        <v>339</v>
      </c>
      <c r="D208" s="132" t="s">
        <v>23</v>
      </c>
      <c r="E208" s="310" t="s">
        <v>341</v>
      </c>
      <c r="F208" s="310"/>
      <c r="G208" s="428"/>
      <c r="H208" s="429"/>
      <c r="I208" s="430"/>
      <c r="J208" s="61"/>
      <c r="K208" s="60"/>
      <c r="L208" s="59"/>
      <c r="M208" s="58"/>
      <c r="N208" s="2"/>
      <c r="V208" s="49"/>
    </row>
    <row r="209" spans="1:22" ht="13.8" thickBot="1">
      <c r="A209" s="319"/>
      <c r="B209" s="57"/>
      <c r="C209" s="57"/>
      <c r="D209" s="56"/>
      <c r="E209" s="55" t="s">
        <v>4</v>
      </c>
      <c r="F209" s="54"/>
      <c r="G209" s="431"/>
      <c r="H209" s="432"/>
      <c r="I209" s="433"/>
      <c r="J209" s="53"/>
      <c r="K209" s="52"/>
      <c r="L209" s="52"/>
      <c r="M209" s="51"/>
      <c r="N209" s="2"/>
      <c r="V209" s="49"/>
    </row>
    <row r="210" spans="1:22" ht="24" customHeight="1" thickBot="1">
      <c r="A210" s="318">
        <f>A206+1</f>
        <v>49</v>
      </c>
      <c r="B210" s="115" t="s">
        <v>336</v>
      </c>
      <c r="C210" s="115" t="s">
        <v>338</v>
      </c>
      <c r="D210" s="115" t="s">
        <v>24</v>
      </c>
      <c r="E210" s="314" t="s">
        <v>340</v>
      </c>
      <c r="F210" s="314"/>
      <c r="G210" s="314" t="s">
        <v>332</v>
      </c>
      <c r="H210" s="320"/>
      <c r="I210" s="121"/>
      <c r="J210" s="69"/>
      <c r="K210" s="69"/>
      <c r="L210" s="69"/>
      <c r="M210" s="68"/>
      <c r="N210" s="2"/>
      <c r="V210" s="49"/>
    </row>
    <row r="211" spans="1:22" ht="13.8" thickBot="1">
      <c r="A211" s="318"/>
      <c r="B211" s="67"/>
      <c r="C211" s="67"/>
      <c r="D211" s="66"/>
      <c r="E211" s="65"/>
      <c r="F211" s="64"/>
      <c r="G211" s="425"/>
      <c r="H211" s="426"/>
      <c r="I211" s="427"/>
      <c r="J211" s="63"/>
      <c r="K211" s="62"/>
      <c r="L211" s="60"/>
      <c r="M211" s="107"/>
      <c r="N211" s="2"/>
      <c r="V211" s="49">
        <f>G211</f>
        <v>0</v>
      </c>
    </row>
    <row r="212" spans="1:22" ht="21" thickBot="1">
      <c r="A212" s="318"/>
      <c r="B212" s="132" t="s">
        <v>337</v>
      </c>
      <c r="C212" s="132" t="s">
        <v>339</v>
      </c>
      <c r="D212" s="132" t="s">
        <v>23</v>
      </c>
      <c r="E212" s="310" t="s">
        <v>341</v>
      </c>
      <c r="F212" s="310"/>
      <c r="G212" s="428"/>
      <c r="H212" s="429"/>
      <c r="I212" s="430"/>
      <c r="J212" s="61"/>
      <c r="K212" s="60"/>
      <c r="L212" s="59"/>
      <c r="M212" s="58"/>
      <c r="N212" s="2"/>
      <c r="V212" s="49"/>
    </row>
    <row r="213" spans="1:22" ht="13.8" thickBot="1">
      <c r="A213" s="319"/>
      <c r="B213" s="57"/>
      <c r="C213" s="57"/>
      <c r="D213" s="56"/>
      <c r="E213" s="55" t="s">
        <v>4</v>
      </c>
      <c r="F213" s="54"/>
      <c r="G213" s="431"/>
      <c r="H213" s="432"/>
      <c r="I213" s="433"/>
      <c r="J213" s="53"/>
      <c r="K213" s="52"/>
      <c r="L213" s="52"/>
      <c r="M213" s="51"/>
      <c r="N213" s="2"/>
      <c r="V213" s="49"/>
    </row>
    <row r="214" spans="1:22" ht="24" customHeight="1" thickBot="1">
      <c r="A214" s="318">
        <f>A210+1</f>
        <v>50</v>
      </c>
      <c r="B214" s="115" t="s">
        <v>336</v>
      </c>
      <c r="C214" s="115" t="s">
        <v>338</v>
      </c>
      <c r="D214" s="115" t="s">
        <v>24</v>
      </c>
      <c r="E214" s="314" t="s">
        <v>340</v>
      </c>
      <c r="F214" s="314"/>
      <c r="G214" s="314" t="s">
        <v>332</v>
      </c>
      <c r="H214" s="320"/>
      <c r="I214" s="121"/>
      <c r="J214" s="69"/>
      <c r="K214" s="69"/>
      <c r="L214" s="69"/>
      <c r="M214" s="68"/>
      <c r="N214" s="2"/>
      <c r="V214" s="49"/>
    </row>
    <row r="215" spans="1:22" ht="13.8" thickBot="1">
      <c r="A215" s="318"/>
      <c r="B215" s="67"/>
      <c r="C215" s="67"/>
      <c r="D215" s="66"/>
      <c r="E215" s="65"/>
      <c r="F215" s="64"/>
      <c r="G215" s="425"/>
      <c r="H215" s="426"/>
      <c r="I215" s="427"/>
      <c r="J215" s="63"/>
      <c r="K215" s="62"/>
      <c r="L215" s="60"/>
      <c r="M215" s="107"/>
      <c r="N215" s="2"/>
      <c r="V215" s="49">
        <f>G215</f>
        <v>0</v>
      </c>
    </row>
    <row r="216" spans="1:22" ht="21" thickBot="1">
      <c r="A216" s="318"/>
      <c r="B216" s="132" t="s">
        <v>337</v>
      </c>
      <c r="C216" s="132" t="s">
        <v>339</v>
      </c>
      <c r="D216" s="132" t="s">
        <v>23</v>
      </c>
      <c r="E216" s="310" t="s">
        <v>341</v>
      </c>
      <c r="F216" s="310"/>
      <c r="G216" s="428"/>
      <c r="H216" s="429"/>
      <c r="I216" s="430"/>
      <c r="J216" s="61"/>
      <c r="K216" s="60"/>
      <c r="L216" s="59"/>
      <c r="M216" s="58"/>
      <c r="N216" s="2"/>
      <c r="V216" s="49"/>
    </row>
    <row r="217" spans="1:22" ht="13.8" thickBot="1">
      <c r="A217" s="319"/>
      <c r="B217" s="57"/>
      <c r="C217" s="57"/>
      <c r="D217" s="56"/>
      <c r="E217" s="55" t="s">
        <v>4</v>
      </c>
      <c r="F217" s="54"/>
      <c r="G217" s="431"/>
      <c r="H217" s="432"/>
      <c r="I217" s="433"/>
      <c r="J217" s="53"/>
      <c r="K217" s="52"/>
      <c r="L217" s="52"/>
      <c r="M217" s="51"/>
      <c r="N217" s="2"/>
      <c r="V217" s="49"/>
    </row>
    <row r="218" spans="1:22" ht="24" customHeight="1" thickBot="1">
      <c r="A218" s="318">
        <f>A214+1</f>
        <v>51</v>
      </c>
      <c r="B218" s="115" t="s">
        <v>336</v>
      </c>
      <c r="C218" s="115" t="s">
        <v>338</v>
      </c>
      <c r="D218" s="115" t="s">
        <v>24</v>
      </c>
      <c r="E218" s="314" t="s">
        <v>340</v>
      </c>
      <c r="F218" s="314"/>
      <c r="G218" s="314" t="s">
        <v>332</v>
      </c>
      <c r="H218" s="320"/>
      <c r="I218" s="121"/>
      <c r="J218" s="69"/>
      <c r="K218" s="69"/>
      <c r="L218" s="69"/>
      <c r="M218" s="68"/>
      <c r="N218" s="2"/>
      <c r="V218" s="49"/>
    </row>
    <row r="219" spans="1:22" ht="13.8" thickBot="1">
      <c r="A219" s="318"/>
      <c r="B219" s="67"/>
      <c r="C219" s="67"/>
      <c r="D219" s="66"/>
      <c r="E219" s="65"/>
      <c r="F219" s="64"/>
      <c r="G219" s="425"/>
      <c r="H219" s="426"/>
      <c r="I219" s="427"/>
      <c r="J219" s="63"/>
      <c r="K219" s="62"/>
      <c r="L219" s="60"/>
      <c r="M219" s="107"/>
      <c r="N219" s="2"/>
      <c r="V219" s="49">
        <f>G219</f>
        <v>0</v>
      </c>
    </row>
    <row r="220" spans="1:22" ht="21" thickBot="1">
      <c r="A220" s="318"/>
      <c r="B220" s="132" t="s">
        <v>337</v>
      </c>
      <c r="C220" s="132" t="s">
        <v>339</v>
      </c>
      <c r="D220" s="132" t="s">
        <v>23</v>
      </c>
      <c r="E220" s="310" t="s">
        <v>341</v>
      </c>
      <c r="F220" s="310"/>
      <c r="G220" s="428"/>
      <c r="H220" s="429"/>
      <c r="I220" s="430"/>
      <c r="J220" s="61"/>
      <c r="K220" s="60"/>
      <c r="L220" s="59"/>
      <c r="M220" s="58"/>
      <c r="N220" s="2"/>
      <c r="V220" s="49"/>
    </row>
    <row r="221" spans="1:22" ht="13.8" thickBot="1">
      <c r="A221" s="319"/>
      <c r="B221" s="57"/>
      <c r="C221" s="57"/>
      <c r="D221" s="56"/>
      <c r="E221" s="55" t="s">
        <v>4</v>
      </c>
      <c r="F221" s="54"/>
      <c r="G221" s="431"/>
      <c r="H221" s="432"/>
      <c r="I221" s="433"/>
      <c r="J221" s="53"/>
      <c r="K221" s="52"/>
      <c r="L221" s="52"/>
      <c r="M221" s="51"/>
      <c r="N221" s="2"/>
      <c r="V221" s="49"/>
    </row>
    <row r="222" spans="1:22" ht="24" customHeight="1" thickBot="1">
      <c r="A222" s="318">
        <f>A218+1</f>
        <v>52</v>
      </c>
      <c r="B222" s="115" t="s">
        <v>336</v>
      </c>
      <c r="C222" s="115" t="s">
        <v>338</v>
      </c>
      <c r="D222" s="115" t="s">
        <v>24</v>
      </c>
      <c r="E222" s="314" t="s">
        <v>340</v>
      </c>
      <c r="F222" s="314"/>
      <c r="G222" s="314" t="s">
        <v>332</v>
      </c>
      <c r="H222" s="320"/>
      <c r="I222" s="121"/>
      <c r="J222" s="69"/>
      <c r="K222" s="69"/>
      <c r="L222" s="69"/>
      <c r="M222" s="68"/>
      <c r="N222" s="2"/>
      <c r="V222" s="49"/>
    </row>
    <row r="223" spans="1:22" ht="13.8" thickBot="1">
      <c r="A223" s="318"/>
      <c r="B223" s="67"/>
      <c r="C223" s="67"/>
      <c r="D223" s="66"/>
      <c r="E223" s="65"/>
      <c r="F223" s="64"/>
      <c r="G223" s="425"/>
      <c r="H223" s="426"/>
      <c r="I223" s="427"/>
      <c r="J223" s="63"/>
      <c r="K223" s="62"/>
      <c r="L223" s="60"/>
      <c r="M223" s="107"/>
      <c r="N223" s="2"/>
      <c r="V223" s="49">
        <f>G223</f>
        <v>0</v>
      </c>
    </row>
    <row r="224" spans="1:22" ht="21" thickBot="1">
      <c r="A224" s="318"/>
      <c r="B224" s="132" t="s">
        <v>337</v>
      </c>
      <c r="C224" s="132" t="s">
        <v>339</v>
      </c>
      <c r="D224" s="132" t="s">
        <v>23</v>
      </c>
      <c r="E224" s="310" t="s">
        <v>341</v>
      </c>
      <c r="F224" s="310"/>
      <c r="G224" s="428"/>
      <c r="H224" s="429"/>
      <c r="I224" s="430"/>
      <c r="J224" s="61"/>
      <c r="K224" s="60"/>
      <c r="L224" s="59"/>
      <c r="M224" s="58"/>
      <c r="N224" s="2"/>
      <c r="V224" s="49"/>
    </row>
    <row r="225" spans="1:22" ht="13.8" thickBot="1">
      <c r="A225" s="319"/>
      <c r="B225" s="57"/>
      <c r="C225" s="57"/>
      <c r="D225" s="56"/>
      <c r="E225" s="55" t="s">
        <v>4</v>
      </c>
      <c r="F225" s="54"/>
      <c r="G225" s="431"/>
      <c r="H225" s="432"/>
      <c r="I225" s="433"/>
      <c r="J225" s="53"/>
      <c r="K225" s="52"/>
      <c r="L225" s="52"/>
      <c r="M225" s="51"/>
      <c r="N225" s="2"/>
      <c r="V225" s="49"/>
    </row>
    <row r="226" spans="1:22" ht="24" customHeight="1" thickBot="1">
      <c r="A226" s="318">
        <f>A222+1</f>
        <v>53</v>
      </c>
      <c r="B226" s="115" t="s">
        <v>336</v>
      </c>
      <c r="C226" s="115" t="s">
        <v>338</v>
      </c>
      <c r="D226" s="115" t="s">
        <v>24</v>
      </c>
      <c r="E226" s="314" t="s">
        <v>340</v>
      </c>
      <c r="F226" s="314"/>
      <c r="G226" s="314" t="s">
        <v>332</v>
      </c>
      <c r="H226" s="320"/>
      <c r="I226" s="121"/>
      <c r="J226" s="69"/>
      <c r="K226" s="69"/>
      <c r="L226" s="69"/>
      <c r="M226" s="68"/>
      <c r="N226" s="2"/>
      <c r="V226" s="49"/>
    </row>
    <row r="227" spans="1:22" ht="13.8" thickBot="1">
      <c r="A227" s="318"/>
      <c r="B227" s="67"/>
      <c r="C227" s="67"/>
      <c r="D227" s="66"/>
      <c r="E227" s="65"/>
      <c r="F227" s="64"/>
      <c r="G227" s="425"/>
      <c r="H227" s="426"/>
      <c r="I227" s="427"/>
      <c r="J227" s="63"/>
      <c r="K227" s="62"/>
      <c r="L227" s="60"/>
      <c r="M227" s="107"/>
      <c r="N227" s="2"/>
      <c r="V227" s="49">
        <f>G227</f>
        <v>0</v>
      </c>
    </row>
    <row r="228" spans="1:22" ht="21" thickBot="1">
      <c r="A228" s="318"/>
      <c r="B228" s="132" t="s">
        <v>337</v>
      </c>
      <c r="C228" s="132" t="s">
        <v>339</v>
      </c>
      <c r="D228" s="132" t="s">
        <v>23</v>
      </c>
      <c r="E228" s="310" t="s">
        <v>341</v>
      </c>
      <c r="F228" s="310"/>
      <c r="G228" s="428"/>
      <c r="H228" s="429"/>
      <c r="I228" s="430"/>
      <c r="J228" s="61"/>
      <c r="K228" s="60"/>
      <c r="L228" s="59"/>
      <c r="M228" s="58"/>
      <c r="N228" s="2"/>
      <c r="V228" s="49"/>
    </row>
    <row r="229" spans="1:22" ht="13.8" thickBot="1">
      <c r="A229" s="319"/>
      <c r="B229" s="57"/>
      <c r="C229" s="57"/>
      <c r="D229" s="56"/>
      <c r="E229" s="55" t="s">
        <v>4</v>
      </c>
      <c r="F229" s="54"/>
      <c r="G229" s="431"/>
      <c r="H229" s="432"/>
      <c r="I229" s="433"/>
      <c r="J229" s="53"/>
      <c r="K229" s="52"/>
      <c r="L229" s="52"/>
      <c r="M229" s="51"/>
      <c r="N229" s="2"/>
      <c r="V229" s="49"/>
    </row>
    <row r="230" spans="1:22" ht="24" customHeight="1" thickBot="1">
      <c r="A230" s="318">
        <f>A226+1</f>
        <v>54</v>
      </c>
      <c r="B230" s="115" t="s">
        <v>336</v>
      </c>
      <c r="C230" s="115" t="s">
        <v>338</v>
      </c>
      <c r="D230" s="115" t="s">
        <v>24</v>
      </c>
      <c r="E230" s="314" t="s">
        <v>340</v>
      </c>
      <c r="F230" s="314"/>
      <c r="G230" s="314" t="s">
        <v>332</v>
      </c>
      <c r="H230" s="320"/>
      <c r="I230" s="121"/>
      <c r="J230" s="69"/>
      <c r="K230" s="69"/>
      <c r="L230" s="69"/>
      <c r="M230" s="68"/>
      <c r="N230" s="2"/>
      <c r="V230" s="49"/>
    </row>
    <row r="231" spans="1:22" ht="13.8" thickBot="1">
      <c r="A231" s="318"/>
      <c r="B231" s="67"/>
      <c r="C231" s="67"/>
      <c r="D231" s="66"/>
      <c r="E231" s="65"/>
      <c r="F231" s="64"/>
      <c r="G231" s="425"/>
      <c r="H231" s="426"/>
      <c r="I231" s="427"/>
      <c r="J231" s="63"/>
      <c r="K231" s="62"/>
      <c r="L231" s="60"/>
      <c r="M231" s="107"/>
      <c r="N231" s="2"/>
      <c r="V231" s="49">
        <f>G231</f>
        <v>0</v>
      </c>
    </row>
    <row r="232" spans="1:22" ht="21" thickBot="1">
      <c r="A232" s="318"/>
      <c r="B232" s="132" t="s">
        <v>337</v>
      </c>
      <c r="C232" s="132" t="s">
        <v>339</v>
      </c>
      <c r="D232" s="132" t="s">
        <v>23</v>
      </c>
      <c r="E232" s="310" t="s">
        <v>341</v>
      </c>
      <c r="F232" s="310"/>
      <c r="G232" s="428"/>
      <c r="H232" s="429"/>
      <c r="I232" s="430"/>
      <c r="J232" s="61"/>
      <c r="K232" s="60"/>
      <c r="L232" s="59"/>
      <c r="M232" s="58"/>
      <c r="N232" s="2"/>
      <c r="V232" s="49"/>
    </row>
    <row r="233" spans="1:22" ht="13.8" thickBot="1">
      <c r="A233" s="319"/>
      <c r="B233" s="57"/>
      <c r="C233" s="57"/>
      <c r="D233" s="56"/>
      <c r="E233" s="55" t="s">
        <v>4</v>
      </c>
      <c r="F233" s="54"/>
      <c r="G233" s="431"/>
      <c r="H233" s="432"/>
      <c r="I233" s="433"/>
      <c r="J233" s="53"/>
      <c r="K233" s="52"/>
      <c r="L233" s="52"/>
      <c r="M233" s="51"/>
      <c r="N233" s="2"/>
      <c r="V233" s="49"/>
    </row>
    <row r="234" spans="1:22" ht="24" customHeight="1" thickBot="1">
      <c r="A234" s="318">
        <f>A230+1</f>
        <v>55</v>
      </c>
      <c r="B234" s="115" t="s">
        <v>336</v>
      </c>
      <c r="C234" s="115" t="s">
        <v>338</v>
      </c>
      <c r="D234" s="115" t="s">
        <v>24</v>
      </c>
      <c r="E234" s="314" t="s">
        <v>340</v>
      </c>
      <c r="F234" s="314"/>
      <c r="G234" s="314" t="s">
        <v>332</v>
      </c>
      <c r="H234" s="320"/>
      <c r="I234" s="121"/>
      <c r="J234" s="69"/>
      <c r="K234" s="69"/>
      <c r="L234" s="69"/>
      <c r="M234" s="68"/>
      <c r="N234" s="2"/>
      <c r="V234" s="49"/>
    </row>
    <row r="235" spans="1:22" ht="13.8" thickBot="1">
      <c r="A235" s="318"/>
      <c r="B235" s="67"/>
      <c r="C235" s="67"/>
      <c r="D235" s="66"/>
      <c r="E235" s="65"/>
      <c r="F235" s="64"/>
      <c r="G235" s="425"/>
      <c r="H235" s="426"/>
      <c r="I235" s="427"/>
      <c r="J235" s="63"/>
      <c r="K235" s="62"/>
      <c r="L235" s="60"/>
      <c r="M235" s="107"/>
      <c r="N235" s="2"/>
      <c r="V235" s="49">
        <f>G235</f>
        <v>0</v>
      </c>
    </row>
    <row r="236" spans="1:22" ht="21" thickBot="1">
      <c r="A236" s="318"/>
      <c r="B236" s="132" t="s">
        <v>337</v>
      </c>
      <c r="C236" s="132" t="s">
        <v>339</v>
      </c>
      <c r="D236" s="132" t="s">
        <v>23</v>
      </c>
      <c r="E236" s="310" t="s">
        <v>341</v>
      </c>
      <c r="F236" s="310"/>
      <c r="G236" s="428"/>
      <c r="H236" s="429"/>
      <c r="I236" s="430"/>
      <c r="J236" s="61"/>
      <c r="K236" s="60"/>
      <c r="L236" s="59"/>
      <c r="M236" s="58"/>
      <c r="N236" s="2"/>
      <c r="V236" s="49"/>
    </row>
    <row r="237" spans="1:22" ht="13.8" thickBot="1">
      <c r="A237" s="319"/>
      <c r="B237" s="57"/>
      <c r="C237" s="57"/>
      <c r="D237" s="56"/>
      <c r="E237" s="55" t="s">
        <v>4</v>
      </c>
      <c r="F237" s="54"/>
      <c r="G237" s="431"/>
      <c r="H237" s="432"/>
      <c r="I237" s="433"/>
      <c r="J237" s="53"/>
      <c r="K237" s="52"/>
      <c r="L237" s="52"/>
      <c r="M237" s="51"/>
      <c r="N237" s="2"/>
      <c r="V237" s="49"/>
    </row>
    <row r="238" spans="1:22" ht="24" customHeight="1" thickBot="1">
      <c r="A238" s="318">
        <f>A234+1</f>
        <v>56</v>
      </c>
      <c r="B238" s="115" t="s">
        <v>336</v>
      </c>
      <c r="C238" s="115" t="s">
        <v>338</v>
      </c>
      <c r="D238" s="115" t="s">
        <v>24</v>
      </c>
      <c r="E238" s="314" t="s">
        <v>340</v>
      </c>
      <c r="F238" s="314"/>
      <c r="G238" s="314" t="s">
        <v>332</v>
      </c>
      <c r="H238" s="320"/>
      <c r="I238" s="121"/>
      <c r="J238" s="69"/>
      <c r="K238" s="69"/>
      <c r="L238" s="69"/>
      <c r="M238" s="68"/>
      <c r="N238" s="2"/>
      <c r="V238" s="49"/>
    </row>
    <row r="239" spans="1:22" ht="13.8" thickBot="1">
      <c r="A239" s="318"/>
      <c r="B239" s="67"/>
      <c r="C239" s="67"/>
      <c r="D239" s="66"/>
      <c r="E239" s="65"/>
      <c r="F239" s="64"/>
      <c r="G239" s="425"/>
      <c r="H239" s="426"/>
      <c r="I239" s="427"/>
      <c r="J239" s="63"/>
      <c r="K239" s="62"/>
      <c r="L239" s="60"/>
      <c r="M239" s="107"/>
      <c r="N239" s="2"/>
      <c r="V239" s="49">
        <f>G239</f>
        <v>0</v>
      </c>
    </row>
    <row r="240" spans="1:22" ht="21" thickBot="1">
      <c r="A240" s="318"/>
      <c r="B240" s="132" t="s">
        <v>337</v>
      </c>
      <c r="C240" s="132" t="s">
        <v>339</v>
      </c>
      <c r="D240" s="132" t="s">
        <v>23</v>
      </c>
      <c r="E240" s="310" t="s">
        <v>341</v>
      </c>
      <c r="F240" s="310"/>
      <c r="G240" s="428"/>
      <c r="H240" s="429"/>
      <c r="I240" s="430"/>
      <c r="J240" s="61"/>
      <c r="K240" s="60"/>
      <c r="L240" s="59"/>
      <c r="M240" s="58"/>
      <c r="N240" s="2"/>
      <c r="V240" s="49"/>
    </row>
    <row r="241" spans="1:22" ht="13.8" thickBot="1">
      <c r="A241" s="319"/>
      <c r="B241" s="57"/>
      <c r="C241" s="57"/>
      <c r="D241" s="56"/>
      <c r="E241" s="55" t="s">
        <v>4</v>
      </c>
      <c r="F241" s="54"/>
      <c r="G241" s="431"/>
      <c r="H241" s="432"/>
      <c r="I241" s="433"/>
      <c r="J241" s="53"/>
      <c r="K241" s="52"/>
      <c r="L241" s="52"/>
      <c r="M241" s="51"/>
      <c r="N241" s="2"/>
      <c r="V241" s="49"/>
    </row>
    <row r="242" spans="1:22" ht="24" customHeight="1" thickBot="1">
      <c r="A242" s="318">
        <f>A238+1</f>
        <v>57</v>
      </c>
      <c r="B242" s="115" t="s">
        <v>336</v>
      </c>
      <c r="C242" s="115" t="s">
        <v>338</v>
      </c>
      <c r="D242" s="115" t="s">
        <v>24</v>
      </c>
      <c r="E242" s="314" t="s">
        <v>340</v>
      </c>
      <c r="F242" s="314"/>
      <c r="G242" s="314" t="s">
        <v>332</v>
      </c>
      <c r="H242" s="320"/>
      <c r="I242" s="121"/>
      <c r="J242" s="69"/>
      <c r="K242" s="69"/>
      <c r="L242" s="69"/>
      <c r="M242" s="68"/>
      <c r="N242" s="2"/>
      <c r="V242" s="49"/>
    </row>
    <row r="243" spans="1:22" ht="13.8" thickBot="1">
      <c r="A243" s="318"/>
      <c r="B243" s="67"/>
      <c r="C243" s="67"/>
      <c r="D243" s="66"/>
      <c r="E243" s="65"/>
      <c r="F243" s="64"/>
      <c r="G243" s="425"/>
      <c r="H243" s="426"/>
      <c r="I243" s="427"/>
      <c r="J243" s="63"/>
      <c r="K243" s="62"/>
      <c r="L243" s="60"/>
      <c r="M243" s="107"/>
      <c r="N243" s="2"/>
      <c r="V243" s="49">
        <f>G243</f>
        <v>0</v>
      </c>
    </row>
    <row r="244" spans="1:22" ht="21" thickBot="1">
      <c r="A244" s="318"/>
      <c r="B244" s="132" t="s">
        <v>337</v>
      </c>
      <c r="C244" s="132" t="s">
        <v>339</v>
      </c>
      <c r="D244" s="132" t="s">
        <v>23</v>
      </c>
      <c r="E244" s="310" t="s">
        <v>341</v>
      </c>
      <c r="F244" s="310"/>
      <c r="G244" s="428"/>
      <c r="H244" s="429"/>
      <c r="I244" s="430"/>
      <c r="J244" s="61"/>
      <c r="K244" s="60"/>
      <c r="L244" s="59"/>
      <c r="M244" s="58"/>
      <c r="N244" s="2"/>
      <c r="V244" s="49"/>
    </row>
    <row r="245" spans="1:22" ht="13.8" thickBot="1">
      <c r="A245" s="319"/>
      <c r="B245" s="57"/>
      <c r="C245" s="57"/>
      <c r="D245" s="56"/>
      <c r="E245" s="55" t="s">
        <v>4</v>
      </c>
      <c r="F245" s="54"/>
      <c r="G245" s="431"/>
      <c r="H245" s="432"/>
      <c r="I245" s="433"/>
      <c r="J245" s="53"/>
      <c r="K245" s="52"/>
      <c r="L245" s="52"/>
      <c r="M245" s="51"/>
      <c r="N245" s="2"/>
      <c r="V245" s="49"/>
    </row>
    <row r="246" spans="1:22" ht="24" customHeight="1" thickBot="1">
      <c r="A246" s="318">
        <f>A242+1</f>
        <v>58</v>
      </c>
      <c r="B246" s="115" t="s">
        <v>336</v>
      </c>
      <c r="C246" s="115" t="s">
        <v>338</v>
      </c>
      <c r="D246" s="115" t="s">
        <v>24</v>
      </c>
      <c r="E246" s="314" t="s">
        <v>340</v>
      </c>
      <c r="F246" s="314"/>
      <c r="G246" s="314" t="s">
        <v>332</v>
      </c>
      <c r="H246" s="320"/>
      <c r="I246" s="121"/>
      <c r="J246" s="69"/>
      <c r="K246" s="69"/>
      <c r="L246" s="69"/>
      <c r="M246" s="68"/>
      <c r="N246" s="2"/>
      <c r="V246" s="49"/>
    </row>
    <row r="247" spans="1:22" ht="13.8" thickBot="1">
      <c r="A247" s="318"/>
      <c r="B247" s="67"/>
      <c r="C247" s="67"/>
      <c r="D247" s="66"/>
      <c r="E247" s="65"/>
      <c r="F247" s="64"/>
      <c r="G247" s="425"/>
      <c r="H247" s="426"/>
      <c r="I247" s="427"/>
      <c r="J247" s="63"/>
      <c r="K247" s="62"/>
      <c r="L247" s="60"/>
      <c r="M247" s="107"/>
      <c r="N247" s="2"/>
      <c r="V247" s="49">
        <f>G247</f>
        <v>0</v>
      </c>
    </row>
    <row r="248" spans="1:22" ht="21" thickBot="1">
      <c r="A248" s="318"/>
      <c r="B248" s="132" t="s">
        <v>337</v>
      </c>
      <c r="C248" s="132" t="s">
        <v>339</v>
      </c>
      <c r="D248" s="132" t="s">
        <v>23</v>
      </c>
      <c r="E248" s="310" t="s">
        <v>341</v>
      </c>
      <c r="F248" s="310"/>
      <c r="G248" s="428"/>
      <c r="H248" s="429"/>
      <c r="I248" s="430"/>
      <c r="J248" s="61"/>
      <c r="K248" s="60"/>
      <c r="L248" s="59"/>
      <c r="M248" s="58"/>
      <c r="N248" s="2"/>
      <c r="V248" s="49"/>
    </row>
    <row r="249" spans="1:22" ht="13.8" thickBot="1">
      <c r="A249" s="319"/>
      <c r="B249" s="57"/>
      <c r="C249" s="57"/>
      <c r="D249" s="56"/>
      <c r="E249" s="55" t="s">
        <v>4</v>
      </c>
      <c r="F249" s="54"/>
      <c r="G249" s="431"/>
      <c r="H249" s="432"/>
      <c r="I249" s="433"/>
      <c r="J249" s="53"/>
      <c r="K249" s="52"/>
      <c r="L249" s="52"/>
      <c r="M249" s="51"/>
      <c r="N249" s="2"/>
      <c r="V249" s="49"/>
    </row>
    <row r="250" spans="1:22" ht="24" customHeight="1" thickBot="1">
      <c r="A250" s="318">
        <f>A246+1</f>
        <v>59</v>
      </c>
      <c r="B250" s="115" t="s">
        <v>336</v>
      </c>
      <c r="C250" s="115" t="s">
        <v>338</v>
      </c>
      <c r="D250" s="115" t="s">
        <v>24</v>
      </c>
      <c r="E250" s="314" t="s">
        <v>340</v>
      </c>
      <c r="F250" s="314"/>
      <c r="G250" s="314" t="s">
        <v>332</v>
      </c>
      <c r="H250" s="320"/>
      <c r="I250" s="121"/>
      <c r="J250" s="69"/>
      <c r="K250" s="69"/>
      <c r="L250" s="69"/>
      <c r="M250" s="68"/>
      <c r="N250" s="2"/>
      <c r="V250" s="49"/>
    </row>
    <row r="251" spans="1:22" ht="13.8" thickBot="1">
      <c r="A251" s="318"/>
      <c r="B251" s="67"/>
      <c r="C251" s="67"/>
      <c r="D251" s="66"/>
      <c r="E251" s="65"/>
      <c r="F251" s="64"/>
      <c r="G251" s="425"/>
      <c r="H251" s="426"/>
      <c r="I251" s="427"/>
      <c r="J251" s="63"/>
      <c r="K251" s="62"/>
      <c r="L251" s="60"/>
      <c r="M251" s="107"/>
      <c r="N251" s="2"/>
      <c r="V251" s="49">
        <f>G251</f>
        <v>0</v>
      </c>
    </row>
    <row r="252" spans="1:22" ht="21" thickBot="1">
      <c r="A252" s="318"/>
      <c r="B252" s="132" t="s">
        <v>337</v>
      </c>
      <c r="C252" s="132" t="s">
        <v>339</v>
      </c>
      <c r="D252" s="132" t="s">
        <v>23</v>
      </c>
      <c r="E252" s="310" t="s">
        <v>341</v>
      </c>
      <c r="F252" s="310"/>
      <c r="G252" s="428"/>
      <c r="H252" s="429"/>
      <c r="I252" s="430"/>
      <c r="J252" s="61"/>
      <c r="K252" s="60"/>
      <c r="L252" s="59"/>
      <c r="M252" s="58"/>
      <c r="N252" s="2"/>
      <c r="V252" s="49"/>
    </row>
    <row r="253" spans="1:22" ht="13.8" thickBot="1">
      <c r="A253" s="319"/>
      <c r="B253" s="57"/>
      <c r="C253" s="57"/>
      <c r="D253" s="56"/>
      <c r="E253" s="55" t="s">
        <v>4</v>
      </c>
      <c r="F253" s="54"/>
      <c r="G253" s="431"/>
      <c r="H253" s="432"/>
      <c r="I253" s="433"/>
      <c r="J253" s="53"/>
      <c r="K253" s="52"/>
      <c r="L253" s="52"/>
      <c r="M253" s="51"/>
      <c r="N253" s="2"/>
      <c r="V253" s="49"/>
    </row>
    <row r="254" spans="1:22" ht="24" customHeight="1" thickBot="1">
      <c r="A254" s="318">
        <f>A250+1</f>
        <v>60</v>
      </c>
      <c r="B254" s="115" t="s">
        <v>336</v>
      </c>
      <c r="C254" s="115" t="s">
        <v>338</v>
      </c>
      <c r="D254" s="115" t="s">
        <v>24</v>
      </c>
      <c r="E254" s="314" t="s">
        <v>340</v>
      </c>
      <c r="F254" s="314"/>
      <c r="G254" s="314" t="s">
        <v>332</v>
      </c>
      <c r="H254" s="320"/>
      <c r="I254" s="121"/>
      <c r="J254" s="69"/>
      <c r="K254" s="69"/>
      <c r="L254" s="69"/>
      <c r="M254" s="68"/>
      <c r="N254" s="2"/>
      <c r="V254" s="49"/>
    </row>
    <row r="255" spans="1:22" ht="13.8" thickBot="1">
      <c r="A255" s="318"/>
      <c r="B255" s="67"/>
      <c r="C255" s="67"/>
      <c r="D255" s="66"/>
      <c r="E255" s="65"/>
      <c r="F255" s="64"/>
      <c r="G255" s="425"/>
      <c r="H255" s="426"/>
      <c r="I255" s="427"/>
      <c r="J255" s="63"/>
      <c r="K255" s="62"/>
      <c r="L255" s="60"/>
      <c r="M255" s="107"/>
      <c r="N255" s="2"/>
      <c r="V255" s="49">
        <f>G255</f>
        <v>0</v>
      </c>
    </row>
    <row r="256" spans="1:22" ht="21" thickBot="1">
      <c r="A256" s="318"/>
      <c r="B256" s="132" t="s">
        <v>337</v>
      </c>
      <c r="C256" s="132" t="s">
        <v>339</v>
      </c>
      <c r="D256" s="132" t="s">
        <v>23</v>
      </c>
      <c r="E256" s="310" t="s">
        <v>341</v>
      </c>
      <c r="F256" s="310"/>
      <c r="G256" s="428"/>
      <c r="H256" s="429"/>
      <c r="I256" s="430"/>
      <c r="J256" s="61"/>
      <c r="K256" s="60"/>
      <c r="L256" s="59"/>
      <c r="M256" s="58"/>
      <c r="N256" s="2"/>
      <c r="V256" s="49"/>
    </row>
    <row r="257" spans="1:22" ht="13.8" thickBot="1">
      <c r="A257" s="319"/>
      <c r="B257" s="57"/>
      <c r="C257" s="57"/>
      <c r="D257" s="56"/>
      <c r="E257" s="55" t="s">
        <v>4</v>
      </c>
      <c r="F257" s="54"/>
      <c r="G257" s="431"/>
      <c r="H257" s="432"/>
      <c r="I257" s="433"/>
      <c r="J257" s="53"/>
      <c r="K257" s="52"/>
      <c r="L257" s="52"/>
      <c r="M257" s="51"/>
      <c r="N257" s="2"/>
      <c r="V257" s="49"/>
    </row>
    <row r="258" spans="1:22" ht="24" customHeight="1" thickBot="1">
      <c r="A258" s="318">
        <f>A254+1</f>
        <v>61</v>
      </c>
      <c r="B258" s="115" t="s">
        <v>336</v>
      </c>
      <c r="C258" s="115" t="s">
        <v>338</v>
      </c>
      <c r="D258" s="115" t="s">
        <v>24</v>
      </c>
      <c r="E258" s="314" t="s">
        <v>340</v>
      </c>
      <c r="F258" s="314"/>
      <c r="G258" s="314" t="s">
        <v>332</v>
      </c>
      <c r="H258" s="320"/>
      <c r="I258" s="121"/>
      <c r="J258" s="69"/>
      <c r="K258" s="69"/>
      <c r="L258" s="69"/>
      <c r="M258" s="68"/>
      <c r="N258" s="2"/>
      <c r="V258" s="49"/>
    </row>
    <row r="259" spans="1:22" ht="13.8" thickBot="1">
      <c r="A259" s="318"/>
      <c r="B259" s="67"/>
      <c r="C259" s="67"/>
      <c r="D259" s="66"/>
      <c r="E259" s="65"/>
      <c r="F259" s="64"/>
      <c r="G259" s="425"/>
      <c r="H259" s="426"/>
      <c r="I259" s="427"/>
      <c r="J259" s="63"/>
      <c r="K259" s="62"/>
      <c r="L259" s="60"/>
      <c r="M259" s="107"/>
      <c r="N259" s="2"/>
      <c r="V259" s="49">
        <f>G259</f>
        <v>0</v>
      </c>
    </row>
    <row r="260" spans="1:22" ht="21" thickBot="1">
      <c r="A260" s="318"/>
      <c r="B260" s="132" t="s">
        <v>337</v>
      </c>
      <c r="C260" s="132" t="s">
        <v>339</v>
      </c>
      <c r="D260" s="132" t="s">
        <v>23</v>
      </c>
      <c r="E260" s="310" t="s">
        <v>341</v>
      </c>
      <c r="F260" s="310"/>
      <c r="G260" s="428"/>
      <c r="H260" s="429"/>
      <c r="I260" s="430"/>
      <c r="J260" s="61"/>
      <c r="K260" s="60"/>
      <c r="L260" s="59"/>
      <c r="M260" s="58"/>
      <c r="N260" s="2"/>
      <c r="V260" s="49"/>
    </row>
    <row r="261" spans="1:22" ht="13.8" thickBot="1">
      <c r="A261" s="319"/>
      <c r="B261" s="57"/>
      <c r="C261" s="57"/>
      <c r="D261" s="56"/>
      <c r="E261" s="55" t="s">
        <v>4</v>
      </c>
      <c r="F261" s="54"/>
      <c r="G261" s="431"/>
      <c r="H261" s="432"/>
      <c r="I261" s="433"/>
      <c r="J261" s="53"/>
      <c r="K261" s="52"/>
      <c r="L261" s="52"/>
      <c r="M261" s="51"/>
      <c r="N261" s="2"/>
      <c r="V261" s="49"/>
    </row>
    <row r="262" spans="1:22" ht="24" customHeight="1" thickBot="1">
      <c r="A262" s="318">
        <f>A258+1</f>
        <v>62</v>
      </c>
      <c r="B262" s="115" t="s">
        <v>336</v>
      </c>
      <c r="C262" s="115" t="s">
        <v>338</v>
      </c>
      <c r="D262" s="115" t="s">
        <v>24</v>
      </c>
      <c r="E262" s="314" t="s">
        <v>340</v>
      </c>
      <c r="F262" s="314"/>
      <c r="G262" s="314" t="s">
        <v>332</v>
      </c>
      <c r="H262" s="320"/>
      <c r="I262" s="121"/>
      <c r="J262" s="69"/>
      <c r="K262" s="69"/>
      <c r="L262" s="69"/>
      <c r="M262" s="68"/>
      <c r="N262" s="2"/>
      <c r="V262" s="49"/>
    </row>
    <row r="263" spans="1:22" ht="13.8" thickBot="1">
      <c r="A263" s="318"/>
      <c r="B263" s="67"/>
      <c r="C263" s="67"/>
      <c r="D263" s="66"/>
      <c r="E263" s="65"/>
      <c r="F263" s="64"/>
      <c r="G263" s="425"/>
      <c r="H263" s="426"/>
      <c r="I263" s="427"/>
      <c r="J263" s="63"/>
      <c r="K263" s="62"/>
      <c r="L263" s="60"/>
      <c r="M263" s="107"/>
      <c r="N263" s="2"/>
      <c r="V263" s="49">
        <f>G263</f>
        <v>0</v>
      </c>
    </row>
    <row r="264" spans="1:22" ht="21" thickBot="1">
      <c r="A264" s="318"/>
      <c r="B264" s="132" t="s">
        <v>337</v>
      </c>
      <c r="C264" s="132" t="s">
        <v>339</v>
      </c>
      <c r="D264" s="132" t="s">
        <v>23</v>
      </c>
      <c r="E264" s="310" t="s">
        <v>341</v>
      </c>
      <c r="F264" s="310"/>
      <c r="G264" s="428"/>
      <c r="H264" s="429"/>
      <c r="I264" s="430"/>
      <c r="J264" s="61"/>
      <c r="K264" s="60"/>
      <c r="L264" s="59"/>
      <c r="M264" s="58"/>
      <c r="N264" s="2"/>
      <c r="V264" s="49"/>
    </row>
    <row r="265" spans="1:22" ht="13.8" thickBot="1">
      <c r="A265" s="319"/>
      <c r="B265" s="57"/>
      <c r="C265" s="57"/>
      <c r="D265" s="56"/>
      <c r="E265" s="55" t="s">
        <v>4</v>
      </c>
      <c r="F265" s="54"/>
      <c r="G265" s="431"/>
      <c r="H265" s="432"/>
      <c r="I265" s="433"/>
      <c r="J265" s="53"/>
      <c r="K265" s="52"/>
      <c r="L265" s="52"/>
      <c r="M265" s="51"/>
      <c r="N265" s="2"/>
      <c r="V265" s="49"/>
    </row>
    <row r="266" spans="1:22" ht="24" customHeight="1" thickBot="1">
      <c r="A266" s="318">
        <f>A262+1</f>
        <v>63</v>
      </c>
      <c r="B266" s="115" t="s">
        <v>336</v>
      </c>
      <c r="C266" s="115" t="s">
        <v>338</v>
      </c>
      <c r="D266" s="115" t="s">
        <v>24</v>
      </c>
      <c r="E266" s="314" t="s">
        <v>340</v>
      </c>
      <c r="F266" s="314"/>
      <c r="G266" s="314" t="s">
        <v>332</v>
      </c>
      <c r="H266" s="320"/>
      <c r="I266" s="121"/>
      <c r="J266" s="69"/>
      <c r="K266" s="69"/>
      <c r="L266" s="69"/>
      <c r="M266" s="68"/>
      <c r="N266" s="2"/>
      <c r="V266" s="49"/>
    </row>
    <row r="267" spans="1:22" ht="13.8" thickBot="1">
      <c r="A267" s="318"/>
      <c r="B267" s="67"/>
      <c r="C267" s="67"/>
      <c r="D267" s="66"/>
      <c r="E267" s="65"/>
      <c r="F267" s="64"/>
      <c r="G267" s="425"/>
      <c r="H267" s="426"/>
      <c r="I267" s="427"/>
      <c r="J267" s="63"/>
      <c r="K267" s="62"/>
      <c r="L267" s="60"/>
      <c r="M267" s="107"/>
      <c r="N267" s="2"/>
      <c r="V267" s="49">
        <f>G267</f>
        <v>0</v>
      </c>
    </row>
    <row r="268" spans="1:22" ht="21" thickBot="1">
      <c r="A268" s="318"/>
      <c r="B268" s="132" t="s">
        <v>337</v>
      </c>
      <c r="C268" s="132" t="s">
        <v>339</v>
      </c>
      <c r="D268" s="132" t="s">
        <v>23</v>
      </c>
      <c r="E268" s="310" t="s">
        <v>341</v>
      </c>
      <c r="F268" s="310"/>
      <c r="G268" s="428"/>
      <c r="H268" s="429"/>
      <c r="I268" s="430"/>
      <c r="J268" s="61"/>
      <c r="K268" s="60"/>
      <c r="L268" s="59"/>
      <c r="M268" s="58"/>
      <c r="N268" s="2"/>
      <c r="V268" s="49"/>
    </row>
    <row r="269" spans="1:22" ht="13.8" thickBot="1">
      <c r="A269" s="319"/>
      <c r="B269" s="57"/>
      <c r="C269" s="57"/>
      <c r="D269" s="56"/>
      <c r="E269" s="55" t="s">
        <v>4</v>
      </c>
      <c r="F269" s="54"/>
      <c r="G269" s="431"/>
      <c r="H269" s="432"/>
      <c r="I269" s="433"/>
      <c r="J269" s="53"/>
      <c r="K269" s="52"/>
      <c r="L269" s="52"/>
      <c r="M269" s="51"/>
      <c r="N269" s="2"/>
      <c r="V269" s="49"/>
    </row>
    <row r="270" spans="1:22" ht="24" customHeight="1" thickBot="1">
      <c r="A270" s="318">
        <f>A266+1</f>
        <v>64</v>
      </c>
      <c r="B270" s="115" t="s">
        <v>336</v>
      </c>
      <c r="C270" s="115" t="s">
        <v>338</v>
      </c>
      <c r="D270" s="115" t="s">
        <v>24</v>
      </c>
      <c r="E270" s="314" t="s">
        <v>340</v>
      </c>
      <c r="F270" s="314"/>
      <c r="G270" s="314" t="s">
        <v>332</v>
      </c>
      <c r="H270" s="320"/>
      <c r="I270" s="121"/>
      <c r="J270" s="69"/>
      <c r="K270" s="69"/>
      <c r="L270" s="69"/>
      <c r="M270" s="68"/>
      <c r="N270" s="2"/>
      <c r="V270" s="49"/>
    </row>
    <row r="271" spans="1:22" ht="13.8" thickBot="1">
      <c r="A271" s="318"/>
      <c r="B271" s="67"/>
      <c r="C271" s="67"/>
      <c r="D271" s="66"/>
      <c r="E271" s="65"/>
      <c r="F271" s="64"/>
      <c r="G271" s="425"/>
      <c r="H271" s="426"/>
      <c r="I271" s="427"/>
      <c r="J271" s="63"/>
      <c r="K271" s="62"/>
      <c r="L271" s="60"/>
      <c r="M271" s="107"/>
      <c r="N271" s="2"/>
      <c r="V271" s="49">
        <f>G271</f>
        <v>0</v>
      </c>
    </row>
    <row r="272" spans="1:22" ht="21" thickBot="1">
      <c r="A272" s="318"/>
      <c r="B272" s="132" t="s">
        <v>337</v>
      </c>
      <c r="C272" s="132" t="s">
        <v>339</v>
      </c>
      <c r="D272" s="132" t="s">
        <v>23</v>
      </c>
      <c r="E272" s="310" t="s">
        <v>341</v>
      </c>
      <c r="F272" s="310"/>
      <c r="G272" s="428"/>
      <c r="H272" s="429"/>
      <c r="I272" s="430"/>
      <c r="J272" s="61"/>
      <c r="K272" s="60"/>
      <c r="L272" s="59"/>
      <c r="M272" s="58"/>
      <c r="N272" s="2"/>
      <c r="V272" s="49"/>
    </row>
    <row r="273" spans="1:22" ht="13.8" thickBot="1">
      <c r="A273" s="319"/>
      <c r="B273" s="57"/>
      <c r="C273" s="57"/>
      <c r="D273" s="56"/>
      <c r="E273" s="55" t="s">
        <v>4</v>
      </c>
      <c r="F273" s="54"/>
      <c r="G273" s="431"/>
      <c r="H273" s="432"/>
      <c r="I273" s="433"/>
      <c r="J273" s="53"/>
      <c r="K273" s="52"/>
      <c r="L273" s="52"/>
      <c r="M273" s="51"/>
      <c r="N273" s="2"/>
      <c r="V273" s="49"/>
    </row>
    <row r="274" spans="1:22" ht="24" customHeight="1" thickBot="1">
      <c r="A274" s="318">
        <f>A270+1</f>
        <v>65</v>
      </c>
      <c r="B274" s="115" t="s">
        <v>336</v>
      </c>
      <c r="C274" s="115" t="s">
        <v>338</v>
      </c>
      <c r="D274" s="115" t="s">
        <v>24</v>
      </c>
      <c r="E274" s="314" t="s">
        <v>340</v>
      </c>
      <c r="F274" s="314"/>
      <c r="G274" s="314" t="s">
        <v>332</v>
      </c>
      <c r="H274" s="320"/>
      <c r="I274" s="121"/>
      <c r="J274" s="69"/>
      <c r="K274" s="69"/>
      <c r="L274" s="69"/>
      <c r="M274" s="68"/>
      <c r="N274" s="2"/>
      <c r="V274" s="49"/>
    </row>
    <row r="275" spans="1:22" ht="13.8" thickBot="1">
      <c r="A275" s="318"/>
      <c r="B275" s="67"/>
      <c r="C275" s="67"/>
      <c r="D275" s="66"/>
      <c r="E275" s="65"/>
      <c r="F275" s="64"/>
      <c r="G275" s="425"/>
      <c r="H275" s="426"/>
      <c r="I275" s="427"/>
      <c r="J275" s="63"/>
      <c r="K275" s="62"/>
      <c r="L275" s="60"/>
      <c r="M275" s="107"/>
      <c r="N275" s="2"/>
      <c r="V275" s="49">
        <f>G275</f>
        <v>0</v>
      </c>
    </row>
    <row r="276" spans="1:22" ht="21" thickBot="1">
      <c r="A276" s="318"/>
      <c r="B276" s="132" t="s">
        <v>337</v>
      </c>
      <c r="C276" s="132" t="s">
        <v>339</v>
      </c>
      <c r="D276" s="132" t="s">
        <v>23</v>
      </c>
      <c r="E276" s="310" t="s">
        <v>341</v>
      </c>
      <c r="F276" s="310"/>
      <c r="G276" s="428"/>
      <c r="H276" s="429"/>
      <c r="I276" s="430"/>
      <c r="J276" s="61"/>
      <c r="K276" s="60"/>
      <c r="L276" s="59"/>
      <c r="M276" s="58"/>
      <c r="N276" s="2"/>
      <c r="V276" s="49"/>
    </row>
    <row r="277" spans="1:22" ht="13.8" thickBot="1">
      <c r="A277" s="319"/>
      <c r="B277" s="57"/>
      <c r="C277" s="57"/>
      <c r="D277" s="56"/>
      <c r="E277" s="55" t="s">
        <v>4</v>
      </c>
      <c r="F277" s="54"/>
      <c r="G277" s="431"/>
      <c r="H277" s="432"/>
      <c r="I277" s="433"/>
      <c r="J277" s="53"/>
      <c r="K277" s="52"/>
      <c r="L277" s="52"/>
      <c r="M277" s="51"/>
      <c r="N277" s="2"/>
      <c r="V277" s="49"/>
    </row>
    <row r="278" spans="1:22" ht="24" customHeight="1" thickBot="1">
      <c r="A278" s="318">
        <f>A274+1</f>
        <v>66</v>
      </c>
      <c r="B278" s="115" t="s">
        <v>336</v>
      </c>
      <c r="C278" s="115" t="s">
        <v>338</v>
      </c>
      <c r="D278" s="115" t="s">
        <v>24</v>
      </c>
      <c r="E278" s="314" t="s">
        <v>340</v>
      </c>
      <c r="F278" s="314"/>
      <c r="G278" s="314" t="s">
        <v>332</v>
      </c>
      <c r="H278" s="320"/>
      <c r="I278" s="121"/>
      <c r="J278" s="69"/>
      <c r="K278" s="69"/>
      <c r="L278" s="69"/>
      <c r="M278" s="68"/>
      <c r="N278" s="2"/>
      <c r="V278" s="49"/>
    </row>
    <row r="279" spans="1:22" ht="13.8" thickBot="1">
      <c r="A279" s="318"/>
      <c r="B279" s="67"/>
      <c r="C279" s="67"/>
      <c r="D279" s="66"/>
      <c r="E279" s="65"/>
      <c r="F279" s="64"/>
      <c r="G279" s="425"/>
      <c r="H279" s="426"/>
      <c r="I279" s="427"/>
      <c r="J279" s="63"/>
      <c r="K279" s="62"/>
      <c r="L279" s="60"/>
      <c r="M279" s="107"/>
      <c r="N279" s="2"/>
      <c r="V279" s="49">
        <f>G279</f>
        <v>0</v>
      </c>
    </row>
    <row r="280" spans="1:22" ht="21" thickBot="1">
      <c r="A280" s="318"/>
      <c r="B280" s="132" t="s">
        <v>337</v>
      </c>
      <c r="C280" s="132" t="s">
        <v>339</v>
      </c>
      <c r="D280" s="132" t="s">
        <v>23</v>
      </c>
      <c r="E280" s="310" t="s">
        <v>341</v>
      </c>
      <c r="F280" s="310"/>
      <c r="G280" s="428"/>
      <c r="H280" s="429"/>
      <c r="I280" s="430"/>
      <c r="J280" s="61"/>
      <c r="K280" s="60"/>
      <c r="L280" s="59"/>
      <c r="M280" s="58"/>
      <c r="N280" s="2"/>
      <c r="V280" s="49"/>
    </row>
    <row r="281" spans="1:22" ht="13.8" thickBot="1">
      <c r="A281" s="319"/>
      <c r="B281" s="57"/>
      <c r="C281" s="57"/>
      <c r="D281" s="56"/>
      <c r="E281" s="55" t="s">
        <v>4</v>
      </c>
      <c r="F281" s="54"/>
      <c r="G281" s="431"/>
      <c r="H281" s="432"/>
      <c r="I281" s="433"/>
      <c r="J281" s="53"/>
      <c r="K281" s="52"/>
      <c r="L281" s="52"/>
      <c r="M281" s="51"/>
      <c r="N281" s="2"/>
      <c r="V281" s="49"/>
    </row>
    <row r="282" spans="1:22" ht="24" customHeight="1" thickBot="1">
      <c r="A282" s="318">
        <f>A278+1</f>
        <v>67</v>
      </c>
      <c r="B282" s="115" t="s">
        <v>336</v>
      </c>
      <c r="C282" s="115" t="s">
        <v>338</v>
      </c>
      <c r="D282" s="115" t="s">
        <v>24</v>
      </c>
      <c r="E282" s="314" t="s">
        <v>340</v>
      </c>
      <c r="F282" s="314"/>
      <c r="G282" s="314" t="s">
        <v>332</v>
      </c>
      <c r="H282" s="320"/>
      <c r="I282" s="121"/>
      <c r="J282" s="69"/>
      <c r="K282" s="69"/>
      <c r="L282" s="69"/>
      <c r="M282" s="68"/>
      <c r="N282" s="2"/>
      <c r="V282" s="49"/>
    </row>
    <row r="283" spans="1:22" ht="13.8" thickBot="1">
      <c r="A283" s="318"/>
      <c r="B283" s="67"/>
      <c r="C283" s="67"/>
      <c r="D283" s="66"/>
      <c r="E283" s="65"/>
      <c r="F283" s="64"/>
      <c r="G283" s="425"/>
      <c r="H283" s="426"/>
      <c r="I283" s="427"/>
      <c r="J283" s="63"/>
      <c r="K283" s="62"/>
      <c r="L283" s="60"/>
      <c r="M283" s="107"/>
      <c r="N283" s="2"/>
      <c r="V283" s="49">
        <f>G283</f>
        <v>0</v>
      </c>
    </row>
    <row r="284" spans="1:22" ht="21" thickBot="1">
      <c r="A284" s="318"/>
      <c r="B284" s="132" t="s">
        <v>337</v>
      </c>
      <c r="C284" s="132" t="s">
        <v>339</v>
      </c>
      <c r="D284" s="132" t="s">
        <v>23</v>
      </c>
      <c r="E284" s="310" t="s">
        <v>341</v>
      </c>
      <c r="F284" s="310"/>
      <c r="G284" s="428"/>
      <c r="H284" s="429"/>
      <c r="I284" s="430"/>
      <c r="J284" s="61"/>
      <c r="K284" s="60"/>
      <c r="L284" s="59"/>
      <c r="M284" s="58"/>
      <c r="N284" s="2"/>
      <c r="V284" s="49"/>
    </row>
    <row r="285" spans="1:22" ht="13.8" thickBot="1">
      <c r="A285" s="319"/>
      <c r="B285" s="57"/>
      <c r="C285" s="57"/>
      <c r="D285" s="56"/>
      <c r="E285" s="55" t="s">
        <v>4</v>
      </c>
      <c r="F285" s="54"/>
      <c r="G285" s="431"/>
      <c r="H285" s="432"/>
      <c r="I285" s="433"/>
      <c r="J285" s="53"/>
      <c r="K285" s="52"/>
      <c r="L285" s="52"/>
      <c r="M285" s="51"/>
      <c r="N285" s="2"/>
      <c r="V285" s="49"/>
    </row>
    <row r="286" spans="1:22" ht="24" customHeight="1" thickBot="1">
      <c r="A286" s="318">
        <f>A282+1</f>
        <v>68</v>
      </c>
      <c r="B286" s="115" t="s">
        <v>336</v>
      </c>
      <c r="C286" s="115" t="s">
        <v>338</v>
      </c>
      <c r="D286" s="115" t="s">
        <v>24</v>
      </c>
      <c r="E286" s="314" t="s">
        <v>340</v>
      </c>
      <c r="F286" s="314"/>
      <c r="G286" s="314" t="s">
        <v>332</v>
      </c>
      <c r="H286" s="320"/>
      <c r="I286" s="121"/>
      <c r="J286" s="69"/>
      <c r="K286" s="69"/>
      <c r="L286" s="69"/>
      <c r="M286" s="68"/>
      <c r="N286" s="2"/>
      <c r="V286" s="49"/>
    </row>
    <row r="287" spans="1:22" ht="13.8" thickBot="1">
      <c r="A287" s="318"/>
      <c r="B287" s="67"/>
      <c r="C287" s="67"/>
      <c r="D287" s="66"/>
      <c r="E287" s="65"/>
      <c r="F287" s="64"/>
      <c r="G287" s="425"/>
      <c r="H287" s="426"/>
      <c r="I287" s="427"/>
      <c r="J287" s="63"/>
      <c r="K287" s="62"/>
      <c r="L287" s="60"/>
      <c r="M287" s="107"/>
      <c r="N287" s="2"/>
      <c r="V287" s="49">
        <f>G287</f>
        <v>0</v>
      </c>
    </row>
    <row r="288" spans="1:22" ht="21" thickBot="1">
      <c r="A288" s="318"/>
      <c r="B288" s="132" t="s">
        <v>337</v>
      </c>
      <c r="C288" s="132" t="s">
        <v>339</v>
      </c>
      <c r="D288" s="132" t="s">
        <v>23</v>
      </c>
      <c r="E288" s="310" t="s">
        <v>341</v>
      </c>
      <c r="F288" s="310"/>
      <c r="G288" s="428"/>
      <c r="H288" s="429"/>
      <c r="I288" s="430"/>
      <c r="J288" s="61"/>
      <c r="K288" s="60"/>
      <c r="L288" s="59"/>
      <c r="M288" s="58"/>
      <c r="N288" s="2"/>
      <c r="V288" s="49"/>
    </row>
    <row r="289" spans="1:22" ht="13.8" thickBot="1">
      <c r="A289" s="319"/>
      <c r="B289" s="57"/>
      <c r="C289" s="57"/>
      <c r="D289" s="56"/>
      <c r="E289" s="55" t="s">
        <v>4</v>
      </c>
      <c r="F289" s="54"/>
      <c r="G289" s="431"/>
      <c r="H289" s="432"/>
      <c r="I289" s="433"/>
      <c r="J289" s="53"/>
      <c r="K289" s="52"/>
      <c r="L289" s="52"/>
      <c r="M289" s="51"/>
      <c r="N289" s="2"/>
      <c r="V289" s="49"/>
    </row>
    <row r="290" spans="1:22" ht="24" customHeight="1" thickBot="1">
      <c r="A290" s="318">
        <f>A286+1</f>
        <v>69</v>
      </c>
      <c r="B290" s="115" t="s">
        <v>336</v>
      </c>
      <c r="C290" s="115" t="s">
        <v>338</v>
      </c>
      <c r="D290" s="115" t="s">
        <v>24</v>
      </c>
      <c r="E290" s="314" t="s">
        <v>340</v>
      </c>
      <c r="F290" s="314"/>
      <c r="G290" s="314" t="s">
        <v>332</v>
      </c>
      <c r="H290" s="320"/>
      <c r="I290" s="121"/>
      <c r="J290" s="69"/>
      <c r="K290" s="69"/>
      <c r="L290" s="69"/>
      <c r="M290" s="68"/>
      <c r="N290" s="2"/>
      <c r="V290" s="49"/>
    </row>
    <row r="291" spans="1:22" ht="13.8" thickBot="1">
      <c r="A291" s="318"/>
      <c r="B291" s="67"/>
      <c r="C291" s="67"/>
      <c r="D291" s="66"/>
      <c r="E291" s="65"/>
      <c r="F291" s="64"/>
      <c r="G291" s="425"/>
      <c r="H291" s="426"/>
      <c r="I291" s="427"/>
      <c r="J291" s="63"/>
      <c r="K291" s="62"/>
      <c r="L291" s="60"/>
      <c r="M291" s="107"/>
      <c r="N291" s="2"/>
      <c r="V291" s="49">
        <f>G291</f>
        <v>0</v>
      </c>
    </row>
    <row r="292" spans="1:22" ht="21" thickBot="1">
      <c r="A292" s="318"/>
      <c r="B292" s="132" t="s">
        <v>337</v>
      </c>
      <c r="C292" s="132" t="s">
        <v>339</v>
      </c>
      <c r="D292" s="132" t="s">
        <v>23</v>
      </c>
      <c r="E292" s="310" t="s">
        <v>341</v>
      </c>
      <c r="F292" s="310"/>
      <c r="G292" s="428"/>
      <c r="H292" s="429"/>
      <c r="I292" s="430"/>
      <c r="J292" s="61"/>
      <c r="K292" s="60"/>
      <c r="L292" s="59"/>
      <c r="M292" s="58"/>
      <c r="N292" s="2"/>
      <c r="V292" s="49"/>
    </row>
    <row r="293" spans="1:22" ht="13.8" thickBot="1">
      <c r="A293" s="319"/>
      <c r="B293" s="57"/>
      <c r="C293" s="57"/>
      <c r="D293" s="56"/>
      <c r="E293" s="55" t="s">
        <v>4</v>
      </c>
      <c r="F293" s="54"/>
      <c r="G293" s="431"/>
      <c r="H293" s="432"/>
      <c r="I293" s="433"/>
      <c r="J293" s="53"/>
      <c r="K293" s="52"/>
      <c r="L293" s="52"/>
      <c r="M293" s="51"/>
      <c r="N293" s="2"/>
      <c r="V293" s="49"/>
    </row>
    <row r="294" spans="1:22" ht="24" customHeight="1" thickBot="1">
      <c r="A294" s="318">
        <f>A290+1</f>
        <v>70</v>
      </c>
      <c r="B294" s="115" t="s">
        <v>336</v>
      </c>
      <c r="C294" s="115" t="s">
        <v>338</v>
      </c>
      <c r="D294" s="115" t="s">
        <v>24</v>
      </c>
      <c r="E294" s="314" t="s">
        <v>340</v>
      </c>
      <c r="F294" s="314"/>
      <c r="G294" s="314" t="s">
        <v>332</v>
      </c>
      <c r="H294" s="320"/>
      <c r="I294" s="121"/>
      <c r="J294" s="69"/>
      <c r="K294" s="69"/>
      <c r="L294" s="69"/>
      <c r="M294" s="68"/>
      <c r="N294" s="2"/>
      <c r="V294" s="49"/>
    </row>
    <row r="295" spans="1:22" ht="13.8" thickBot="1">
      <c r="A295" s="318"/>
      <c r="B295" s="67"/>
      <c r="C295" s="67"/>
      <c r="D295" s="66"/>
      <c r="E295" s="65"/>
      <c r="F295" s="64"/>
      <c r="G295" s="425"/>
      <c r="H295" s="426"/>
      <c r="I295" s="427"/>
      <c r="J295" s="63"/>
      <c r="K295" s="62"/>
      <c r="L295" s="60"/>
      <c r="M295" s="107"/>
      <c r="N295" s="2"/>
      <c r="V295" s="49">
        <f>G295</f>
        <v>0</v>
      </c>
    </row>
    <row r="296" spans="1:22" ht="21" thickBot="1">
      <c r="A296" s="318"/>
      <c r="B296" s="132" t="s">
        <v>337</v>
      </c>
      <c r="C296" s="132" t="s">
        <v>339</v>
      </c>
      <c r="D296" s="132" t="s">
        <v>23</v>
      </c>
      <c r="E296" s="310" t="s">
        <v>341</v>
      </c>
      <c r="F296" s="310"/>
      <c r="G296" s="428"/>
      <c r="H296" s="429"/>
      <c r="I296" s="430"/>
      <c r="J296" s="61"/>
      <c r="K296" s="60"/>
      <c r="L296" s="59"/>
      <c r="M296" s="58"/>
      <c r="N296" s="2"/>
      <c r="V296" s="49"/>
    </row>
    <row r="297" spans="1:22" ht="13.8" thickBot="1">
      <c r="A297" s="319"/>
      <c r="B297" s="57"/>
      <c r="C297" s="57"/>
      <c r="D297" s="56"/>
      <c r="E297" s="55" t="s">
        <v>4</v>
      </c>
      <c r="F297" s="54"/>
      <c r="G297" s="431"/>
      <c r="H297" s="432"/>
      <c r="I297" s="433"/>
      <c r="J297" s="53"/>
      <c r="K297" s="52"/>
      <c r="L297" s="52"/>
      <c r="M297" s="51"/>
      <c r="N297" s="2"/>
      <c r="V297" s="49"/>
    </row>
    <row r="298" spans="1:22" ht="24" customHeight="1" thickBot="1">
      <c r="A298" s="318">
        <f>A294+1</f>
        <v>71</v>
      </c>
      <c r="B298" s="115" t="s">
        <v>336</v>
      </c>
      <c r="C298" s="115" t="s">
        <v>338</v>
      </c>
      <c r="D298" s="115" t="s">
        <v>24</v>
      </c>
      <c r="E298" s="314" t="s">
        <v>340</v>
      </c>
      <c r="F298" s="314"/>
      <c r="G298" s="314" t="s">
        <v>332</v>
      </c>
      <c r="H298" s="320"/>
      <c r="I298" s="121"/>
      <c r="J298" s="69"/>
      <c r="K298" s="69"/>
      <c r="L298" s="69"/>
      <c r="M298" s="68"/>
      <c r="N298" s="2"/>
      <c r="V298" s="49"/>
    </row>
    <row r="299" spans="1:22" ht="13.8" thickBot="1">
      <c r="A299" s="318"/>
      <c r="B299" s="67"/>
      <c r="C299" s="67"/>
      <c r="D299" s="66"/>
      <c r="E299" s="65"/>
      <c r="F299" s="64"/>
      <c r="G299" s="425"/>
      <c r="H299" s="426"/>
      <c r="I299" s="427"/>
      <c r="J299" s="63"/>
      <c r="K299" s="62"/>
      <c r="L299" s="60"/>
      <c r="M299" s="107"/>
      <c r="N299" s="2"/>
      <c r="V299" s="49">
        <f>G299</f>
        <v>0</v>
      </c>
    </row>
    <row r="300" spans="1:22" ht="21" thickBot="1">
      <c r="A300" s="318"/>
      <c r="B300" s="132" t="s">
        <v>337</v>
      </c>
      <c r="C300" s="132" t="s">
        <v>339</v>
      </c>
      <c r="D300" s="132" t="s">
        <v>23</v>
      </c>
      <c r="E300" s="310" t="s">
        <v>341</v>
      </c>
      <c r="F300" s="310"/>
      <c r="G300" s="428"/>
      <c r="H300" s="429"/>
      <c r="I300" s="430"/>
      <c r="J300" s="61"/>
      <c r="K300" s="60"/>
      <c r="L300" s="59"/>
      <c r="M300" s="58"/>
      <c r="N300" s="2"/>
      <c r="V300" s="49"/>
    </row>
    <row r="301" spans="1:22" ht="13.8" thickBot="1">
      <c r="A301" s="319"/>
      <c r="B301" s="57"/>
      <c r="C301" s="57"/>
      <c r="D301" s="56"/>
      <c r="E301" s="55" t="s">
        <v>4</v>
      </c>
      <c r="F301" s="54"/>
      <c r="G301" s="431"/>
      <c r="H301" s="432"/>
      <c r="I301" s="433"/>
      <c r="J301" s="53"/>
      <c r="K301" s="52"/>
      <c r="L301" s="52"/>
      <c r="M301" s="51"/>
      <c r="N301" s="2"/>
      <c r="V301" s="49"/>
    </row>
    <row r="302" spans="1:22" ht="24" customHeight="1" thickBot="1">
      <c r="A302" s="318">
        <f>A298+1</f>
        <v>72</v>
      </c>
      <c r="B302" s="115" t="s">
        <v>336</v>
      </c>
      <c r="C302" s="115" t="s">
        <v>338</v>
      </c>
      <c r="D302" s="115" t="s">
        <v>24</v>
      </c>
      <c r="E302" s="314" t="s">
        <v>340</v>
      </c>
      <c r="F302" s="314"/>
      <c r="G302" s="314" t="s">
        <v>332</v>
      </c>
      <c r="H302" s="320"/>
      <c r="I302" s="121"/>
      <c r="J302" s="69"/>
      <c r="K302" s="69"/>
      <c r="L302" s="69"/>
      <c r="M302" s="68"/>
      <c r="N302" s="2"/>
      <c r="V302" s="49"/>
    </row>
    <row r="303" spans="1:22" ht="13.8" thickBot="1">
      <c r="A303" s="318"/>
      <c r="B303" s="67"/>
      <c r="C303" s="67"/>
      <c r="D303" s="66"/>
      <c r="E303" s="65"/>
      <c r="F303" s="64"/>
      <c r="G303" s="425"/>
      <c r="H303" s="426"/>
      <c r="I303" s="427"/>
      <c r="J303" s="63"/>
      <c r="K303" s="62"/>
      <c r="L303" s="60"/>
      <c r="M303" s="107"/>
      <c r="N303" s="2"/>
      <c r="V303" s="49">
        <f>G303</f>
        <v>0</v>
      </c>
    </row>
    <row r="304" spans="1:22" ht="21" thickBot="1">
      <c r="A304" s="318"/>
      <c r="B304" s="132" t="s">
        <v>337</v>
      </c>
      <c r="C304" s="132" t="s">
        <v>339</v>
      </c>
      <c r="D304" s="132" t="s">
        <v>23</v>
      </c>
      <c r="E304" s="310" t="s">
        <v>341</v>
      </c>
      <c r="F304" s="310"/>
      <c r="G304" s="428"/>
      <c r="H304" s="429"/>
      <c r="I304" s="430"/>
      <c r="J304" s="61"/>
      <c r="K304" s="60"/>
      <c r="L304" s="59"/>
      <c r="M304" s="58"/>
      <c r="N304" s="2"/>
      <c r="V304" s="49"/>
    </row>
    <row r="305" spans="1:22" ht="13.8" thickBot="1">
      <c r="A305" s="319"/>
      <c r="B305" s="57"/>
      <c r="C305" s="57"/>
      <c r="D305" s="56"/>
      <c r="E305" s="55" t="s">
        <v>4</v>
      </c>
      <c r="F305" s="54"/>
      <c r="G305" s="431"/>
      <c r="H305" s="432"/>
      <c r="I305" s="433"/>
      <c r="J305" s="53"/>
      <c r="K305" s="52"/>
      <c r="L305" s="52"/>
      <c r="M305" s="51"/>
      <c r="N305" s="2"/>
      <c r="V305" s="49"/>
    </row>
    <row r="306" spans="1:22" ht="24" customHeight="1" thickBot="1">
      <c r="A306" s="318">
        <f>A302+1</f>
        <v>73</v>
      </c>
      <c r="B306" s="115" t="s">
        <v>336</v>
      </c>
      <c r="C306" s="115" t="s">
        <v>338</v>
      </c>
      <c r="D306" s="115" t="s">
        <v>24</v>
      </c>
      <c r="E306" s="314" t="s">
        <v>340</v>
      </c>
      <c r="F306" s="314"/>
      <c r="G306" s="314" t="s">
        <v>332</v>
      </c>
      <c r="H306" s="320"/>
      <c r="I306" s="121"/>
      <c r="J306" s="69"/>
      <c r="K306" s="69"/>
      <c r="L306" s="69"/>
      <c r="M306" s="68"/>
      <c r="N306" s="2"/>
      <c r="V306" s="49"/>
    </row>
    <row r="307" spans="1:22" ht="13.8" thickBot="1">
      <c r="A307" s="318"/>
      <c r="B307" s="67"/>
      <c r="C307" s="67"/>
      <c r="D307" s="66"/>
      <c r="E307" s="65"/>
      <c r="F307" s="64"/>
      <c r="G307" s="425"/>
      <c r="H307" s="426"/>
      <c r="I307" s="427"/>
      <c r="J307" s="63"/>
      <c r="K307" s="62"/>
      <c r="L307" s="60"/>
      <c r="M307" s="107"/>
      <c r="N307" s="2"/>
      <c r="V307" s="49">
        <f>G307</f>
        <v>0</v>
      </c>
    </row>
    <row r="308" spans="1:22" ht="21" thickBot="1">
      <c r="A308" s="318"/>
      <c r="B308" s="132" t="s">
        <v>337</v>
      </c>
      <c r="C308" s="132" t="s">
        <v>339</v>
      </c>
      <c r="D308" s="132" t="s">
        <v>23</v>
      </c>
      <c r="E308" s="310" t="s">
        <v>341</v>
      </c>
      <c r="F308" s="310"/>
      <c r="G308" s="428"/>
      <c r="H308" s="429"/>
      <c r="I308" s="430"/>
      <c r="J308" s="61"/>
      <c r="K308" s="60"/>
      <c r="L308" s="59"/>
      <c r="M308" s="58"/>
      <c r="N308" s="2"/>
      <c r="V308" s="49"/>
    </row>
    <row r="309" spans="1:22" ht="13.8" thickBot="1">
      <c r="A309" s="319"/>
      <c r="B309" s="57"/>
      <c r="C309" s="57"/>
      <c r="D309" s="56"/>
      <c r="E309" s="55" t="s">
        <v>4</v>
      </c>
      <c r="F309" s="54"/>
      <c r="G309" s="431"/>
      <c r="H309" s="432"/>
      <c r="I309" s="433"/>
      <c r="J309" s="53"/>
      <c r="K309" s="52"/>
      <c r="L309" s="52"/>
      <c r="M309" s="51"/>
      <c r="N309" s="2"/>
      <c r="V309" s="49"/>
    </row>
    <row r="310" spans="1:22" ht="24" customHeight="1" thickBot="1">
      <c r="A310" s="318">
        <f>A306+1</f>
        <v>74</v>
      </c>
      <c r="B310" s="115" t="s">
        <v>336</v>
      </c>
      <c r="C310" s="115" t="s">
        <v>338</v>
      </c>
      <c r="D310" s="115" t="s">
        <v>24</v>
      </c>
      <c r="E310" s="314" t="s">
        <v>340</v>
      </c>
      <c r="F310" s="314"/>
      <c r="G310" s="314" t="s">
        <v>332</v>
      </c>
      <c r="H310" s="320"/>
      <c r="I310" s="121"/>
      <c r="J310" s="69"/>
      <c r="K310" s="69"/>
      <c r="L310" s="69"/>
      <c r="M310" s="68"/>
      <c r="N310" s="2"/>
      <c r="V310" s="49"/>
    </row>
    <row r="311" spans="1:22" ht="13.8" thickBot="1">
      <c r="A311" s="318"/>
      <c r="B311" s="67"/>
      <c r="C311" s="67"/>
      <c r="D311" s="66"/>
      <c r="E311" s="65"/>
      <c r="F311" s="64"/>
      <c r="G311" s="425"/>
      <c r="H311" s="426"/>
      <c r="I311" s="427"/>
      <c r="J311" s="63"/>
      <c r="K311" s="62"/>
      <c r="L311" s="60"/>
      <c r="M311" s="107"/>
      <c r="N311" s="2"/>
      <c r="V311" s="49">
        <f>G311</f>
        <v>0</v>
      </c>
    </row>
    <row r="312" spans="1:22" ht="21" thickBot="1">
      <c r="A312" s="318"/>
      <c r="B312" s="132" t="s">
        <v>337</v>
      </c>
      <c r="C312" s="132" t="s">
        <v>339</v>
      </c>
      <c r="D312" s="132" t="s">
        <v>23</v>
      </c>
      <c r="E312" s="310" t="s">
        <v>341</v>
      </c>
      <c r="F312" s="310"/>
      <c r="G312" s="428"/>
      <c r="H312" s="429"/>
      <c r="I312" s="430"/>
      <c r="J312" s="61"/>
      <c r="K312" s="60"/>
      <c r="L312" s="59"/>
      <c r="M312" s="58"/>
      <c r="N312" s="2"/>
      <c r="V312" s="49"/>
    </row>
    <row r="313" spans="1:22" ht="13.8" thickBot="1">
      <c r="A313" s="319"/>
      <c r="B313" s="57"/>
      <c r="C313" s="57"/>
      <c r="D313" s="56"/>
      <c r="E313" s="55" t="s">
        <v>4</v>
      </c>
      <c r="F313" s="54"/>
      <c r="G313" s="431"/>
      <c r="H313" s="432"/>
      <c r="I313" s="433"/>
      <c r="J313" s="53"/>
      <c r="K313" s="52"/>
      <c r="L313" s="52"/>
      <c r="M313" s="51"/>
      <c r="N313" s="2"/>
      <c r="V313" s="49"/>
    </row>
    <row r="314" spans="1:22" ht="24" customHeight="1" thickBot="1">
      <c r="A314" s="318">
        <f>A310+1</f>
        <v>75</v>
      </c>
      <c r="B314" s="115" t="s">
        <v>336</v>
      </c>
      <c r="C314" s="115" t="s">
        <v>338</v>
      </c>
      <c r="D314" s="115" t="s">
        <v>24</v>
      </c>
      <c r="E314" s="314" t="s">
        <v>340</v>
      </c>
      <c r="F314" s="314"/>
      <c r="G314" s="314" t="s">
        <v>332</v>
      </c>
      <c r="H314" s="320"/>
      <c r="I314" s="121"/>
      <c r="J314" s="69"/>
      <c r="K314" s="69"/>
      <c r="L314" s="69"/>
      <c r="M314" s="68"/>
      <c r="N314" s="2"/>
      <c r="V314" s="49"/>
    </row>
    <row r="315" spans="1:22" ht="13.8" thickBot="1">
      <c r="A315" s="318"/>
      <c r="B315" s="67"/>
      <c r="C315" s="67"/>
      <c r="D315" s="66"/>
      <c r="E315" s="65"/>
      <c r="F315" s="64"/>
      <c r="G315" s="425"/>
      <c r="H315" s="426"/>
      <c r="I315" s="427"/>
      <c r="J315" s="63"/>
      <c r="K315" s="62"/>
      <c r="L315" s="60"/>
      <c r="M315" s="107"/>
      <c r="N315" s="2"/>
      <c r="V315" s="49">
        <f>G315</f>
        <v>0</v>
      </c>
    </row>
    <row r="316" spans="1:22" ht="21" thickBot="1">
      <c r="A316" s="318"/>
      <c r="B316" s="132" t="s">
        <v>337</v>
      </c>
      <c r="C316" s="132" t="s">
        <v>339</v>
      </c>
      <c r="D316" s="132" t="s">
        <v>23</v>
      </c>
      <c r="E316" s="310" t="s">
        <v>341</v>
      </c>
      <c r="F316" s="310"/>
      <c r="G316" s="428"/>
      <c r="H316" s="429"/>
      <c r="I316" s="430"/>
      <c r="J316" s="61"/>
      <c r="K316" s="60"/>
      <c r="L316" s="59"/>
      <c r="M316" s="58"/>
      <c r="N316" s="2"/>
      <c r="V316" s="49"/>
    </row>
    <row r="317" spans="1:22" ht="13.8" thickBot="1">
      <c r="A317" s="319"/>
      <c r="B317" s="57"/>
      <c r="C317" s="57"/>
      <c r="D317" s="56"/>
      <c r="E317" s="55" t="s">
        <v>4</v>
      </c>
      <c r="F317" s="54"/>
      <c r="G317" s="431"/>
      <c r="H317" s="432"/>
      <c r="I317" s="433"/>
      <c r="J317" s="53"/>
      <c r="K317" s="52"/>
      <c r="L317" s="52"/>
      <c r="M317" s="51"/>
      <c r="N317" s="2"/>
      <c r="V317" s="49"/>
    </row>
    <row r="318" spans="1:22" ht="24" customHeight="1" thickBot="1">
      <c r="A318" s="318">
        <f>A314+1</f>
        <v>76</v>
      </c>
      <c r="B318" s="115" t="s">
        <v>336</v>
      </c>
      <c r="C318" s="115" t="s">
        <v>338</v>
      </c>
      <c r="D318" s="115" t="s">
        <v>24</v>
      </c>
      <c r="E318" s="314" t="s">
        <v>340</v>
      </c>
      <c r="F318" s="314"/>
      <c r="G318" s="314" t="s">
        <v>332</v>
      </c>
      <c r="H318" s="320"/>
      <c r="I318" s="121"/>
      <c r="J318" s="69"/>
      <c r="K318" s="69"/>
      <c r="L318" s="69"/>
      <c r="M318" s="68"/>
      <c r="N318" s="2"/>
      <c r="V318" s="49"/>
    </row>
    <row r="319" spans="1:22" ht="13.8" thickBot="1">
      <c r="A319" s="318"/>
      <c r="B319" s="67"/>
      <c r="C319" s="67"/>
      <c r="D319" s="66"/>
      <c r="E319" s="65"/>
      <c r="F319" s="64"/>
      <c r="G319" s="425"/>
      <c r="H319" s="426"/>
      <c r="I319" s="427"/>
      <c r="J319" s="63"/>
      <c r="K319" s="62"/>
      <c r="L319" s="60"/>
      <c r="M319" s="107"/>
      <c r="N319" s="2"/>
      <c r="V319" s="49">
        <f>G319</f>
        <v>0</v>
      </c>
    </row>
    <row r="320" spans="1:22" ht="21" thickBot="1">
      <c r="A320" s="318"/>
      <c r="B320" s="132" t="s">
        <v>337</v>
      </c>
      <c r="C320" s="132" t="s">
        <v>339</v>
      </c>
      <c r="D320" s="132" t="s">
        <v>23</v>
      </c>
      <c r="E320" s="310" t="s">
        <v>341</v>
      </c>
      <c r="F320" s="310"/>
      <c r="G320" s="428"/>
      <c r="H320" s="429"/>
      <c r="I320" s="430"/>
      <c r="J320" s="61"/>
      <c r="K320" s="60"/>
      <c r="L320" s="59"/>
      <c r="M320" s="58"/>
      <c r="N320" s="2"/>
      <c r="V320" s="49"/>
    </row>
    <row r="321" spans="1:22" ht="13.8" thickBot="1">
      <c r="A321" s="319"/>
      <c r="B321" s="57"/>
      <c r="C321" s="57"/>
      <c r="D321" s="56"/>
      <c r="E321" s="55" t="s">
        <v>4</v>
      </c>
      <c r="F321" s="54"/>
      <c r="G321" s="431"/>
      <c r="H321" s="432"/>
      <c r="I321" s="433"/>
      <c r="J321" s="53"/>
      <c r="K321" s="52"/>
      <c r="L321" s="52"/>
      <c r="M321" s="51"/>
      <c r="N321" s="2"/>
      <c r="V321" s="49"/>
    </row>
    <row r="322" spans="1:22" ht="24" customHeight="1" thickBot="1">
      <c r="A322" s="318">
        <f>A318+1</f>
        <v>77</v>
      </c>
      <c r="B322" s="115" t="s">
        <v>336</v>
      </c>
      <c r="C322" s="115" t="s">
        <v>338</v>
      </c>
      <c r="D322" s="115" t="s">
        <v>24</v>
      </c>
      <c r="E322" s="314" t="s">
        <v>340</v>
      </c>
      <c r="F322" s="314"/>
      <c r="G322" s="314" t="s">
        <v>332</v>
      </c>
      <c r="H322" s="320"/>
      <c r="I322" s="121"/>
      <c r="J322" s="69"/>
      <c r="K322" s="69"/>
      <c r="L322" s="69"/>
      <c r="M322" s="68"/>
      <c r="N322" s="2"/>
      <c r="V322" s="49"/>
    </row>
    <row r="323" spans="1:22" ht="13.8" thickBot="1">
      <c r="A323" s="318"/>
      <c r="B323" s="67"/>
      <c r="C323" s="67"/>
      <c r="D323" s="66"/>
      <c r="E323" s="65"/>
      <c r="F323" s="64"/>
      <c r="G323" s="425"/>
      <c r="H323" s="426"/>
      <c r="I323" s="427"/>
      <c r="J323" s="63"/>
      <c r="K323" s="62"/>
      <c r="L323" s="60"/>
      <c r="M323" s="107"/>
      <c r="N323" s="2"/>
      <c r="V323" s="49">
        <f>G323</f>
        <v>0</v>
      </c>
    </row>
    <row r="324" spans="1:22" ht="21" thickBot="1">
      <c r="A324" s="318"/>
      <c r="B324" s="132" t="s">
        <v>337</v>
      </c>
      <c r="C324" s="132" t="s">
        <v>339</v>
      </c>
      <c r="D324" s="132" t="s">
        <v>23</v>
      </c>
      <c r="E324" s="310" t="s">
        <v>341</v>
      </c>
      <c r="F324" s="310"/>
      <c r="G324" s="428"/>
      <c r="H324" s="429"/>
      <c r="I324" s="430"/>
      <c r="J324" s="61"/>
      <c r="K324" s="60"/>
      <c r="L324" s="59"/>
      <c r="M324" s="58"/>
      <c r="N324" s="2"/>
      <c r="V324" s="49"/>
    </row>
    <row r="325" spans="1:22" ht="13.8" thickBot="1">
      <c r="A325" s="319"/>
      <c r="B325" s="57"/>
      <c r="C325" s="57"/>
      <c r="D325" s="56"/>
      <c r="E325" s="55" t="s">
        <v>4</v>
      </c>
      <c r="F325" s="54"/>
      <c r="G325" s="431"/>
      <c r="H325" s="432"/>
      <c r="I325" s="433"/>
      <c r="J325" s="53"/>
      <c r="K325" s="52"/>
      <c r="L325" s="52"/>
      <c r="M325" s="51"/>
      <c r="N325" s="2"/>
      <c r="V325" s="49"/>
    </row>
    <row r="326" spans="1:22" ht="24" customHeight="1" thickBot="1">
      <c r="A326" s="318">
        <f>A322+1</f>
        <v>78</v>
      </c>
      <c r="B326" s="115" t="s">
        <v>336</v>
      </c>
      <c r="C326" s="115" t="s">
        <v>338</v>
      </c>
      <c r="D326" s="115" t="s">
        <v>24</v>
      </c>
      <c r="E326" s="314" t="s">
        <v>340</v>
      </c>
      <c r="F326" s="314"/>
      <c r="G326" s="314" t="s">
        <v>332</v>
      </c>
      <c r="H326" s="320"/>
      <c r="I326" s="121"/>
      <c r="J326" s="69"/>
      <c r="K326" s="69"/>
      <c r="L326" s="69"/>
      <c r="M326" s="68"/>
      <c r="N326" s="2"/>
      <c r="V326" s="49"/>
    </row>
    <row r="327" spans="1:22" ht="13.8" thickBot="1">
      <c r="A327" s="318"/>
      <c r="B327" s="67"/>
      <c r="C327" s="67"/>
      <c r="D327" s="66"/>
      <c r="E327" s="65"/>
      <c r="F327" s="64"/>
      <c r="G327" s="425"/>
      <c r="H327" s="426"/>
      <c r="I327" s="427"/>
      <c r="J327" s="63"/>
      <c r="K327" s="62"/>
      <c r="L327" s="60"/>
      <c r="M327" s="107"/>
      <c r="N327" s="2"/>
      <c r="V327" s="49">
        <f>G327</f>
        <v>0</v>
      </c>
    </row>
    <row r="328" spans="1:22" ht="21" thickBot="1">
      <c r="A328" s="318"/>
      <c r="B328" s="132" t="s">
        <v>337</v>
      </c>
      <c r="C328" s="132" t="s">
        <v>339</v>
      </c>
      <c r="D328" s="132" t="s">
        <v>23</v>
      </c>
      <c r="E328" s="310" t="s">
        <v>341</v>
      </c>
      <c r="F328" s="310"/>
      <c r="G328" s="428"/>
      <c r="H328" s="429"/>
      <c r="I328" s="430"/>
      <c r="J328" s="61"/>
      <c r="K328" s="60"/>
      <c r="L328" s="59"/>
      <c r="M328" s="58"/>
      <c r="N328" s="2"/>
      <c r="V328" s="49"/>
    </row>
    <row r="329" spans="1:22" ht="13.8" thickBot="1">
      <c r="A329" s="319"/>
      <c r="B329" s="57"/>
      <c r="C329" s="57"/>
      <c r="D329" s="56"/>
      <c r="E329" s="55" t="s">
        <v>4</v>
      </c>
      <c r="F329" s="54"/>
      <c r="G329" s="431"/>
      <c r="H329" s="432"/>
      <c r="I329" s="433"/>
      <c r="J329" s="53"/>
      <c r="K329" s="52"/>
      <c r="L329" s="52"/>
      <c r="M329" s="51"/>
      <c r="N329" s="2"/>
      <c r="V329" s="49"/>
    </row>
    <row r="330" spans="1:22" ht="24" customHeight="1" thickBot="1">
      <c r="A330" s="318">
        <f>A326+1</f>
        <v>79</v>
      </c>
      <c r="B330" s="115" t="s">
        <v>336</v>
      </c>
      <c r="C330" s="115" t="s">
        <v>338</v>
      </c>
      <c r="D330" s="115" t="s">
        <v>24</v>
      </c>
      <c r="E330" s="314" t="s">
        <v>340</v>
      </c>
      <c r="F330" s="314"/>
      <c r="G330" s="314" t="s">
        <v>332</v>
      </c>
      <c r="H330" s="320"/>
      <c r="I330" s="121"/>
      <c r="J330" s="69"/>
      <c r="K330" s="69"/>
      <c r="L330" s="69"/>
      <c r="M330" s="68"/>
      <c r="N330" s="2"/>
      <c r="V330" s="49"/>
    </row>
    <row r="331" spans="1:22" ht="13.8" thickBot="1">
      <c r="A331" s="318"/>
      <c r="B331" s="67"/>
      <c r="C331" s="67"/>
      <c r="D331" s="66"/>
      <c r="E331" s="65"/>
      <c r="F331" s="64"/>
      <c r="G331" s="425"/>
      <c r="H331" s="426"/>
      <c r="I331" s="427"/>
      <c r="J331" s="63"/>
      <c r="K331" s="62"/>
      <c r="L331" s="60"/>
      <c r="M331" s="107"/>
      <c r="N331" s="2"/>
      <c r="V331" s="49">
        <f>G331</f>
        <v>0</v>
      </c>
    </row>
    <row r="332" spans="1:22" ht="21" thickBot="1">
      <c r="A332" s="318"/>
      <c r="B332" s="132" t="s">
        <v>337</v>
      </c>
      <c r="C332" s="132" t="s">
        <v>339</v>
      </c>
      <c r="D332" s="132" t="s">
        <v>23</v>
      </c>
      <c r="E332" s="310" t="s">
        <v>341</v>
      </c>
      <c r="F332" s="310"/>
      <c r="G332" s="428"/>
      <c r="H332" s="429"/>
      <c r="I332" s="430"/>
      <c r="J332" s="61"/>
      <c r="K332" s="60"/>
      <c r="L332" s="59"/>
      <c r="M332" s="58"/>
      <c r="N332" s="2"/>
      <c r="V332" s="49"/>
    </row>
    <row r="333" spans="1:22" ht="13.8" thickBot="1">
      <c r="A333" s="319"/>
      <c r="B333" s="57"/>
      <c r="C333" s="57"/>
      <c r="D333" s="56"/>
      <c r="E333" s="55" t="s">
        <v>4</v>
      </c>
      <c r="F333" s="54"/>
      <c r="G333" s="431"/>
      <c r="H333" s="432"/>
      <c r="I333" s="433"/>
      <c r="J333" s="53"/>
      <c r="K333" s="52"/>
      <c r="L333" s="52"/>
      <c r="M333" s="51"/>
      <c r="N333" s="2"/>
      <c r="V333" s="49"/>
    </row>
    <row r="334" spans="1:22" ht="24" customHeight="1" thickBot="1">
      <c r="A334" s="318">
        <f>A330+1</f>
        <v>80</v>
      </c>
      <c r="B334" s="115" t="s">
        <v>336</v>
      </c>
      <c r="C334" s="115" t="s">
        <v>338</v>
      </c>
      <c r="D334" s="115" t="s">
        <v>24</v>
      </c>
      <c r="E334" s="314" t="s">
        <v>340</v>
      </c>
      <c r="F334" s="314"/>
      <c r="G334" s="314" t="s">
        <v>332</v>
      </c>
      <c r="H334" s="320"/>
      <c r="I334" s="121"/>
      <c r="J334" s="69"/>
      <c r="K334" s="69"/>
      <c r="L334" s="69"/>
      <c r="M334" s="68"/>
      <c r="N334" s="2"/>
      <c r="V334" s="49"/>
    </row>
    <row r="335" spans="1:22" ht="13.8" thickBot="1">
      <c r="A335" s="318"/>
      <c r="B335" s="67"/>
      <c r="C335" s="67"/>
      <c r="D335" s="66"/>
      <c r="E335" s="65"/>
      <c r="F335" s="64"/>
      <c r="G335" s="425"/>
      <c r="H335" s="426"/>
      <c r="I335" s="427"/>
      <c r="J335" s="63"/>
      <c r="K335" s="62"/>
      <c r="L335" s="60"/>
      <c r="M335" s="107"/>
      <c r="N335" s="2"/>
      <c r="V335" s="49">
        <f>G335</f>
        <v>0</v>
      </c>
    </row>
    <row r="336" spans="1:22" ht="21" thickBot="1">
      <c r="A336" s="318"/>
      <c r="B336" s="132" t="s">
        <v>337</v>
      </c>
      <c r="C336" s="132" t="s">
        <v>339</v>
      </c>
      <c r="D336" s="132" t="s">
        <v>23</v>
      </c>
      <c r="E336" s="310" t="s">
        <v>341</v>
      </c>
      <c r="F336" s="310"/>
      <c r="G336" s="428"/>
      <c r="H336" s="429"/>
      <c r="I336" s="430"/>
      <c r="J336" s="61"/>
      <c r="K336" s="60"/>
      <c r="L336" s="59"/>
      <c r="M336" s="58"/>
      <c r="N336" s="2"/>
      <c r="V336" s="49"/>
    </row>
    <row r="337" spans="1:22" ht="13.8" thickBot="1">
      <c r="A337" s="319"/>
      <c r="B337" s="57"/>
      <c r="C337" s="57"/>
      <c r="D337" s="56"/>
      <c r="E337" s="55" t="s">
        <v>4</v>
      </c>
      <c r="F337" s="54"/>
      <c r="G337" s="431"/>
      <c r="H337" s="432"/>
      <c r="I337" s="433"/>
      <c r="J337" s="53"/>
      <c r="K337" s="52"/>
      <c r="L337" s="52"/>
      <c r="M337" s="51"/>
      <c r="N337" s="2"/>
      <c r="V337" s="49"/>
    </row>
    <row r="338" spans="1:22" ht="24" customHeight="1" thickBot="1">
      <c r="A338" s="318">
        <f>A334+1</f>
        <v>81</v>
      </c>
      <c r="B338" s="115" t="s">
        <v>336</v>
      </c>
      <c r="C338" s="115" t="s">
        <v>338</v>
      </c>
      <c r="D338" s="115" t="s">
        <v>24</v>
      </c>
      <c r="E338" s="314" t="s">
        <v>340</v>
      </c>
      <c r="F338" s="314"/>
      <c r="G338" s="314" t="s">
        <v>332</v>
      </c>
      <c r="H338" s="320"/>
      <c r="I338" s="121"/>
      <c r="J338" s="69"/>
      <c r="K338" s="69"/>
      <c r="L338" s="69"/>
      <c r="M338" s="68"/>
      <c r="N338" s="2"/>
      <c r="V338" s="49"/>
    </row>
    <row r="339" spans="1:22" ht="13.8" thickBot="1">
      <c r="A339" s="318"/>
      <c r="B339" s="67"/>
      <c r="C339" s="67"/>
      <c r="D339" s="66"/>
      <c r="E339" s="65"/>
      <c r="F339" s="64"/>
      <c r="G339" s="425"/>
      <c r="H339" s="426"/>
      <c r="I339" s="427"/>
      <c r="J339" s="63"/>
      <c r="K339" s="62"/>
      <c r="L339" s="60"/>
      <c r="M339" s="107"/>
      <c r="N339" s="2"/>
      <c r="V339" s="49">
        <f>G339</f>
        <v>0</v>
      </c>
    </row>
    <row r="340" spans="1:22" ht="21" thickBot="1">
      <c r="A340" s="318"/>
      <c r="B340" s="132" t="s">
        <v>337</v>
      </c>
      <c r="C340" s="132" t="s">
        <v>339</v>
      </c>
      <c r="D340" s="132" t="s">
        <v>23</v>
      </c>
      <c r="E340" s="310" t="s">
        <v>341</v>
      </c>
      <c r="F340" s="310"/>
      <c r="G340" s="428"/>
      <c r="H340" s="429"/>
      <c r="I340" s="430"/>
      <c r="J340" s="61"/>
      <c r="K340" s="60"/>
      <c r="L340" s="59"/>
      <c r="M340" s="58"/>
      <c r="N340" s="2"/>
      <c r="V340" s="49"/>
    </row>
    <row r="341" spans="1:22" ht="13.8" thickBot="1">
      <c r="A341" s="319"/>
      <c r="B341" s="57"/>
      <c r="C341" s="57"/>
      <c r="D341" s="56"/>
      <c r="E341" s="55" t="s">
        <v>4</v>
      </c>
      <c r="F341" s="54"/>
      <c r="G341" s="431"/>
      <c r="H341" s="432"/>
      <c r="I341" s="433"/>
      <c r="J341" s="53"/>
      <c r="K341" s="52"/>
      <c r="L341" s="52"/>
      <c r="M341" s="51"/>
      <c r="N341" s="2"/>
      <c r="V341" s="49"/>
    </row>
    <row r="342" spans="1:22" ht="24" customHeight="1" thickBot="1">
      <c r="A342" s="318">
        <f>A338+1</f>
        <v>82</v>
      </c>
      <c r="B342" s="115" t="s">
        <v>336</v>
      </c>
      <c r="C342" s="115" t="s">
        <v>338</v>
      </c>
      <c r="D342" s="115" t="s">
        <v>24</v>
      </c>
      <c r="E342" s="314" t="s">
        <v>340</v>
      </c>
      <c r="F342" s="314"/>
      <c r="G342" s="314" t="s">
        <v>332</v>
      </c>
      <c r="H342" s="320"/>
      <c r="I342" s="121"/>
      <c r="J342" s="69"/>
      <c r="K342" s="69"/>
      <c r="L342" s="69"/>
      <c r="M342" s="68"/>
      <c r="N342" s="2"/>
      <c r="V342" s="49"/>
    </row>
    <row r="343" spans="1:22" ht="13.8" thickBot="1">
      <c r="A343" s="318"/>
      <c r="B343" s="67"/>
      <c r="C343" s="67"/>
      <c r="D343" s="66"/>
      <c r="E343" s="65"/>
      <c r="F343" s="64"/>
      <c r="G343" s="425"/>
      <c r="H343" s="426"/>
      <c r="I343" s="427"/>
      <c r="J343" s="63"/>
      <c r="K343" s="62"/>
      <c r="L343" s="60"/>
      <c r="M343" s="107"/>
      <c r="N343" s="2"/>
      <c r="V343" s="49">
        <f>G343</f>
        <v>0</v>
      </c>
    </row>
    <row r="344" spans="1:22" ht="21" thickBot="1">
      <c r="A344" s="318"/>
      <c r="B344" s="132" t="s">
        <v>337</v>
      </c>
      <c r="C344" s="132" t="s">
        <v>339</v>
      </c>
      <c r="D344" s="132" t="s">
        <v>23</v>
      </c>
      <c r="E344" s="310" t="s">
        <v>341</v>
      </c>
      <c r="F344" s="310"/>
      <c r="G344" s="428"/>
      <c r="H344" s="429"/>
      <c r="I344" s="430"/>
      <c r="J344" s="61"/>
      <c r="K344" s="60"/>
      <c r="L344" s="59"/>
      <c r="M344" s="58"/>
      <c r="N344" s="2"/>
      <c r="V344" s="49"/>
    </row>
    <row r="345" spans="1:22" ht="13.8" thickBot="1">
      <c r="A345" s="319"/>
      <c r="B345" s="57"/>
      <c r="C345" s="57"/>
      <c r="D345" s="56"/>
      <c r="E345" s="55" t="s">
        <v>4</v>
      </c>
      <c r="F345" s="54"/>
      <c r="G345" s="431"/>
      <c r="H345" s="432"/>
      <c r="I345" s="433"/>
      <c r="J345" s="53"/>
      <c r="K345" s="52"/>
      <c r="L345" s="52"/>
      <c r="M345" s="51"/>
      <c r="N345" s="2"/>
      <c r="V345" s="49"/>
    </row>
    <row r="346" spans="1:22" ht="24" customHeight="1" thickBot="1">
      <c r="A346" s="318">
        <f>A342+1</f>
        <v>83</v>
      </c>
      <c r="B346" s="115" t="s">
        <v>336</v>
      </c>
      <c r="C346" s="115" t="s">
        <v>338</v>
      </c>
      <c r="D346" s="115" t="s">
        <v>24</v>
      </c>
      <c r="E346" s="314" t="s">
        <v>340</v>
      </c>
      <c r="F346" s="314"/>
      <c r="G346" s="314" t="s">
        <v>332</v>
      </c>
      <c r="H346" s="320"/>
      <c r="I346" s="121"/>
      <c r="J346" s="69"/>
      <c r="K346" s="69"/>
      <c r="L346" s="69"/>
      <c r="M346" s="68"/>
      <c r="N346" s="2"/>
      <c r="V346" s="49"/>
    </row>
    <row r="347" spans="1:22" ht="13.8" thickBot="1">
      <c r="A347" s="318"/>
      <c r="B347" s="67"/>
      <c r="C347" s="67"/>
      <c r="D347" s="66"/>
      <c r="E347" s="65"/>
      <c r="F347" s="64"/>
      <c r="G347" s="425"/>
      <c r="H347" s="426"/>
      <c r="I347" s="427"/>
      <c r="J347" s="63"/>
      <c r="K347" s="62"/>
      <c r="L347" s="60"/>
      <c r="M347" s="107"/>
      <c r="N347" s="2"/>
      <c r="V347" s="49">
        <f>G347</f>
        <v>0</v>
      </c>
    </row>
    <row r="348" spans="1:22" ht="21" thickBot="1">
      <c r="A348" s="318"/>
      <c r="B348" s="132" t="s">
        <v>337</v>
      </c>
      <c r="C348" s="132" t="s">
        <v>339</v>
      </c>
      <c r="D348" s="132" t="s">
        <v>23</v>
      </c>
      <c r="E348" s="310" t="s">
        <v>341</v>
      </c>
      <c r="F348" s="310"/>
      <c r="G348" s="428"/>
      <c r="H348" s="429"/>
      <c r="I348" s="430"/>
      <c r="J348" s="61"/>
      <c r="K348" s="60"/>
      <c r="L348" s="59"/>
      <c r="M348" s="58"/>
      <c r="N348" s="2"/>
      <c r="V348" s="49"/>
    </row>
    <row r="349" spans="1:22" ht="13.8" thickBot="1">
      <c r="A349" s="319"/>
      <c r="B349" s="57"/>
      <c r="C349" s="57"/>
      <c r="D349" s="56"/>
      <c r="E349" s="55" t="s">
        <v>4</v>
      </c>
      <c r="F349" s="54"/>
      <c r="G349" s="431"/>
      <c r="H349" s="432"/>
      <c r="I349" s="433"/>
      <c r="J349" s="53"/>
      <c r="K349" s="52"/>
      <c r="L349" s="52"/>
      <c r="M349" s="51"/>
      <c r="N349" s="2"/>
      <c r="V349" s="49"/>
    </row>
    <row r="350" spans="1:22" ht="24" customHeight="1" thickBot="1">
      <c r="A350" s="318">
        <f>A346+1</f>
        <v>84</v>
      </c>
      <c r="B350" s="115" t="s">
        <v>336</v>
      </c>
      <c r="C350" s="115" t="s">
        <v>338</v>
      </c>
      <c r="D350" s="115" t="s">
        <v>24</v>
      </c>
      <c r="E350" s="314" t="s">
        <v>340</v>
      </c>
      <c r="F350" s="314"/>
      <c r="G350" s="314" t="s">
        <v>332</v>
      </c>
      <c r="H350" s="320"/>
      <c r="I350" s="121"/>
      <c r="J350" s="69"/>
      <c r="K350" s="69"/>
      <c r="L350" s="69"/>
      <c r="M350" s="68"/>
      <c r="N350" s="2"/>
      <c r="V350" s="49"/>
    </row>
    <row r="351" spans="1:22" ht="13.8" thickBot="1">
      <c r="A351" s="318"/>
      <c r="B351" s="67"/>
      <c r="C351" s="67"/>
      <c r="D351" s="66"/>
      <c r="E351" s="65"/>
      <c r="F351" s="64"/>
      <c r="G351" s="425"/>
      <c r="H351" s="426"/>
      <c r="I351" s="427"/>
      <c r="J351" s="63"/>
      <c r="K351" s="62"/>
      <c r="L351" s="60"/>
      <c r="M351" s="107"/>
      <c r="N351" s="2"/>
      <c r="V351" s="49">
        <f>G351</f>
        <v>0</v>
      </c>
    </row>
    <row r="352" spans="1:22" ht="21" thickBot="1">
      <c r="A352" s="318"/>
      <c r="B352" s="132" t="s">
        <v>337</v>
      </c>
      <c r="C352" s="132" t="s">
        <v>339</v>
      </c>
      <c r="D352" s="132" t="s">
        <v>23</v>
      </c>
      <c r="E352" s="310" t="s">
        <v>341</v>
      </c>
      <c r="F352" s="310"/>
      <c r="G352" s="428"/>
      <c r="H352" s="429"/>
      <c r="I352" s="430"/>
      <c r="J352" s="61"/>
      <c r="K352" s="60"/>
      <c r="L352" s="59"/>
      <c r="M352" s="58"/>
      <c r="N352" s="2"/>
      <c r="V352" s="49"/>
    </row>
    <row r="353" spans="1:22" ht="13.8" thickBot="1">
      <c r="A353" s="319"/>
      <c r="B353" s="57"/>
      <c r="C353" s="57"/>
      <c r="D353" s="56"/>
      <c r="E353" s="55" t="s">
        <v>4</v>
      </c>
      <c r="F353" s="54"/>
      <c r="G353" s="431"/>
      <c r="H353" s="432"/>
      <c r="I353" s="433"/>
      <c r="J353" s="53"/>
      <c r="K353" s="52"/>
      <c r="L353" s="52"/>
      <c r="M353" s="51"/>
      <c r="N353" s="2"/>
      <c r="V353" s="49"/>
    </row>
    <row r="354" spans="1:22" ht="24" customHeight="1" thickBot="1">
      <c r="A354" s="318">
        <f>A350+1</f>
        <v>85</v>
      </c>
      <c r="B354" s="115" t="s">
        <v>336</v>
      </c>
      <c r="C354" s="115" t="s">
        <v>338</v>
      </c>
      <c r="D354" s="115" t="s">
        <v>24</v>
      </c>
      <c r="E354" s="314" t="s">
        <v>340</v>
      </c>
      <c r="F354" s="314"/>
      <c r="G354" s="314" t="s">
        <v>332</v>
      </c>
      <c r="H354" s="320"/>
      <c r="I354" s="121"/>
      <c r="J354" s="69"/>
      <c r="K354" s="69"/>
      <c r="L354" s="69"/>
      <c r="M354" s="68"/>
      <c r="N354" s="2"/>
      <c r="V354" s="49"/>
    </row>
    <row r="355" spans="1:22" ht="13.8" thickBot="1">
      <c r="A355" s="318"/>
      <c r="B355" s="67"/>
      <c r="C355" s="67"/>
      <c r="D355" s="66"/>
      <c r="E355" s="65"/>
      <c r="F355" s="64"/>
      <c r="G355" s="425"/>
      <c r="H355" s="426"/>
      <c r="I355" s="427"/>
      <c r="J355" s="63"/>
      <c r="K355" s="62"/>
      <c r="L355" s="60"/>
      <c r="M355" s="107"/>
      <c r="N355" s="2"/>
      <c r="V355" s="49">
        <f>G355</f>
        <v>0</v>
      </c>
    </row>
    <row r="356" spans="1:22" ht="21" thickBot="1">
      <c r="A356" s="318"/>
      <c r="B356" s="132" t="s">
        <v>337</v>
      </c>
      <c r="C356" s="132" t="s">
        <v>339</v>
      </c>
      <c r="D356" s="132" t="s">
        <v>23</v>
      </c>
      <c r="E356" s="310" t="s">
        <v>341</v>
      </c>
      <c r="F356" s="310"/>
      <c r="G356" s="428"/>
      <c r="H356" s="429"/>
      <c r="I356" s="430"/>
      <c r="J356" s="61"/>
      <c r="K356" s="60"/>
      <c r="L356" s="59"/>
      <c r="M356" s="58"/>
      <c r="N356" s="2"/>
      <c r="V356" s="49"/>
    </row>
    <row r="357" spans="1:22" ht="13.8" thickBot="1">
      <c r="A357" s="319"/>
      <c r="B357" s="57"/>
      <c r="C357" s="57"/>
      <c r="D357" s="56"/>
      <c r="E357" s="55" t="s">
        <v>4</v>
      </c>
      <c r="F357" s="54"/>
      <c r="G357" s="431"/>
      <c r="H357" s="432"/>
      <c r="I357" s="433"/>
      <c r="J357" s="53"/>
      <c r="K357" s="52"/>
      <c r="L357" s="52"/>
      <c r="M357" s="51"/>
      <c r="N357" s="2"/>
      <c r="V357" s="49"/>
    </row>
    <row r="358" spans="1:22" ht="24" customHeight="1" thickBot="1">
      <c r="A358" s="318">
        <f>A354+1</f>
        <v>86</v>
      </c>
      <c r="B358" s="115" t="s">
        <v>336</v>
      </c>
      <c r="C358" s="115" t="s">
        <v>338</v>
      </c>
      <c r="D358" s="115" t="s">
        <v>24</v>
      </c>
      <c r="E358" s="314" t="s">
        <v>340</v>
      </c>
      <c r="F358" s="314"/>
      <c r="G358" s="314" t="s">
        <v>332</v>
      </c>
      <c r="H358" s="320"/>
      <c r="I358" s="121"/>
      <c r="J358" s="69"/>
      <c r="K358" s="69"/>
      <c r="L358" s="69"/>
      <c r="M358" s="68"/>
      <c r="N358" s="2"/>
      <c r="V358" s="49"/>
    </row>
    <row r="359" spans="1:22" ht="13.8" thickBot="1">
      <c r="A359" s="318"/>
      <c r="B359" s="67"/>
      <c r="C359" s="67"/>
      <c r="D359" s="66"/>
      <c r="E359" s="65"/>
      <c r="F359" s="64"/>
      <c r="G359" s="425"/>
      <c r="H359" s="426"/>
      <c r="I359" s="427"/>
      <c r="J359" s="63"/>
      <c r="K359" s="62"/>
      <c r="L359" s="60"/>
      <c r="M359" s="107"/>
      <c r="N359" s="2"/>
      <c r="V359" s="49">
        <f>G359</f>
        <v>0</v>
      </c>
    </row>
    <row r="360" spans="1:22" ht="21" thickBot="1">
      <c r="A360" s="318"/>
      <c r="B360" s="132" t="s">
        <v>337</v>
      </c>
      <c r="C360" s="132" t="s">
        <v>339</v>
      </c>
      <c r="D360" s="132" t="s">
        <v>23</v>
      </c>
      <c r="E360" s="310" t="s">
        <v>341</v>
      </c>
      <c r="F360" s="310"/>
      <c r="G360" s="428"/>
      <c r="H360" s="429"/>
      <c r="I360" s="430"/>
      <c r="J360" s="61"/>
      <c r="K360" s="60"/>
      <c r="L360" s="59"/>
      <c r="M360" s="58"/>
      <c r="N360" s="2"/>
      <c r="V360" s="49"/>
    </row>
    <row r="361" spans="1:22" ht="13.8" thickBot="1">
      <c r="A361" s="319"/>
      <c r="B361" s="57"/>
      <c r="C361" s="57"/>
      <c r="D361" s="56"/>
      <c r="E361" s="55" t="s">
        <v>4</v>
      </c>
      <c r="F361" s="54"/>
      <c r="G361" s="431"/>
      <c r="H361" s="432"/>
      <c r="I361" s="433"/>
      <c r="J361" s="53"/>
      <c r="K361" s="52"/>
      <c r="L361" s="52"/>
      <c r="M361" s="51"/>
      <c r="N361" s="2"/>
      <c r="V361" s="49"/>
    </row>
    <row r="362" spans="1:22" ht="24" customHeight="1" thickBot="1">
      <c r="A362" s="318">
        <f>A358+1</f>
        <v>87</v>
      </c>
      <c r="B362" s="115" t="s">
        <v>336</v>
      </c>
      <c r="C362" s="115" t="s">
        <v>338</v>
      </c>
      <c r="D362" s="115" t="s">
        <v>24</v>
      </c>
      <c r="E362" s="314" t="s">
        <v>340</v>
      </c>
      <c r="F362" s="314"/>
      <c r="G362" s="314" t="s">
        <v>332</v>
      </c>
      <c r="H362" s="320"/>
      <c r="I362" s="121"/>
      <c r="J362" s="69"/>
      <c r="K362" s="69"/>
      <c r="L362" s="69"/>
      <c r="M362" s="68"/>
      <c r="N362" s="2"/>
      <c r="V362" s="49"/>
    </row>
    <row r="363" spans="1:22" ht="13.8" thickBot="1">
      <c r="A363" s="318"/>
      <c r="B363" s="67"/>
      <c r="C363" s="67"/>
      <c r="D363" s="66"/>
      <c r="E363" s="65"/>
      <c r="F363" s="64"/>
      <c r="G363" s="425"/>
      <c r="H363" s="426"/>
      <c r="I363" s="427"/>
      <c r="J363" s="63"/>
      <c r="K363" s="62"/>
      <c r="L363" s="60"/>
      <c r="M363" s="107"/>
      <c r="N363" s="2"/>
      <c r="V363" s="49">
        <f>G363</f>
        <v>0</v>
      </c>
    </row>
    <row r="364" spans="1:22" ht="21" thickBot="1">
      <c r="A364" s="318"/>
      <c r="B364" s="132" t="s">
        <v>337</v>
      </c>
      <c r="C364" s="132" t="s">
        <v>339</v>
      </c>
      <c r="D364" s="132" t="s">
        <v>23</v>
      </c>
      <c r="E364" s="310" t="s">
        <v>341</v>
      </c>
      <c r="F364" s="310"/>
      <c r="G364" s="428"/>
      <c r="H364" s="429"/>
      <c r="I364" s="430"/>
      <c r="J364" s="61"/>
      <c r="K364" s="60"/>
      <c r="L364" s="59"/>
      <c r="M364" s="58"/>
      <c r="N364" s="2"/>
      <c r="V364" s="49"/>
    </row>
    <row r="365" spans="1:22" ht="13.8" thickBot="1">
      <c r="A365" s="319"/>
      <c r="B365" s="57"/>
      <c r="C365" s="57"/>
      <c r="D365" s="56"/>
      <c r="E365" s="55" t="s">
        <v>4</v>
      </c>
      <c r="F365" s="54"/>
      <c r="G365" s="431"/>
      <c r="H365" s="432"/>
      <c r="I365" s="433"/>
      <c r="J365" s="53"/>
      <c r="K365" s="52"/>
      <c r="L365" s="52"/>
      <c r="M365" s="51"/>
      <c r="N365" s="2"/>
      <c r="V365" s="49"/>
    </row>
    <row r="366" spans="1:22" ht="24" customHeight="1" thickBot="1">
      <c r="A366" s="318">
        <f>A362+1</f>
        <v>88</v>
      </c>
      <c r="B366" s="115" t="s">
        <v>336</v>
      </c>
      <c r="C366" s="115" t="s">
        <v>338</v>
      </c>
      <c r="D366" s="115" t="s">
        <v>24</v>
      </c>
      <c r="E366" s="314" t="s">
        <v>340</v>
      </c>
      <c r="F366" s="314"/>
      <c r="G366" s="314" t="s">
        <v>332</v>
      </c>
      <c r="H366" s="320"/>
      <c r="I366" s="121"/>
      <c r="J366" s="69"/>
      <c r="K366" s="69"/>
      <c r="L366" s="69"/>
      <c r="M366" s="68"/>
      <c r="N366" s="2"/>
      <c r="V366" s="49"/>
    </row>
    <row r="367" spans="1:22" ht="13.8" thickBot="1">
      <c r="A367" s="318"/>
      <c r="B367" s="67"/>
      <c r="C367" s="67"/>
      <c r="D367" s="66"/>
      <c r="E367" s="65"/>
      <c r="F367" s="64"/>
      <c r="G367" s="425"/>
      <c r="H367" s="426"/>
      <c r="I367" s="427"/>
      <c r="J367" s="63"/>
      <c r="K367" s="62"/>
      <c r="L367" s="60"/>
      <c r="M367" s="107"/>
      <c r="N367" s="2"/>
      <c r="V367" s="49">
        <f>G367</f>
        <v>0</v>
      </c>
    </row>
    <row r="368" spans="1:22" ht="21" thickBot="1">
      <c r="A368" s="318"/>
      <c r="B368" s="132" t="s">
        <v>337</v>
      </c>
      <c r="C368" s="132" t="s">
        <v>339</v>
      </c>
      <c r="D368" s="132" t="s">
        <v>23</v>
      </c>
      <c r="E368" s="310" t="s">
        <v>341</v>
      </c>
      <c r="F368" s="310"/>
      <c r="G368" s="428"/>
      <c r="H368" s="429"/>
      <c r="I368" s="430"/>
      <c r="J368" s="61"/>
      <c r="K368" s="60"/>
      <c r="L368" s="59"/>
      <c r="M368" s="58"/>
      <c r="N368" s="2"/>
      <c r="V368" s="49"/>
    </row>
    <row r="369" spans="1:22" ht="13.8" thickBot="1">
      <c r="A369" s="319"/>
      <c r="B369" s="57"/>
      <c r="C369" s="57"/>
      <c r="D369" s="56"/>
      <c r="E369" s="55" t="s">
        <v>4</v>
      </c>
      <c r="F369" s="54"/>
      <c r="G369" s="431"/>
      <c r="H369" s="432"/>
      <c r="I369" s="433"/>
      <c r="J369" s="53"/>
      <c r="K369" s="52"/>
      <c r="L369" s="52"/>
      <c r="M369" s="51"/>
      <c r="N369" s="2"/>
      <c r="V369" s="49"/>
    </row>
    <row r="370" spans="1:22" ht="24" customHeight="1" thickBot="1">
      <c r="A370" s="318">
        <f>A366+1</f>
        <v>89</v>
      </c>
      <c r="B370" s="115" t="s">
        <v>336</v>
      </c>
      <c r="C370" s="115" t="s">
        <v>338</v>
      </c>
      <c r="D370" s="115" t="s">
        <v>24</v>
      </c>
      <c r="E370" s="314" t="s">
        <v>340</v>
      </c>
      <c r="F370" s="314"/>
      <c r="G370" s="314" t="s">
        <v>332</v>
      </c>
      <c r="H370" s="320"/>
      <c r="I370" s="121"/>
      <c r="J370" s="69"/>
      <c r="K370" s="69"/>
      <c r="L370" s="69"/>
      <c r="M370" s="68"/>
      <c r="N370" s="2"/>
      <c r="V370" s="49"/>
    </row>
    <row r="371" spans="1:22" ht="13.8" thickBot="1">
      <c r="A371" s="318"/>
      <c r="B371" s="67"/>
      <c r="C371" s="67"/>
      <c r="D371" s="66"/>
      <c r="E371" s="65"/>
      <c r="F371" s="64"/>
      <c r="G371" s="425"/>
      <c r="H371" s="426"/>
      <c r="I371" s="427"/>
      <c r="J371" s="63"/>
      <c r="K371" s="62"/>
      <c r="L371" s="60"/>
      <c r="M371" s="107"/>
      <c r="N371" s="2"/>
      <c r="V371" s="49">
        <f>G371</f>
        <v>0</v>
      </c>
    </row>
    <row r="372" spans="1:22" ht="21" thickBot="1">
      <c r="A372" s="318"/>
      <c r="B372" s="132" t="s">
        <v>337</v>
      </c>
      <c r="C372" s="132" t="s">
        <v>339</v>
      </c>
      <c r="D372" s="132" t="s">
        <v>23</v>
      </c>
      <c r="E372" s="310" t="s">
        <v>341</v>
      </c>
      <c r="F372" s="310"/>
      <c r="G372" s="428"/>
      <c r="H372" s="429"/>
      <c r="I372" s="430"/>
      <c r="J372" s="61"/>
      <c r="K372" s="60"/>
      <c r="L372" s="59"/>
      <c r="M372" s="58"/>
      <c r="N372" s="2"/>
      <c r="V372" s="49"/>
    </row>
    <row r="373" spans="1:22" ht="13.8" thickBot="1">
      <c r="A373" s="319"/>
      <c r="B373" s="57"/>
      <c r="C373" s="57"/>
      <c r="D373" s="56"/>
      <c r="E373" s="55" t="s">
        <v>4</v>
      </c>
      <c r="F373" s="54"/>
      <c r="G373" s="431"/>
      <c r="H373" s="432"/>
      <c r="I373" s="433"/>
      <c r="J373" s="53"/>
      <c r="K373" s="52"/>
      <c r="L373" s="52"/>
      <c r="M373" s="51"/>
      <c r="N373" s="2"/>
      <c r="V373" s="49"/>
    </row>
    <row r="374" spans="1:22" ht="24" customHeight="1" thickBot="1">
      <c r="A374" s="318">
        <f>A370+1</f>
        <v>90</v>
      </c>
      <c r="B374" s="115" t="s">
        <v>336</v>
      </c>
      <c r="C374" s="115" t="s">
        <v>338</v>
      </c>
      <c r="D374" s="115" t="s">
        <v>24</v>
      </c>
      <c r="E374" s="314" t="s">
        <v>340</v>
      </c>
      <c r="F374" s="314"/>
      <c r="G374" s="314" t="s">
        <v>332</v>
      </c>
      <c r="H374" s="320"/>
      <c r="I374" s="121"/>
      <c r="J374" s="69"/>
      <c r="K374" s="69"/>
      <c r="L374" s="69"/>
      <c r="M374" s="68"/>
      <c r="N374" s="2"/>
      <c r="V374" s="49"/>
    </row>
    <row r="375" spans="1:22" ht="13.8" thickBot="1">
      <c r="A375" s="318"/>
      <c r="B375" s="67"/>
      <c r="C375" s="67"/>
      <c r="D375" s="66"/>
      <c r="E375" s="65"/>
      <c r="F375" s="64"/>
      <c r="G375" s="425"/>
      <c r="H375" s="426"/>
      <c r="I375" s="427"/>
      <c r="J375" s="63"/>
      <c r="K375" s="62"/>
      <c r="L375" s="60"/>
      <c r="M375" s="107"/>
      <c r="N375" s="2"/>
      <c r="V375" s="49">
        <f>G375</f>
        <v>0</v>
      </c>
    </row>
    <row r="376" spans="1:22" ht="21" thickBot="1">
      <c r="A376" s="318"/>
      <c r="B376" s="132" t="s">
        <v>337</v>
      </c>
      <c r="C376" s="132" t="s">
        <v>339</v>
      </c>
      <c r="D376" s="132" t="s">
        <v>23</v>
      </c>
      <c r="E376" s="310" t="s">
        <v>341</v>
      </c>
      <c r="F376" s="310"/>
      <c r="G376" s="428"/>
      <c r="H376" s="429"/>
      <c r="I376" s="430"/>
      <c r="J376" s="61"/>
      <c r="K376" s="60"/>
      <c r="L376" s="59"/>
      <c r="M376" s="58"/>
      <c r="N376" s="2"/>
      <c r="V376" s="49"/>
    </row>
    <row r="377" spans="1:22" ht="13.8" thickBot="1">
      <c r="A377" s="319"/>
      <c r="B377" s="57"/>
      <c r="C377" s="57"/>
      <c r="D377" s="56"/>
      <c r="E377" s="55" t="s">
        <v>4</v>
      </c>
      <c r="F377" s="54"/>
      <c r="G377" s="431"/>
      <c r="H377" s="432"/>
      <c r="I377" s="433"/>
      <c r="J377" s="53"/>
      <c r="K377" s="52"/>
      <c r="L377" s="52"/>
      <c r="M377" s="51"/>
      <c r="N377" s="2"/>
      <c r="V377" s="49"/>
    </row>
    <row r="378" spans="1:22" ht="24" customHeight="1" thickBot="1">
      <c r="A378" s="318">
        <f>A374+1</f>
        <v>91</v>
      </c>
      <c r="B378" s="115" t="s">
        <v>336</v>
      </c>
      <c r="C378" s="115" t="s">
        <v>338</v>
      </c>
      <c r="D378" s="115" t="s">
        <v>24</v>
      </c>
      <c r="E378" s="314" t="s">
        <v>340</v>
      </c>
      <c r="F378" s="314"/>
      <c r="G378" s="314" t="s">
        <v>332</v>
      </c>
      <c r="H378" s="320"/>
      <c r="I378" s="121"/>
      <c r="J378" s="69"/>
      <c r="K378" s="69"/>
      <c r="L378" s="69"/>
      <c r="M378" s="68"/>
      <c r="N378" s="2"/>
      <c r="V378" s="49"/>
    </row>
    <row r="379" spans="1:22" ht="13.8" thickBot="1">
      <c r="A379" s="318"/>
      <c r="B379" s="67"/>
      <c r="C379" s="67"/>
      <c r="D379" s="66"/>
      <c r="E379" s="65"/>
      <c r="F379" s="64"/>
      <c r="G379" s="425"/>
      <c r="H379" s="426"/>
      <c r="I379" s="427"/>
      <c r="J379" s="63"/>
      <c r="K379" s="62"/>
      <c r="L379" s="60"/>
      <c r="M379" s="107"/>
      <c r="N379" s="2"/>
      <c r="V379" s="49">
        <f>G379</f>
        <v>0</v>
      </c>
    </row>
    <row r="380" spans="1:22" ht="21" thickBot="1">
      <c r="A380" s="318"/>
      <c r="B380" s="132" t="s">
        <v>337</v>
      </c>
      <c r="C380" s="132" t="s">
        <v>339</v>
      </c>
      <c r="D380" s="132" t="s">
        <v>23</v>
      </c>
      <c r="E380" s="310" t="s">
        <v>341</v>
      </c>
      <c r="F380" s="310"/>
      <c r="G380" s="428"/>
      <c r="H380" s="429"/>
      <c r="I380" s="430"/>
      <c r="J380" s="61"/>
      <c r="K380" s="60"/>
      <c r="L380" s="59"/>
      <c r="M380" s="58"/>
      <c r="N380" s="2"/>
      <c r="V380" s="49"/>
    </row>
    <row r="381" spans="1:22" ht="13.8" thickBot="1">
      <c r="A381" s="319"/>
      <c r="B381" s="57"/>
      <c r="C381" s="57"/>
      <c r="D381" s="56"/>
      <c r="E381" s="55" t="s">
        <v>4</v>
      </c>
      <c r="F381" s="54"/>
      <c r="G381" s="431"/>
      <c r="H381" s="432"/>
      <c r="I381" s="433"/>
      <c r="J381" s="53"/>
      <c r="K381" s="52"/>
      <c r="L381" s="52"/>
      <c r="M381" s="51"/>
      <c r="N381" s="2"/>
      <c r="V381" s="49"/>
    </row>
    <row r="382" spans="1:22" ht="24" customHeight="1" thickBot="1">
      <c r="A382" s="318">
        <f>A378+1</f>
        <v>92</v>
      </c>
      <c r="B382" s="115" t="s">
        <v>336</v>
      </c>
      <c r="C382" s="115" t="s">
        <v>338</v>
      </c>
      <c r="D382" s="115" t="s">
        <v>24</v>
      </c>
      <c r="E382" s="314" t="s">
        <v>340</v>
      </c>
      <c r="F382" s="314"/>
      <c r="G382" s="314" t="s">
        <v>332</v>
      </c>
      <c r="H382" s="320"/>
      <c r="I382" s="121"/>
      <c r="J382" s="69"/>
      <c r="K382" s="69"/>
      <c r="L382" s="69"/>
      <c r="M382" s="68"/>
      <c r="N382" s="2"/>
      <c r="V382" s="49"/>
    </row>
    <row r="383" spans="1:22" ht="13.8" thickBot="1">
      <c r="A383" s="318"/>
      <c r="B383" s="67"/>
      <c r="C383" s="67"/>
      <c r="D383" s="66"/>
      <c r="E383" s="65"/>
      <c r="F383" s="64"/>
      <c r="G383" s="425"/>
      <c r="H383" s="426"/>
      <c r="I383" s="427"/>
      <c r="J383" s="63"/>
      <c r="K383" s="62"/>
      <c r="L383" s="60"/>
      <c r="M383" s="107"/>
      <c r="N383" s="2"/>
      <c r="V383" s="49">
        <f>G383</f>
        <v>0</v>
      </c>
    </row>
    <row r="384" spans="1:22" ht="21" thickBot="1">
      <c r="A384" s="318"/>
      <c r="B384" s="132" t="s">
        <v>337</v>
      </c>
      <c r="C384" s="132" t="s">
        <v>339</v>
      </c>
      <c r="D384" s="132" t="s">
        <v>23</v>
      </c>
      <c r="E384" s="310" t="s">
        <v>341</v>
      </c>
      <c r="F384" s="310"/>
      <c r="G384" s="428"/>
      <c r="H384" s="429"/>
      <c r="I384" s="430"/>
      <c r="J384" s="61"/>
      <c r="K384" s="60"/>
      <c r="L384" s="59"/>
      <c r="M384" s="58"/>
      <c r="N384" s="2"/>
      <c r="V384" s="49"/>
    </row>
    <row r="385" spans="1:22" ht="13.8" thickBot="1">
      <c r="A385" s="319"/>
      <c r="B385" s="57"/>
      <c r="C385" s="57"/>
      <c r="D385" s="56"/>
      <c r="E385" s="55" t="s">
        <v>4</v>
      </c>
      <c r="F385" s="54"/>
      <c r="G385" s="431"/>
      <c r="H385" s="432"/>
      <c r="I385" s="433"/>
      <c r="J385" s="53"/>
      <c r="K385" s="52"/>
      <c r="L385" s="52"/>
      <c r="M385" s="51"/>
      <c r="N385" s="2"/>
      <c r="V385" s="49"/>
    </row>
    <row r="386" spans="1:22" ht="24" customHeight="1" thickBot="1">
      <c r="A386" s="318">
        <f>A382+1</f>
        <v>93</v>
      </c>
      <c r="B386" s="115" t="s">
        <v>336</v>
      </c>
      <c r="C386" s="115" t="s">
        <v>338</v>
      </c>
      <c r="D386" s="115" t="s">
        <v>24</v>
      </c>
      <c r="E386" s="314" t="s">
        <v>340</v>
      </c>
      <c r="F386" s="314"/>
      <c r="G386" s="314" t="s">
        <v>332</v>
      </c>
      <c r="H386" s="320"/>
      <c r="I386" s="121"/>
      <c r="J386" s="69"/>
      <c r="K386" s="69"/>
      <c r="L386" s="69"/>
      <c r="M386" s="68"/>
      <c r="N386" s="2"/>
      <c r="V386" s="49"/>
    </row>
    <row r="387" spans="1:22" ht="13.8" thickBot="1">
      <c r="A387" s="318"/>
      <c r="B387" s="67"/>
      <c r="C387" s="67"/>
      <c r="D387" s="66"/>
      <c r="E387" s="65"/>
      <c r="F387" s="64"/>
      <c r="G387" s="425"/>
      <c r="H387" s="426"/>
      <c r="I387" s="427"/>
      <c r="J387" s="63"/>
      <c r="K387" s="62"/>
      <c r="L387" s="60"/>
      <c r="M387" s="107"/>
      <c r="N387" s="2"/>
      <c r="V387" s="49">
        <f>G387</f>
        <v>0</v>
      </c>
    </row>
    <row r="388" spans="1:22" ht="21" thickBot="1">
      <c r="A388" s="318"/>
      <c r="B388" s="132" t="s">
        <v>337</v>
      </c>
      <c r="C388" s="132" t="s">
        <v>339</v>
      </c>
      <c r="D388" s="132" t="s">
        <v>23</v>
      </c>
      <c r="E388" s="310" t="s">
        <v>341</v>
      </c>
      <c r="F388" s="310"/>
      <c r="G388" s="428"/>
      <c r="H388" s="429"/>
      <c r="I388" s="430"/>
      <c r="J388" s="61"/>
      <c r="K388" s="60"/>
      <c r="L388" s="59"/>
      <c r="M388" s="58"/>
      <c r="N388" s="2"/>
      <c r="V388" s="49"/>
    </row>
    <row r="389" spans="1:22" ht="13.8" thickBot="1">
      <c r="A389" s="319"/>
      <c r="B389" s="57"/>
      <c r="C389" s="57"/>
      <c r="D389" s="56"/>
      <c r="E389" s="55" t="s">
        <v>4</v>
      </c>
      <c r="F389" s="54"/>
      <c r="G389" s="431"/>
      <c r="H389" s="432"/>
      <c r="I389" s="433"/>
      <c r="J389" s="53"/>
      <c r="K389" s="52"/>
      <c r="L389" s="52"/>
      <c r="M389" s="51"/>
      <c r="N389" s="2"/>
      <c r="V389" s="49"/>
    </row>
    <row r="390" spans="1:22" ht="24" customHeight="1" thickBot="1">
      <c r="A390" s="318">
        <f>A386+1</f>
        <v>94</v>
      </c>
      <c r="B390" s="115" t="s">
        <v>336</v>
      </c>
      <c r="C390" s="115" t="s">
        <v>338</v>
      </c>
      <c r="D390" s="115" t="s">
        <v>24</v>
      </c>
      <c r="E390" s="314" t="s">
        <v>340</v>
      </c>
      <c r="F390" s="314"/>
      <c r="G390" s="314" t="s">
        <v>332</v>
      </c>
      <c r="H390" s="320"/>
      <c r="I390" s="121"/>
      <c r="J390" s="69"/>
      <c r="K390" s="69"/>
      <c r="L390" s="69"/>
      <c r="M390" s="68"/>
      <c r="N390" s="2"/>
      <c r="V390" s="49"/>
    </row>
    <row r="391" spans="1:22" ht="13.8" thickBot="1">
      <c r="A391" s="318"/>
      <c r="B391" s="67"/>
      <c r="C391" s="67"/>
      <c r="D391" s="66"/>
      <c r="E391" s="65"/>
      <c r="F391" s="64"/>
      <c r="G391" s="425"/>
      <c r="H391" s="426"/>
      <c r="I391" s="427"/>
      <c r="J391" s="63"/>
      <c r="K391" s="62"/>
      <c r="L391" s="60"/>
      <c r="M391" s="107"/>
      <c r="N391" s="2"/>
      <c r="V391" s="49">
        <f>G391</f>
        <v>0</v>
      </c>
    </row>
    <row r="392" spans="1:22" ht="21" thickBot="1">
      <c r="A392" s="318"/>
      <c r="B392" s="132" t="s">
        <v>337</v>
      </c>
      <c r="C392" s="132" t="s">
        <v>339</v>
      </c>
      <c r="D392" s="132" t="s">
        <v>23</v>
      </c>
      <c r="E392" s="310" t="s">
        <v>341</v>
      </c>
      <c r="F392" s="310"/>
      <c r="G392" s="428"/>
      <c r="H392" s="429"/>
      <c r="I392" s="430"/>
      <c r="J392" s="61"/>
      <c r="K392" s="60"/>
      <c r="L392" s="59"/>
      <c r="M392" s="58"/>
      <c r="N392" s="2"/>
      <c r="V392" s="49"/>
    </row>
    <row r="393" spans="1:22" ht="13.8" thickBot="1">
      <c r="A393" s="319"/>
      <c r="B393" s="57"/>
      <c r="C393" s="57"/>
      <c r="D393" s="56"/>
      <c r="E393" s="55" t="s">
        <v>4</v>
      </c>
      <c r="F393" s="54"/>
      <c r="G393" s="431"/>
      <c r="H393" s="432"/>
      <c r="I393" s="433"/>
      <c r="J393" s="53"/>
      <c r="K393" s="52"/>
      <c r="L393" s="52"/>
      <c r="M393" s="51"/>
      <c r="N393" s="2"/>
      <c r="V393" s="49"/>
    </row>
    <row r="394" spans="1:22" ht="24" customHeight="1" thickBot="1">
      <c r="A394" s="318">
        <f>A390+1</f>
        <v>95</v>
      </c>
      <c r="B394" s="115" t="s">
        <v>336</v>
      </c>
      <c r="C394" s="115" t="s">
        <v>338</v>
      </c>
      <c r="D394" s="115" t="s">
        <v>24</v>
      </c>
      <c r="E394" s="314" t="s">
        <v>340</v>
      </c>
      <c r="F394" s="314"/>
      <c r="G394" s="314" t="s">
        <v>332</v>
      </c>
      <c r="H394" s="320"/>
      <c r="I394" s="121"/>
      <c r="J394" s="69"/>
      <c r="K394" s="69"/>
      <c r="L394" s="69"/>
      <c r="M394" s="68"/>
      <c r="N394" s="2"/>
      <c r="V394" s="49"/>
    </row>
    <row r="395" spans="1:22" ht="13.8" thickBot="1">
      <c r="A395" s="318"/>
      <c r="B395" s="67"/>
      <c r="C395" s="67"/>
      <c r="D395" s="66"/>
      <c r="E395" s="65"/>
      <c r="F395" s="64"/>
      <c r="G395" s="425"/>
      <c r="H395" s="426"/>
      <c r="I395" s="427"/>
      <c r="J395" s="63"/>
      <c r="K395" s="62"/>
      <c r="L395" s="60"/>
      <c r="M395" s="107"/>
      <c r="N395" s="2"/>
      <c r="V395" s="49">
        <f>G395</f>
        <v>0</v>
      </c>
    </row>
    <row r="396" spans="1:22" ht="21" thickBot="1">
      <c r="A396" s="318"/>
      <c r="B396" s="132" t="s">
        <v>337</v>
      </c>
      <c r="C396" s="132" t="s">
        <v>339</v>
      </c>
      <c r="D396" s="132" t="s">
        <v>23</v>
      </c>
      <c r="E396" s="310" t="s">
        <v>341</v>
      </c>
      <c r="F396" s="310"/>
      <c r="G396" s="428"/>
      <c r="H396" s="429"/>
      <c r="I396" s="430"/>
      <c r="J396" s="61"/>
      <c r="K396" s="60"/>
      <c r="L396" s="59"/>
      <c r="M396" s="58"/>
      <c r="N396" s="2"/>
      <c r="V396" s="49"/>
    </row>
    <row r="397" spans="1:22" ht="13.8" thickBot="1">
      <c r="A397" s="319"/>
      <c r="B397" s="57"/>
      <c r="C397" s="57"/>
      <c r="D397" s="56"/>
      <c r="E397" s="55" t="s">
        <v>4</v>
      </c>
      <c r="F397" s="54"/>
      <c r="G397" s="431"/>
      <c r="H397" s="432"/>
      <c r="I397" s="433"/>
      <c r="J397" s="53"/>
      <c r="K397" s="52"/>
      <c r="L397" s="52"/>
      <c r="M397" s="51"/>
      <c r="N397" s="2"/>
      <c r="V397" s="49"/>
    </row>
    <row r="398" spans="1:22" ht="24" customHeight="1" thickBot="1">
      <c r="A398" s="318">
        <f>A394+1</f>
        <v>96</v>
      </c>
      <c r="B398" s="115" t="s">
        <v>336</v>
      </c>
      <c r="C398" s="115" t="s">
        <v>338</v>
      </c>
      <c r="D398" s="115" t="s">
        <v>24</v>
      </c>
      <c r="E398" s="314" t="s">
        <v>340</v>
      </c>
      <c r="F398" s="314"/>
      <c r="G398" s="314" t="s">
        <v>332</v>
      </c>
      <c r="H398" s="320"/>
      <c r="I398" s="121"/>
      <c r="J398" s="69"/>
      <c r="K398" s="69"/>
      <c r="L398" s="69"/>
      <c r="M398" s="68"/>
      <c r="N398" s="2"/>
      <c r="V398" s="49"/>
    </row>
    <row r="399" spans="1:22" ht="13.8" thickBot="1">
      <c r="A399" s="318"/>
      <c r="B399" s="67"/>
      <c r="C399" s="67"/>
      <c r="D399" s="66"/>
      <c r="E399" s="65"/>
      <c r="F399" s="64"/>
      <c r="G399" s="425"/>
      <c r="H399" s="426"/>
      <c r="I399" s="427"/>
      <c r="J399" s="63"/>
      <c r="K399" s="62"/>
      <c r="L399" s="60"/>
      <c r="M399" s="107"/>
      <c r="N399" s="2"/>
      <c r="V399" s="49">
        <f>G399</f>
        <v>0</v>
      </c>
    </row>
    <row r="400" spans="1:22" ht="21" thickBot="1">
      <c r="A400" s="318"/>
      <c r="B400" s="132" t="s">
        <v>337</v>
      </c>
      <c r="C400" s="132" t="s">
        <v>339</v>
      </c>
      <c r="D400" s="132" t="s">
        <v>23</v>
      </c>
      <c r="E400" s="310" t="s">
        <v>341</v>
      </c>
      <c r="F400" s="310"/>
      <c r="G400" s="428"/>
      <c r="H400" s="429"/>
      <c r="I400" s="430"/>
      <c r="J400" s="61"/>
      <c r="K400" s="60"/>
      <c r="L400" s="59"/>
      <c r="M400" s="58"/>
      <c r="N400" s="2"/>
      <c r="V400" s="49"/>
    </row>
    <row r="401" spans="1:22" ht="13.8" thickBot="1">
      <c r="A401" s="319"/>
      <c r="B401" s="57"/>
      <c r="C401" s="57"/>
      <c r="D401" s="56"/>
      <c r="E401" s="55" t="s">
        <v>4</v>
      </c>
      <c r="F401" s="54"/>
      <c r="G401" s="431"/>
      <c r="H401" s="432"/>
      <c r="I401" s="433"/>
      <c r="J401" s="53"/>
      <c r="K401" s="52"/>
      <c r="L401" s="52"/>
      <c r="M401" s="51"/>
      <c r="N401" s="2"/>
      <c r="V401" s="49"/>
    </row>
    <row r="402" spans="1:22" ht="24" customHeight="1" thickBot="1">
      <c r="A402" s="318">
        <f>A398+1</f>
        <v>97</v>
      </c>
      <c r="B402" s="115" t="s">
        <v>336</v>
      </c>
      <c r="C402" s="115" t="s">
        <v>338</v>
      </c>
      <c r="D402" s="115" t="s">
        <v>24</v>
      </c>
      <c r="E402" s="314" t="s">
        <v>340</v>
      </c>
      <c r="F402" s="314"/>
      <c r="G402" s="314" t="s">
        <v>332</v>
      </c>
      <c r="H402" s="320"/>
      <c r="I402" s="121"/>
      <c r="J402" s="69"/>
      <c r="K402" s="69"/>
      <c r="L402" s="69"/>
      <c r="M402" s="68"/>
      <c r="N402" s="2"/>
      <c r="V402" s="49"/>
    </row>
    <row r="403" spans="1:22" ht="13.8" thickBot="1">
      <c r="A403" s="318"/>
      <c r="B403" s="67"/>
      <c r="C403" s="67"/>
      <c r="D403" s="66"/>
      <c r="E403" s="65"/>
      <c r="F403" s="64"/>
      <c r="G403" s="425"/>
      <c r="H403" s="426"/>
      <c r="I403" s="427"/>
      <c r="J403" s="63"/>
      <c r="K403" s="62"/>
      <c r="L403" s="60"/>
      <c r="M403" s="107"/>
      <c r="N403" s="2"/>
      <c r="V403" s="49">
        <f>G403</f>
        <v>0</v>
      </c>
    </row>
    <row r="404" spans="1:22" ht="21" thickBot="1">
      <c r="A404" s="318"/>
      <c r="B404" s="132" t="s">
        <v>337</v>
      </c>
      <c r="C404" s="132" t="s">
        <v>339</v>
      </c>
      <c r="D404" s="132" t="s">
        <v>23</v>
      </c>
      <c r="E404" s="310" t="s">
        <v>341</v>
      </c>
      <c r="F404" s="310"/>
      <c r="G404" s="428"/>
      <c r="H404" s="429"/>
      <c r="I404" s="430"/>
      <c r="J404" s="61"/>
      <c r="K404" s="60"/>
      <c r="L404" s="59"/>
      <c r="M404" s="58"/>
      <c r="N404" s="2"/>
      <c r="V404" s="49"/>
    </row>
    <row r="405" spans="1:22" ht="13.8" thickBot="1">
      <c r="A405" s="319"/>
      <c r="B405" s="57"/>
      <c r="C405" s="57"/>
      <c r="D405" s="56"/>
      <c r="E405" s="55" t="s">
        <v>4</v>
      </c>
      <c r="F405" s="54"/>
      <c r="G405" s="431"/>
      <c r="H405" s="432"/>
      <c r="I405" s="433"/>
      <c r="J405" s="53"/>
      <c r="K405" s="52"/>
      <c r="L405" s="52"/>
      <c r="M405" s="51"/>
      <c r="N405" s="2"/>
      <c r="V405" s="49"/>
    </row>
    <row r="406" spans="1:22" ht="24" customHeight="1" thickBot="1">
      <c r="A406" s="318">
        <f>A402+1</f>
        <v>98</v>
      </c>
      <c r="B406" s="115" t="s">
        <v>336</v>
      </c>
      <c r="C406" s="115" t="s">
        <v>338</v>
      </c>
      <c r="D406" s="115" t="s">
        <v>24</v>
      </c>
      <c r="E406" s="314" t="s">
        <v>340</v>
      </c>
      <c r="F406" s="314"/>
      <c r="G406" s="314" t="s">
        <v>332</v>
      </c>
      <c r="H406" s="320"/>
      <c r="I406" s="121"/>
      <c r="J406" s="69"/>
      <c r="K406" s="69"/>
      <c r="L406" s="69"/>
      <c r="M406" s="68"/>
      <c r="N406" s="2"/>
      <c r="V406" s="49"/>
    </row>
    <row r="407" spans="1:22" ht="13.8" thickBot="1">
      <c r="A407" s="318"/>
      <c r="B407" s="67"/>
      <c r="C407" s="67"/>
      <c r="D407" s="66"/>
      <c r="E407" s="65"/>
      <c r="F407" s="64"/>
      <c r="G407" s="425"/>
      <c r="H407" s="426"/>
      <c r="I407" s="427"/>
      <c r="J407" s="63"/>
      <c r="K407" s="62"/>
      <c r="L407" s="60"/>
      <c r="M407" s="107"/>
      <c r="N407" s="2"/>
      <c r="V407" s="49">
        <f>G407</f>
        <v>0</v>
      </c>
    </row>
    <row r="408" spans="1:22" ht="21" thickBot="1">
      <c r="A408" s="318"/>
      <c r="B408" s="132" t="s">
        <v>337</v>
      </c>
      <c r="C408" s="132" t="s">
        <v>339</v>
      </c>
      <c r="D408" s="132" t="s">
        <v>23</v>
      </c>
      <c r="E408" s="310" t="s">
        <v>341</v>
      </c>
      <c r="F408" s="310"/>
      <c r="G408" s="428"/>
      <c r="H408" s="429"/>
      <c r="I408" s="430"/>
      <c r="J408" s="61"/>
      <c r="K408" s="60"/>
      <c r="L408" s="59"/>
      <c r="M408" s="58"/>
      <c r="N408" s="2"/>
      <c r="V408" s="49"/>
    </row>
    <row r="409" spans="1:22" ht="13.8" thickBot="1">
      <c r="A409" s="319"/>
      <c r="B409" s="57"/>
      <c r="C409" s="57"/>
      <c r="D409" s="56"/>
      <c r="E409" s="55" t="s">
        <v>4</v>
      </c>
      <c r="F409" s="54"/>
      <c r="G409" s="431"/>
      <c r="H409" s="432"/>
      <c r="I409" s="433"/>
      <c r="J409" s="53"/>
      <c r="K409" s="52"/>
      <c r="L409" s="52"/>
      <c r="M409" s="51"/>
      <c r="N409" s="2"/>
      <c r="V409" s="49"/>
    </row>
    <row r="410" spans="1:22" ht="24" customHeight="1" thickBot="1">
      <c r="A410" s="318">
        <f>A406+1</f>
        <v>99</v>
      </c>
      <c r="B410" s="115" t="s">
        <v>336</v>
      </c>
      <c r="C410" s="115" t="s">
        <v>338</v>
      </c>
      <c r="D410" s="115" t="s">
        <v>24</v>
      </c>
      <c r="E410" s="314" t="s">
        <v>340</v>
      </c>
      <c r="F410" s="314"/>
      <c r="G410" s="314" t="s">
        <v>332</v>
      </c>
      <c r="H410" s="320"/>
      <c r="I410" s="121"/>
      <c r="J410" s="69"/>
      <c r="K410" s="69"/>
      <c r="L410" s="69"/>
      <c r="M410" s="68"/>
      <c r="N410" s="2"/>
      <c r="V410" s="49"/>
    </row>
    <row r="411" spans="1:22" ht="13.8" thickBot="1">
      <c r="A411" s="318"/>
      <c r="B411" s="67"/>
      <c r="C411" s="67"/>
      <c r="D411" s="66"/>
      <c r="E411" s="65"/>
      <c r="F411" s="64"/>
      <c r="G411" s="425"/>
      <c r="H411" s="426"/>
      <c r="I411" s="427"/>
      <c r="J411" s="63"/>
      <c r="K411" s="62"/>
      <c r="L411" s="60"/>
      <c r="M411" s="107"/>
      <c r="N411" s="2"/>
      <c r="V411" s="49">
        <f>G411</f>
        <v>0</v>
      </c>
    </row>
    <row r="412" spans="1:22" ht="21" thickBot="1">
      <c r="A412" s="318"/>
      <c r="B412" s="132" t="s">
        <v>337</v>
      </c>
      <c r="C412" s="132" t="s">
        <v>339</v>
      </c>
      <c r="D412" s="132" t="s">
        <v>23</v>
      </c>
      <c r="E412" s="310" t="s">
        <v>341</v>
      </c>
      <c r="F412" s="310"/>
      <c r="G412" s="428"/>
      <c r="H412" s="429"/>
      <c r="I412" s="430"/>
      <c r="J412" s="61"/>
      <c r="K412" s="60"/>
      <c r="L412" s="59"/>
      <c r="M412" s="58"/>
      <c r="N412" s="2"/>
      <c r="V412" s="49"/>
    </row>
    <row r="413" spans="1:22" ht="13.8" thickBot="1">
      <c r="A413" s="319"/>
      <c r="B413" s="57"/>
      <c r="C413" s="57"/>
      <c r="D413" s="56"/>
      <c r="E413" s="55" t="s">
        <v>4</v>
      </c>
      <c r="F413" s="54"/>
      <c r="G413" s="431"/>
      <c r="H413" s="432"/>
      <c r="I413" s="433"/>
      <c r="J413" s="53"/>
      <c r="K413" s="52"/>
      <c r="L413" s="52"/>
      <c r="M413" s="51"/>
      <c r="N413" s="2"/>
      <c r="V413" s="49"/>
    </row>
    <row r="414" spans="1:22" ht="24" customHeight="1" thickBot="1">
      <c r="A414" s="318">
        <f>A410+1</f>
        <v>100</v>
      </c>
      <c r="B414" s="115" t="s">
        <v>336</v>
      </c>
      <c r="C414" s="115" t="s">
        <v>338</v>
      </c>
      <c r="D414" s="115" t="s">
        <v>24</v>
      </c>
      <c r="E414" s="314" t="s">
        <v>340</v>
      </c>
      <c r="F414" s="314"/>
      <c r="G414" s="314" t="s">
        <v>332</v>
      </c>
      <c r="H414" s="320"/>
      <c r="I414" s="121"/>
      <c r="J414" s="69" t="s">
        <v>2</v>
      </c>
      <c r="K414" s="69"/>
      <c r="L414" s="69"/>
      <c r="M414" s="68"/>
      <c r="N414" s="2"/>
      <c r="V414" s="49"/>
    </row>
    <row r="415" spans="1:22" ht="13.8" thickBot="1">
      <c r="A415" s="318"/>
      <c r="B415" s="67"/>
      <c r="C415" s="67"/>
      <c r="D415" s="66"/>
      <c r="E415" s="65"/>
      <c r="F415" s="64"/>
      <c r="G415" s="425"/>
      <c r="H415" s="426"/>
      <c r="I415" s="427"/>
      <c r="J415" s="63" t="s">
        <v>2</v>
      </c>
      <c r="K415" s="62"/>
      <c r="L415" s="60"/>
      <c r="M415" s="107"/>
      <c r="N415" s="2"/>
      <c r="V415" s="49">
        <f>G415</f>
        <v>0</v>
      </c>
    </row>
    <row r="416" spans="1:22" ht="21" thickBot="1">
      <c r="A416" s="318"/>
      <c r="B416" s="132" t="s">
        <v>337</v>
      </c>
      <c r="C416" s="132" t="s">
        <v>339</v>
      </c>
      <c r="D416" s="132" t="s">
        <v>23</v>
      </c>
      <c r="E416" s="310" t="s">
        <v>341</v>
      </c>
      <c r="F416" s="310"/>
      <c r="G416" s="428"/>
      <c r="H416" s="429"/>
      <c r="I416" s="430"/>
      <c r="J416" s="61" t="s">
        <v>1</v>
      </c>
      <c r="K416" s="60"/>
      <c r="L416" s="59"/>
      <c r="M416" s="58"/>
      <c r="N416" s="2"/>
    </row>
    <row r="417" spans="1:17" ht="13.8" thickBot="1">
      <c r="A417" s="319"/>
      <c r="B417" s="57"/>
      <c r="C417" s="57"/>
      <c r="D417" s="56"/>
      <c r="E417" s="55" t="s">
        <v>4</v>
      </c>
      <c r="F417" s="54"/>
      <c r="G417" s="431"/>
      <c r="H417" s="432"/>
      <c r="I417" s="433"/>
      <c r="J417" s="53" t="s">
        <v>0</v>
      </c>
      <c r="K417" s="52"/>
      <c r="L417" s="52"/>
      <c r="M417" s="51"/>
      <c r="N417" s="2"/>
    </row>
    <row r="419" spans="1:17" ht="13.8" thickBot="1"/>
    <row r="420" spans="1:17">
      <c r="P420" s="28" t="s">
        <v>328</v>
      </c>
      <c r="Q420" s="29"/>
    </row>
    <row r="421" spans="1:17">
      <c r="P421" s="30"/>
      <c r="Q421" s="112"/>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30:M31 M26:M27 M34:M35 M22:M23 M42:M43 M38:M39 M414:M415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xr:uid="{00000000-0002-0000-0200-000025000000}"/>
    <dataValidation allowBlank="1" showInputMessage="1" showErrorMessage="1" promptTitle="Benefit#1 Description" prompt="Benefit Description for Entry #1 is listed here." sqref="J18:J19 J34:J35 J42:J43 J414:J415 J26:J27 J30:J31 J38:J39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22:J23" xr:uid="{00000000-0002-0000-0200-000024000000}"/>
    <dataValidation allowBlank="1" showInputMessage="1" showErrorMessage="1" promptTitle="Travel Date(s)" prompt="List the dates of travel here expressed in the format MM/DD/YYYY-MM/DD/YYYY." sqref="F25 F29 F37 F33 F41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xr:uid="{00000000-0002-0000-0200-000023000000}"/>
    <dataValidation type="date" allowBlank="1" showInputMessage="1" showErrorMessage="1" errorTitle="Data Entry Error" error="Please enter date using MM/DD/YYYY" promptTitle="Event Ending Date" prompt="List Event ending date here using the format MM/DD/YYYY." sqref="D29 D37 D33 D45 D417 D41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5" xr:uid="{00000000-0002-0000-0200-000022000000}">
      <formula1>40179</formula1>
      <formula2>73051</formula2>
    </dataValidation>
    <dataValidation allowBlank="1" showInputMessage="1" showErrorMessage="1" promptTitle="Event Sponsor" prompt="List the event sponsor here." sqref="C21 C29 C37 C417 C45 C33 C41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5" xr:uid="{00000000-0002-0000-0200-000021000000}"/>
    <dataValidation allowBlank="1" showInputMessage="1" showErrorMessage="1" promptTitle="Traveler Title" prompt="List traveler's title here." sqref="B21 B25 B29 B33 B37 B41 B417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5" xr:uid="{00000000-0002-0000-0200-000020000000}"/>
    <dataValidation allowBlank="1" showInputMessage="1" showErrorMessage="1" promptTitle="Location " prompt="List location of event here." sqref="D21 F27 F35 F31 F43 F415 F39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23 F19"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7 D35 D31 D43 D415 D39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23" xr:uid="{00000000-0002-0000-0200-00001E000000}">
      <formula1>40179</formula1>
      <formula2>73051</formula2>
    </dataValidation>
    <dataValidation allowBlank="1" showInputMessage="1" showErrorMessage="1" promptTitle="Event Description" prompt="Provide event description (e.g. title of the conference) here." sqref="C19 C27 C35 C415 C43 C31 C39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23"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B3895-9ED7-4B37-B7CB-C33F951CBA73}">
  <sheetPr>
    <tabColor theme="1"/>
    <pageSetUpPr fitToPage="1"/>
  </sheetPr>
  <dimension ref="A1:V425"/>
  <sheetViews>
    <sheetView topLeftCell="A92"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92" t="s">
        <v>364</v>
      </c>
      <c r="K2" s="393"/>
      <c r="L2" s="393"/>
      <c r="M2" s="393"/>
      <c r="P2" s="356"/>
      <c r="Q2" s="356"/>
      <c r="R2" s="356"/>
      <c r="S2" s="356"/>
    </row>
    <row r="3" spans="1:19" customFormat="1">
      <c r="J3" s="393"/>
      <c r="K3" s="393"/>
      <c r="L3" s="393"/>
      <c r="M3" s="393"/>
      <c r="P3" s="357"/>
      <c r="Q3" s="357"/>
      <c r="R3" s="357"/>
      <c r="S3" s="357"/>
    </row>
    <row r="4" spans="1:19" customFormat="1" ht="13.8" thickBot="1">
      <c r="J4" s="394"/>
      <c r="K4" s="394"/>
      <c r="L4" s="394"/>
      <c r="M4" s="394"/>
      <c r="P4" s="358"/>
      <c r="Q4" s="358"/>
      <c r="R4" s="358"/>
      <c r="S4" s="358"/>
    </row>
    <row r="5" spans="1:19" customFormat="1" ht="30" customHeight="1" thickTop="1" thickBot="1">
      <c r="A5" s="483" t="str">
        <f>CONCATENATE("1353 Travel Report for ",B9,", ",B10," for the reporting period ",IF(G9=0,IF(I9=0,CONCATENATE("[MARK REPORTING PERIOD]"),CONCATENATE(Q423)), CONCATENATE(Q422)))</f>
        <v>1353 Travel Report for Department of Homeland Security, United States Coast Guard for the reporting period APRIL 1 - SEPTEMBER 30, 2024</v>
      </c>
      <c r="B5" s="484"/>
      <c r="C5" s="484"/>
      <c r="D5" s="484"/>
      <c r="E5" s="484"/>
      <c r="F5" s="484"/>
      <c r="G5" s="484"/>
      <c r="H5" s="484"/>
      <c r="I5" s="484"/>
      <c r="J5" s="484"/>
      <c r="K5" s="484"/>
      <c r="L5" s="484"/>
      <c r="M5" s="484"/>
      <c r="N5" s="9"/>
      <c r="Q5" s="4"/>
    </row>
    <row r="6" spans="1:19" customFormat="1" ht="13.5" customHeight="1" thickTop="1">
      <c r="A6" s="361" t="s">
        <v>9</v>
      </c>
      <c r="B6" s="362" t="s">
        <v>363</v>
      </c>
      <c r="C6" s="363"/>
      <c r="D6" s="363"/>
      <c r="E6" s="363"/>
      <c r="F6" s="363"/>
      <c r="G6" s="363"/>
      <c r="H6" s="363"/>
      <c r="I6" s="363"/>
      <c r="J6" s="364"/>
      <c r="K6" s="73" t="s">
        <v>20</v>
      </c>
      <c r="L6" s="73" t="s">
        <v>10</v>
      </c>
      <c r="M6" s="73" t="s">
        <v>19</v>
      </c>
      <c r="N6" s="8"/>
    </row>
    <row r="7" spans="1:19" customFormat="1" ht="20.25" customHeight="1" thickBot="1">
      <c r="A7" s="361"/>
      <c r="B7" s="365"/>
      <c r="C7" s="366"/>
      <c r="D7" s="366"/>
      <c r="E7" s="366"/>
      <c r="F7" s="366"/>
      <c r="G7" s="366"/>
      <c r="H7" s="366"/>
      <c r="I7" s="366"/>
      <c r="J7" s="367"/>
      <c r="K7" s="38"/>
      <c r="L7" s="39"/>
      <c r="M7" s="106">
        <v>2024</v>
      </c>
      <c r="N7" s="41"/>
    </row>
    <row r="8" spans="1:19" customFormat="1" ht="27.75" customHeight="1" thickTop="1" thickBot="1">
      <c r="A8" s="361"/>
      <c r="B8" s="368" t="s">
        <v>28</v>
      </c>
      <c r="C8" s="369"/>
      <c r="D8" s="369"/>
      <c r="E8" s="369"/>
      <c r="F8" s="369"/>
      <c r="G8" s="370"/>
      <c r="H8" s="370"/>
      <c r="I8" s="370"/>
      <c r="J8" s="370"/>
      <c r="K8" s="370"/>
      <c r="L8" s="369"/>
      <c r="M8" s="369"/>
      <c r="N8" s="371"/>
    </row>
    <row r="9" spans="1:19" customFormat="1" ht="18" customHeight="1" thickTop="1">
      <c r="A9" s="361"/>
      <c r="B9" s="372" t="s">
        <v>141</v>
      </c>
      <c r="C9" s="325"/>
      <c r="D9" s="325"/>
      <c r="E9" s="325"/>
      <c r="F9" s="325"/>
      <c r="G9" s="485"/>
      <c r="H9" s="402" t="str">
        <f>"REPORTING PERIOD: "&amp;Q422</f>
        <v>REPORTING PERIOD: OCTOBER 1, 2023- MARCH 31, 2024</v>
      </c>
      <c r="I9" s="488" t="s">
        <v>3</v>
      </c>
      <c r="J9" s="378" t="str">
        <f>"REPORTING PERIOD: "&amp;Q423</f>
        <v>REPORTING PERIOD: APRIL 1 - SEPTEMBER 30, 2024</v>
      </c>
      <c r="K9" s="381"/>
      <c r="L9" s="384" t="s">
        <v>8</v>
      </c>
      <c r="M9" s="385"/>
      <c r="N9" s="10"/>
      <c r="O9" s="72"/>
    </row>
    <row r="10" spans="1:19" customFormat="1" ht="15.75" customHeight="1">
      <c r="A10" s="361"/>
      <c r="B10" s="491" t="s">
        <v>389</v>
      </c>
      <c r="C10" s="325"/>
      <c r="D10" s="325"/>
      <c r="E10" s="325"/>
      <c r="F10" s="389"/>
      <c r="G10" s="486"/>
      <c r="H10" s="403"/>
      <c r="I10" s="489"/>
      <c r="J10" s="379"/>
      <c r="K10" s="382"/>
      <c r="L10" s="384"/>
      <c r="M10" s="385"/>
      <c r="N10" s="10"/>
      <c r="O10" s="72"/>
    </row>
    <row r="11" spans="1:19" customFormat="1" ht="23.25" customHeight="1" thickBot="1">
      <c r="A11" s="361"/>
      <c r="B11" s="91" t="s">
        <v>21</v>
      </c>
      <c r="C11" s="105" t="s">
        <v>388</v>
      </c>
      <c r="D11" s="492" t="s">
        <v>387</v>
      </c>
      <c r="E11" s="493"/>
      <c r="F11" s="494"/>
      <c r="G11" s="487"/>
      <c r="H11" s="404"/>
      <c r="I11" s="490"/>
      <c r="J11" s="380"/>
      <c r="K11" s="383"/>
      <c r="L11" s="386"/>
      <c r="M11" s="387"/>
      <c r="N11" s="11"/>
      <c r="O11" s="72"/>
    </row>
    <row r="12" spans="1:19" customFormat="1" ht="13.8" thickTop="1">
      <c r="A12" s="361"/>
      <c r="B12" s="395" t="s">
        <v>26</v>
      </c>
      <c r="C12" s="354" t="s">
        <v>331</v>
      </c>
      <c r="D12" s="396" t="s">
        <v>22</v>
      </c>
      <c r="E12" s="397" t="s">
        <v>15</v>
      </c>
      <c r="F12" s="398"/>
      <c r="G12" s="399" t="s">
        <v>332</v>
      </c>
      <c r="H12" s="400"/>
      <c r="I12" s="401"/>
      <c r="J12" s="354" t="s">
        <v>333</v>
      </c>
      <c r="K12" s="376" t="s">
        <v>335</v>
      </c>
      <c r="L12" s="350" t="s">
        <v>334</v>
      </c>
      <c r="M12" s="396" t="s">
        <v>7</v>
      </c>
      <c r="N12" s="12"/>
    </row>
    <row r="13" spans="1:19" customFormat="1" ht="34.5" customHeight="1" thickBot="1">
      <c r="A13" s="361"/>
      <c r="B13" s="395"/>
      <c r="C13" s="354"/>
      <c r="D13" s="396"/>
      <c r="E13" s="397"/>
      <c r="F13" s="398"/>
      <c r="G13" s="399"/>
      <c r="H13" s="400"/>
      <c r="I13" s="401"/>
      <c r="J13" s="355"/>
      <c r="K13" s="377"/>
      <c r="L13" s="351"/>
      <c r="M13" s="355"/>
      <c r="N13" s="13"/>
    </row>
    <row r="14" spans="1:19" customFormat="1" ht="21.6" thickTop="1" thickBot="1">
      <c r="A14" s="318" t="s">
        <v>11</v>
      </c>
      <c r="B14" s="115" t="s">
        <v>336</v>
      </c>
      <c r="C14" s="115" t="s">
        <v>338</v>
      </c>
      <c r="D14" s="115" t="s">
        <v>24</v>
      </c>
      <c r="E14" s="314" t="s">
        <v>340</v>
      </c>
      <c r="F14" s="314"/>
      <c r="G14" s="314" t="s">
        <v>332</v>
      </c>
      <c r="H14" s="320"/>
      <c r="I14" s="121"/>
      <c r="J14" s="69"/>
      <c r="K14" s="69"/>
      <c r="L14" s="69"/>
      <c r="M14" s="68"/>
      <c r="N14" s="2"/>
    </row>
    <row r="15" spans="1:19" customFormat="1" ht="21" thickBot="1">
      <c r="A15" s="318"/>
      <c r="B15" s="67" t="s">
        <v>12</v>
      </c>
      <c r="C15" s="67" t="s">
        <v>25</v>
      </c>
      <c r="D15" s="66">
        <v>40766</v>
      </c>
      <c r="E15" s="65"/>
      <c r="F15" s="64" t="s">
        <v>16</v>
      </c>
      <c r="G15" s="425" t="s">
        <v>360</v>
      </c>
      <c r="H15" s="426"/>
      <c r="I15" s="427"/>
      <c r="J15" s="63" t="s">
        <v>6</v>
      </c>
      <c r="K15" s="62"/>
      <c r="L15" s="60" t="s">
        <v>3</v>
      </c>
      <c r="M15" s="107">
        <v>280</v>
      </c>
      <c r="N15" s="2"/>
    </row>
    <row r="16" spans="1:19" customFormat="1" ht="21" thickBot="1">
      <c r="A16" s="318"/>
      <c r="B16" s="132" t="s">
        <v>337</v>
      </c>
      <c r="C16" s="132" t="s">
        <v>339</v>
      </c>
      <c r="D16" s="132" t="s">
        <v>23</v>
      </c>
      <c r="E16" s="310" t="s">
        <v>341</v>
      </c>
      <c r="F16" s="310"/>
      <c r="G16" s="428"/>
      <c r="H16" s="429"/>
      <c r="I16" s="430"/>
      <c r="J16" s="61" t="s">
        <v>18</v>
      </c>
      <c r="K16" s="60" t="s">
        <v>3</v>
      </c>
      <c r="L16" s="59"/>
      <c r="M16" s="58">
        <v>825</v>
      </c>
      <c r="N16" s="12"/>
    </row>
    <row r="17" spans="1:22" ht="13.8" thickBot="1">
      <c r="A17" s="319"/>
      <c r="B17" s="57" t="s">
        <v>13</v>
      </c>
      <c r="C17" s="57" t="s">
        <v>14</v>
      </c>
      <c r="D17" s="56">
        <v>40767</v>
      </c>
      <c r="E17" s="55" t="s">
        <v>4</v>
      </c>
      <c r="F17" s="54"/>
      <c r="G17" s="431"/>
      <c r="H17" s="432"/>
      <c r="I17" s="433"/>
      <c r="J17" s="53" t="s">
        <v>5</v>
      </c>
      <c r="K17" s="52"/>
      <c r="L17" s="52" t="s">
        <v>3</v>
      </c>
      <c r="M17" s="51">
        <v>120</v>
      </c>
      <c r="N17" s="2"/>
      <c r="V17"/>
    </row>
    <row r="18" spans="1:22" ht="23.25" customHeight="1" thickBot="1">
      <c r="A18" s="318">
        <f>1</f>
        <v>1</v>
      </c>
      <c r="B18" s="115" t="s">
        <v>336</v>
      </c>
      <c r="C18" s="115" t="s">
        <v>338</v>
      </c>
      <c r="D18" s="115" t="s">
        <v>24</v>
      </c>
      <c r="E18" s="314" t="s">
        <v>340</v>
      </c>
      <c r="F18" s="314"/>
      <c r="G18" s="314" t="s">
        <v>332</v>
      </c>
      <c r="H18" s="320"/>
      <c r="I18" s="121"/>
      <c r="J18" s="69" t="s">
        <v>2</v>
      </c>
      <c r="K18" s="69"/>
      <c r="L18" s="69"/>
      <c r="M18" s="68"/>
      <c r="N18" s="2"/>
      <c r="V18" s="47"/>
    </row>
    <row r="19" spans="1:22" ht="41.4" thickBot="1">
      <c r="A19" s="318"/>
      <c r="B19" s="67" t="s">
        <v>953</v>
      </c>
      <c r="C19" s="67" t="s">
        <v>952</v>
      </c>
      <c r="D19" s="66">
        <v>45385</v>
      </c>
      <c r="E19" s="65"/>
      <c r="F19" s="64" t="s">
        <v>660</v>
      </c>
      <c r="G19" s="425" t="s">
        <v>950</v>
      </c>
      <c r="H19" s="426"/>
      <c r="I19" s="427"/>
      <c r="J19" s="63" t="s">
        <v>951</v>
      </c>
      <c r="K19" s="62"/>
      <c r="L19" s="60" t="s">
        <v>3</v>
      </c>
      <c r="M19" s="107">
        <v>2000</v>
      </c>
      <c r="N19" s="2"/>
      <c r="V19" s="48"/>
    </row>
    <row r="20" spans="1:22" ht="21" thickBot="1">
      <c r="A20" s="318"/>
      <c r="B20" s="132" t="s">
        <v>337</v>
      </c>
      <c r="C20" s="132" t="s">
        <v>339</v>
      </c>
      <c r="D20" s="132" t="s">
        <v>23</v>
      </c>
      <c r="E20" s="310" t="s">
        <v>341</v>
      </c>
      <c r="F20" s="310"/>
      <c r="G20" s="428"/>
      <c r="H20" s="429"/>
      <c r="I20" s="430"/>
      <c r="J20" s="61"/>
      <c r="K20" s="60"/>
      <c r="L20" s="59"/>
      <c r="M20" s="58"/>
      <c r="N20" s="2"/>
      <c r="V20" s="49"/>
    </row>
    <row r="21" spans="1:22" ht="13.8" thickBot="1">
      <c r="A21" s="319"/>
      <c r="B21" s="57" t="s">
        <v>383</v>
      </c>
      <c r="C21" s="57" t="s">
        <v>950</v>
      </c>
      <c r="D21" s="56">
        <v>45387</v>
      </c>
      <c r="E21" s="55"/>
      <c r="F21" s="90" t="s">
        <v>949</v>
      </c>
      <c r="G21" s="431"/>
      <c r="H21" s="432"/>
      <c r="I21" s="433"/>
      <c r="J21" s="53"/>
      <c r="K21" s="52"/>
      <c r="L21" s="52"/>
      <c r="M21" s="51"/>
      <c r="N21" s="2"/>
      <c r="V21" s="49"/>
    </row>
    <row r="22" spans="1:22" ht="24" customHeight="1" thickBot="1">
      <c r="A22" s="318">
        <f>A18+1</f>
        <v>2</v>
      </c>
      <c r="B22" s="115" t="s">
        <v>336</v>
      </c>
      <c r="C22" s="115" t="s">
        <v>338</v>
      </c>
      <c r="D22" s="115" t="s">
        <v>24</v>
      </c>
      <c r="E22" s="314" t="s">
        <v>340</v>
      </c>
      <c r="F22" s="314"/>
      <c r="G22" s="314" t="s">
        <v>332</v>
      </c>
      <c r="H22" s="320"/>
      <c r="I22" s="121"/>
      <c r="J22" s="69"/>
      <c r="K22" s="69"/>
      <c r="L22" s="69"/>
      <c r="M22" s="68"/>
      <c r="N22" s="2"/>
      <c r="V22" s="49"/>
    </row>
    <row r="23" spans="1:22" ht="33" customHeight="1" thickBot="1">
      <c r="A23" s="318"/>
      <c r="B23" s="67" t="s">
        <v>948</v>
      </c>
      <c r="C23" s="67" t="s">
        <v>947</v>
      </c>
      <c r="D23" s="66">
        <v>45387</v>
      </c>
      <c r="E23" s="65"/>
      <c r="F23" s="64" t="s">
        <v>707</v>
      </c>
      <c r="G23" s="425" t="s">
        <v>945</v>
      </c>
      <c r="H23" s="426"/>
      <c r="I23" s="427"/>
      <c r="J23" s="63" t="s">
        <v>381</v>
      </c>
      <c r="K23" s="62"/>
      <c r="L23" s="60" t="s">
        <v>3</v>
      </c>
      <c r="M23" s="107">
        <v>375</v>
      </c>
      <c r="N23" s="2"/>
      <c r="V23" s="49"/>
    </row>
    <row r="24" spans="1:22" ht="21" thickBot="1">
      <c r="A24" s="318"/>
      <c r="B24" s="114" t="s">
        <v>337</v>
      </c>
      <c r="C24" s="114" t="s">
        <v>339</v>
      </c>
      <c r="D24" s="114" t="s">
        <v>23</v>
      </c>
      <c r="E24" s="417" t="s">
        <v>341</v>
      </c>
      <c r="F24" s="417"/>
      <c r="G24" s="428"/>
      <c r="H24" s="429"/>
      <c r="I24" s="430"/>
      <c r="J24" s="104"/>
      <c r="K24" s="85"/>
      <c r="L24" s="85"/>
      <c r="M24" s="103"/>
      <c r="N24" s="2"/>
      <c r="V24" s="49"/>
    </row>
    <row r="25" spans="1:22" ht="28.5" customHeight="1" thickBot="1">
      <c r="A25" s="319"/>
      <c r="B25" s="57" t="s">
        <v>946</v>
      </c>
      <c r="C25" s="57" t="s">
        <v>945</v>
      </c>
      <c r="D25" s="56">
        <v>45387</v>
      </c>
      <c r="E25" s="55"/>
      <c r="F25" s="90" t="s">
        <v>944</v>
      </c>
      <c r="G25" s="431"/>
      <c r="H25" s="432"/>
      <c r="I25" s="433"/>
      <c r="J25" s="53"/>
      <c r="K25" s="52"/>
      <c r="L25" s="52"/>
      <c r="M25" s="51"/>
      <c r="N25" s="2"/>
      <c r="V25" s="49"/>
    </row>
    <row r="26" spans="1:22" ht="24" customHeight="1" thickBot="1">
      <c r="A26" s="318">
        <f>A22+1</f>
        <v>3</v>
      </c>
      <c r="B26" s="115" t="s">
        <v>336</v>
      </c>
      <c r="C26" s="115" t="s">
        <v>338</v>
      </c>
      <c r="D26" s="115" t="s">
        <v>24</v>
      </c>
      <c r="E26" s="314" t="s">
        <v>340</v>
      </c>
      <c r="F26" s="314"/>
      <c r="G26" s="314" t="s">
        <v>332</v>
      </c>
      <c r="H26" s="320"/>
      <c r="I26" s="121"/>
      <c r="J26" s="69"/>
      <c r="K26" s="69"/>
      <c r="L26" s="69"/>
      <c r="M26" s="68"/>
      <c r="N26" s="2"/>
      <c r="V26" s="49"/>
    </row>
    <row r="27" spans="1:22" ht="21" thickBot="1">
      <c r="A27" s="318"/>
      <c r="B27" s="67" t="s">
        <v>943</v>
      </c>
      <c r="C27" s="67" t="s">
        <v>942</v>
      </c>
      <c r="D27" s="66">
        <v>45396</v>
      </c>
      <c r="E27" s="65"/>
      <c r="F27" s="64" t="s">
        <v>404</v>
      </c>
      <c r="G27" s="425" t="s">
        <v>941</v>
      </c>
      <c r="H27" s="426"/>
      <c r="I27" s="427"/>
      <c r="J27" s="63" t="s">
        <v>381</v>
      </c>
      <c r="K27" s="62"/>
      <c r="L27" s="60" t="s">
        <v>3</v>
      </c>
      <c r="M27" s="107">
        <v>1360</v>
      </c>
      <c r="N27" s="2"/>
      <c r="V27" s="49"/>
    </row>
    <row r="28" spans="1:22" ht="21" thickBot="1">
      <c r="A28" s="318"/>
      <c r="B28" s="132" t="s">
        <v>337</v>
      </c>
      <c r="C28" s="132" t="s">
        <v>339</v>
      </c>
      <c r="D28" s="132" t="s">
        <v>23</v>
      </c>
      <c r="E28" s="310" t="s">
        <v>341</v>
      </c>
      <c r="F28" s="310"/>
      <c r="G28" s="428"/>
      <c r="H28" s="429"/>
      <c r="I28" s="430"/>
      <c r="J28" s="61"/>
      <c r="K28" s="60"/>
      <c r="L28" s="59"/>
      <c r="M28" s="58"/>
      <c r="N28" s="2"/>
      <c r="V28" s="49"/>
    </row>
    <row r="29" spans="1:22" ht="41.4" thickBot="1">
      <c r="A29" s="319"/>
      <c r="B29" s="57" t="s">
        <v>384</v>
      </c>
      <c r="C29" s="57" t="s">
        <v>940</v>
      </c>
      <c r="D29" s="56">
        <v>45398</v>
      </c>
      <c r="E29" s="55"/>
      <c r="F29" s="90" t="s">
        <v>939</v>
      </c>
      <c r="G29" s="431"/>
      <c r="H29" s="432"/>
      <c r="I29" s="433"/>
      <c r="J29" s="53"/>
      <c r="K29" s="52"/>
      <c r="L29" s="52"/>
      <c r="M29" s="51"/>
      <c r="N29" s="2"/>
      <c r="V29" s="49"/>
    </row>
    <row r="30" spans="1:22" ht="24" customHeight="1" thickBot="1">
      <c r="A30" s="318">
        <f>A26+1</f>
        <v>4</v>
      </c>
      <c r="B30" s="115" t="s">
        <v>336</v>
      </c>
      <c r="C30" s="115" t="s">
        <v>338</v>
      </c>
      <c r="D30" s="115" t="s">
        <v>24</v>
      </c>
      <c r="E30" s="314" t="s">
        <v>340</v>
      </c>
      <c r="F30" s="314"/>
      <c r="G30" s="314" t="s">
        <v>332</v>
      </c>
      <c r="H30" s="320"/>
      <c r="I30" s="121"/>
      <c r="J30" s="69"/>
      <c r="K30" s="69"/>
      <c r="L30" s="69"/>
      <c r="M30" s="68"/>
      <c r="N30" s="2"/>
      <c r="V30" s="49"/>
    </row>
    <row r="31" spans="1:22" ht="21" thickBot="1">
      <c r="A31" s="318"/>
      <c r="B31" s="67" t="s">
        <v>422</v>
      </c>
      <c r="C31" s="67" t="s">
        <v>931</v>
      </c>
      <c r="D31" s="66">
        <v>45413</v>
      </c>
      <c r="E31" s="65"/>
      <c r="F31" s="64" t="s">
        <v>407</v>
      </c>
      <c r="G31" s="425" t="s">
        <v>930</v>
      </c>
      <c r="H31" s="426"/>
      <c r="I31" s="427"/>
      <c r="J31" s="63" t="s">
        <v>381</v>
      </c>
      <c r="K31" s="62"/>
      <c r="L31" s="60" t="s">
        <v>3</v>
      </c>
      <c r="M31" s="107">
        <v>310</v>
      </c>
      <c r="N31" s="2"/>
      <c r="V31" s="49"/>
    </row>
    <row r="32" spans="1:22" ht="21" thickBot="1">
      <c r="A32" s="318"/>
      <c r="B32" s="132" t="s">
        <v>337</v>
      </c>
      <c r="C32" s="132" t="s">
        <v>339</v>
      </c>
      <c r="D32" s="132" t="s">
        <v>23</v>
      </c>
      <c r="E32" s="310" t="s">
        <v>341</v>
      </c>
      <c r="F32" s="310"/>
      <c r="G32" s="428"/>
      <c r="H32" s="429"/>
      <c r="I32" s="430"/>
      <c r="J32" s="61"/>
      <c r="K32" s="60"/>
      <c r="L32" s="59"/>
      <c r="M32" s="58"/>
      <c r="N32" s="2"/>
      <c r="V32" s="49"/>
    </row>
    <row r="33" spans="1:22" ht="21" thickBot="1">
      <c r="A33" s="319"/>
      <c r="B33" s="57" t="s">
        <v>938</v>
      </c>
      <c r="C33" s="57" t="s">
        <v>930</v>
      </c>
      <c r="D33" s="56">
        <v>45415</v>
      </c>
      <c r="E33" s="55"/>
      <c r="F33" s="90" t="s">
        <v>929</v>
      </c>
      <c r="G33" s="431"/>
      <c r="H33" s="432"/>
      <c r="I33" s="433"/>
      <c r="J33" s="53"/>
      <c r="K33" s="52"/>
      <c r="L33" s="52"/>
      <c r="M33" s="51"/>
      <c r="N33" s="2"/>
      <c r="V33" s="49"/>
    </row>
    <row r="34" spans="1:22" ht="24" customHeight="1" thickBot="1">
      <c r="A34" s="318">
        <f>A30+1</f>
        <v>5</v>
      </c>
      <c r="B34" s="115" t="s">
        <v>336</v>
      </c>
      <c r="C34" s="115" t="s">
        <v>338</v>
      </c>
      <c r="D34" s="115" t="s">
        <v>24</v>
      </c>
      <c r="E34" s="314" t="s">
        <v>340</v>
      </c>
      <c r="F34" s="314"/>
      <c r="G34" s="314" t="s">
        <v>332</v>
      </c>
      <c r="H34" s="320"/>
      <c r="I34" s="121"/>
      <c r="J34" s="69"/>
      <c r="K34" s="69"/>
      <c r="L34" s="69"/>
      <c r="M34" s="68"/>
      <c r="N34" s="2"/>
      <c r="V34" s="49"/>
    </row>
    <row r="35" spans="1:22" ht="21" thickBot="1">
      <c r="A35" s="318"/>
      <c r="B35" s="67" t="s">
        <v>937</v>
      </c>
      <c r="C35" s="67" t="s">
        <v>931</v>
      </c>
      <c r="D35" s="66">
        <v>45413</v>
      </c>
      <c r="E35" s="65"/>
      <c r="F35" s="64" t="s">
        <v>407</v>
      </c>
      <c r="G35" s="425" t="s">
        <v>930</v>
      </c>
      <c r="H35" s="426"/>
      <c r="I35" s="427"/>
      <c r="J35" s="63" t="s">
        <v>381</v>
      </c>
      <c r="K35" s="62"/>
      <c r="L35" s="60" t="s">
        <v>3</v>
      </c>
      <c r="M35" s="107">
        <v>60</v>
      </c>
      <c r="N35" s="2"/>
      <c r="V35" s="49"/>
    </row>
    <row r="36" spans="1:22" ht="21" thickBot="1">
      <c r="A36" s="318"/>
      <c r="B36" s="132" t="s">
        <v>337</v>
      </c>
      <c r="C36" s="132" t="s">
        <v>339</v>
      </c>
      <c r="D36" s="132" t="s">
        <v>23</v>
      </c>
      <c r="E36" s="310" t="s">
        <v>341</v>
      </c>
      <c r="F36" s="310"/>
      <c r="G36" s="428"/>
      <c r="H36" s="429"/>
      <c r="I36" s="430"/>
      <c r="J36" s="61"/>
      <c r="K36" s="60"/>
      <c r="L36" s="59"/>
      <c r="M36" s="58"/>
      <c r="N36" s="2"/>
      <c r="V36" s="49"/>
    </row>
    <row r="37" spans="1:22" ht="21" thickBot="1">
      <c r="A37" s="319"/>
      <c r="B37" s="57" t="s">
        <v>414</v>
      </c>
      <c r="C37" s="57" t="s">
        <v>930</v>
      </c>
      <c r="D37" s="56">
        <v>45415</v>
      </c>
      <c r="E37" s="55"/>
      <c r="F37" s="90" t="s">
        <v>929</v>
      </c>
      <c r="G37" s="431"/>
      <c r="H37" s="432"/>
      <c r="I37" s="433"/>
      <c r="J37" s="53"/>
      <c r="K37" s="52"/>
      <c r="L37" s="52"/>
      <c r="M37" s="51"/>
      <c r="N37" s="2"/>
      <c r="V37" s="49"/>
    </row>
    <row r="38" spans="1:22" ht="24" customHeight="1" thickBot="1">
      <c r="A38" s="318">
        <f>A34+1</f>
        <v>6</v>
      </c>
      <c r="B38" s="115" t="s">
        <v>336</v>
      </c>
      <c r="C38" s="115" t="s">
        <v>338</v>
      </c>
      <c r="D38" s="115" t="s">
        <v>24</v>
      </c>
      <c r="E38" s="314" t="s">
        <v>340</v>
      </c>
      <c r="F38" s="314"/>
      <c r="G38" s="314" t="s">
        <v>332</v>
      </c>
      <c r="H38" s="320"/>
      <c r="I38" s="121"/>
      <c r="J38" s="69"/>
      <c r="K38" s="69"/>
      <c r="L38" s="69"/>
      <c r="M38" s="68"/>
      <c r="N38" s="2"/>
      <c r="V38" s="49"/>
    </row>
    <row r="39" spans="1:22" ht="21" thickBot="1">
      <c r="A39" s="318"/>
      <c r="B39" s="67" t="s">
        <v>418</v>
      </c>
      <c r="C39" s="67" t="s">
        <v>931</v>
      </c>
      <c r="D39" s="66">
        <v>45413</v>
      </c>
      <c r="E39" s="65"/>
      <c r="F39" s="64" t="s">
        <v>407</v>
      </c>
      <c r="G39" s="425" t="s">
        <v>930</v>
      </c>
      <c r="H39" s="426"/>
      <c r="I39" s="427"/>
      <c r="J39" s="63" t="s">
        <v>381</v>
      </c>
      <c r="K39" s="62"/>
      <c r="L39" s="60" t="s">
        <v>3</v>
      </c>
      <c r="M39" s="107">
        <v>525</v>
      </c>
      <c r="N39" s="2"/>
      <c r="V39" s="49"/>
    </row>
    <row r="40" spans="1:22" ht="21" thickBot="1">
      <c r="A40" s="318"/>
      <c r="B40" s="132" t="s">
        <v>337</v>
      </c>
      <c r="C40" s="132" t="s">
        <v>339</v>
      </c>
      <c r="D40" s="132" t="s">
        <v>23</v>
      </c>
      <c r="E40" s="310" t="s">
        <v>341</v>
      </c>
      <c r="F40" s="310"/>
      <c r="G40" s="428"/>
      <c r="H40" s="429"/>
      <c r="I40" s="430"/>
      <c r="J40" s="61"/>
      <c r="K40" s="60"/>
      <c r="L40" s="59"/>
      <c r="M40" s="58"/>
      <c r="N40" s="2"/>
      <c r="V40" s="49"/>
    </row>
    <row r="41" spans="1:22" ht="21" thickBot="1">
      <c r="A41" s="319"/>
      <c r="B41" s="57" t="s">
        <v>385</v>
      </c>
      <c r="C41" s="57" t="s">
        <v>930</v>
      </c>
      <c r="D41" s="56">
        <v>45415</v>
      </c>
      <c r="E41" s="55"/>
      <c r="F41" s="90" t="s">
        <v>929</v>
      </c>
      <c r="G41" s="431"/>
      <c r="H41" s="432"/>
      <c r="I41" s="433"/>
      <c r="J41" s="53"/>
      <c r="K41" s="52"/>
      <c r="L41" s="52"/>
      <c r="M41" s="51"/>
      <c r="N41" s="2"/>
      <c r="V41" s="49"/>
    </row>
    <row r="42" spans="1:22" ht="24" customHeight="1" thickBot="1">
      <c r="A42" s="318">
        <f>A38+1</f>
        <v>7</v>
      </c>
      <c r="B42" s="115" t="s">
        <v>336</v>
      </c>
      <c r="C42" s="115" t="s">
        <v>338</v>
      </c>
      <c r="D42" s="115" t="s">
        <v>24</v>
      </c>
      <c r="E42" s="314" t="s">
        <v>340</v>
      </c>
      <c r="F42" s="314"/>
      <c r="G42" s="314" t="s">
        <v>332</v>
      </c>
      <c r="H42" s="320"/>
      <c r="I42" s="121"/>
      <c r="J42" s="69"/>
      <c r="K42" s="69"/>
      <c r="L42" s="69"/>
      <c r="M42" s="68"/>
      <c r="N42" s="2"/>
      <c r="V42" s="49"/>
    </row>
    <row r="43" spans="1:22" ht="22.05" customHeight="1" thickBot="1">
      <c r="A43" s="318"/>
      <c r="B43" s="67" t="s">
        <v>421</v>
      </c>
      <c r="C43" s="67" t="s">
        <v>931</v>
      </c>
      <c r="D43" s="66">
        <v>45413</v>
      </c>
      <c r="E43" s="65"/>
      <c r="F43" s="64" t="s">
        <v>407</v>
      </c>
      <c r="G43" s="425" t="s">
        <v>930</v>
      </c>
      <c r="H43" s="426"/>
      <c r="I43" s="427"/>
      <c r="J43" s="63" t="s">
        <v>381</v>
      </c>
      <c r="K43" s="62"/>
      <c r="L43" s="60" t="s">
        <v>3</v>
      </c>
      <c r="M43" s="107">
        <v>525</v>
      </c>
      <c r="N43" s="2"/>
      <c r="V43" s="49"/>
    </row>
    <row r="44" spans="1:22" ht="21" thickBot="1">
      <c r="A44" s="318"/>
      <c r="B44" s="132" t="s">
        <v>337</v>
      </c>
      <c r="C44" s="132" t="s">
        <v>339</v>
      </c>
      <c r="D44" s="132" t="s">
        <v>23</v>
      </c>
      <c r="E44" s="310" t="s">
        <v>341</v>
      </c>
      <c r="F44" s="310"/>
      <c r="G44" s="428"/>
      <c r="H44" s="429"/>
      <c r="I44" s="430"/>
      <c r="J44" s="61"/>
      <c r="K44" s="60"/>
      <c r="L44" s="59"/>
      <c r="M44" s="58"/>
      <c r="N44" s="2"/>
      <c r="V44" s="49"/>
    </row>
    <row r="45" spans="1:22" ht="21" thickBot="1">
      <c r="A45" s="319"/>
      <c r="B45" s="57" t="s">
        <v>385</v>
      </c>
      <c r="C45" s="57" t="s">
        <v>930</v>
      </c>
      <c r="D45" s="56">
        <v>45415</v>
      </c>
      <c r="E45" s="55"/>
      <c r="F45" s="90" t="s">
        <v>929</v>
      </c>
      <c r="G45" s="431"/>
      <c r="H45" s="432"/>
      <c r="I45" s="433"/>
      <c r="J45" s="53"/>
      <c r="K45" s="52"/>
      <c r="L45" s="52"/>
      <c r="M45" s="51"/>
      <c r="N45" s="2"/>
      <c r="V45" s="49"/>
    </row>
    <row r="46" spans="1:22" ht="24" customHeight="1" thickBot="1">
      <c r="A46" s="318">
        <f>A42+1</f>
        <v>8</v>
      </c>
      <c r="B46" s="115" t="s">
        <v>336</v>
      </c>
      <c r="C46" s="115" t="s">
        <v>338</v>
      </c>
      <c r="D46" s="115" t="s">
        <v>24</v>
      </c>
      <c r="E46" s="314" t="s">
        <v>340</v>
      </c>
      <c r="F46" s="314"/>
      <c r="G46" s="314" t="s">
        <v>332</v>
      </c>
      <c r="H46" s="320"/>
      <c r="I46" s="121"/>
      <c r="J46" s="69"/>
      <c r="K46" s="69"/>
      <c r="L46" s="69"/>
      <c r="M46" s="68"/>
      <c r="N46" s="2"/>
      <c r="V46" s="49"/>
    </row>
    <row r="47" spans="1:22" ht="21" thickBot="1">
      <c r="A47" s="318"/>
      <c r="B47" s="67" t="s">
        <v>936</v>
      </c>
      <c r="C47" s="67" t="s">
        <v>931</v>
      </c>
      <c r="D47" s="66">
        <v>45413</v>
      </c>
      <c r="E47" s="65"/>
      <c r="F47" s="64" t="s">
        <v>407</v>
      </c>
      <c r="G47" s="425" t="s">
        <v>930</v>
      </c>
      <c r="H47" s="426"/>
      <c r="I47" s="427"/>
      <c r="J47" s="63" t="s">
        <v>381</v>
      </c>
      <c r="K47" s="62"/>
      <c r="L47" s="60" t="s">
        <v>3</v>
      </c>
      <c r="M47" s="107">
        <v>525</v>
      </c>
      <c r="N47" s="2"/>
      <c r="V47" s="49"/>
    </row>
    <row r="48" spans="1:22" ht="21" thickBot="1">
      <c r="A48" s="318"/>
      <c r="B48" s="132" t="s">
        <v>337</v>
      </c>
      <c r="C48" s="132" t="s">
        <v>339</v>
      </c>
      <c r="D48" s="132" t="s">
        <v>23</v>
      </c>
      <c r="E48" s="310" t="s">
        <v>341</v>
      </c>
      <c r="F48" s="310"/>
      <c r="G48" s="428"/>
      <c r="H48" s="429"/>
      <c r="I48" s="430"/>
      <c r="J48" s="61"/>
      <c r="K48" s="60"/>
      <c r="L48" s="59"/>
      <c r="M48" s="58"/>
      <c r="N48" s="2"/>
      <c r="V48" s="49"/>
    </row>
    <row r="49" spans="1:22" ht="21" thickBot="1">
      <c r="A49" s="319"/>
      <c r="B49" s="57" t="s">
        <v>384</v>
      </c>
      <c r="C49" s="57" t="s">
        <v>930</v>
      </c>
      <c r="D49" s="56">
        <v>45415</v>
      </c>
      <c r="E49" s="55"/>
      <c r="F49" s="90" t="s">
        <v>929</v>
      </c>
      <c r="G49" s="431"/>
      <c r="H49" s="432"/>
      <c r="I49" s="433"/>
      <c r="J49" s="53"/>
      <c r="K49" s="52"/>
      <c r="L49" s="52"/>
      <c r="M49" s="51"/>
      <c r="N49" s="2"/>
      <c r="V49" s="49"/>
    </row>
    <row r="50" spans="1:22" ht="24" customHeight="1" thickBot="1">
      <c r="A50" s="318">
        <f>A46+1</f>
        <v>9</v>
      </c>
      <c r="B50" s="115" t="s">
        <v>336</v>
      </c>
      <c r="C50" s="115" t="s">
        <v>338</v>
      </c>
      <c r="D50" s="115" t="s">
        <v>24</v>
      </c>
      <c r="E50" s="314" t="s">
        <v>340</v>
      </c>
      <c r="F50" s="314"/>
      <c r="G50" s="314" t="s">
        <v>332</v>
      </c>
      <c r="H50" s="320"/>
      <c r="I50" s="121"/>
      <c r="J50" s="69"/>
      <c r="K50" s="69"/>
      <c r="L50" s="69"/>
      <c r="M50" s="68"/>
      <c r="N50" s="2"/>
      <c r="V50" s="49"/>
    </row>
    <row r="51" spans="1:22" ht="21" thickBot="1">
      <c r="A51" s="318"/>
      <c r="B51" s="67" t="s">
        <v>935</v>
      </c>
      <c r="C51" s="67" t="s">
        <v>931</v>
      </c>
      <c r="D51" s="66">
        <v>45413</v>
      </c>
      <c r="E51" s="65"/>
      <c r="F51" s="64" t="s">
        <v>407</v>
      </c>
      <c r="G51" s="425" t="s">
        <v>930</v>
      </c>
      <c r="H51" s="426"/>
      <c r="I51" s="427"/>
      <c r="J51" s="63" t="s">
        <v>381</v>
      </c>
      <c r="K51" s="62"/>
      <c r="L51" s="60" t="s">
        <v>3</v>
      </c>
      <c r="M51" s="107">
        <v>275</v>
      </c>
      <c r="N51" s="2"/>
      <c r="V51" s="49"/>
    </row>
    <row r="52" spans="1:22" ht="21" thickBot="1">
      <c r="A52" s="318"/>
      <c r="B52" s="132" t="s">
        <v>337</v>
      </c>
      <c r="C52" s="132" t="s">
        <v>339</v>
      </c>
      <c r="D52" s="132" t="s">
        <v>23</v>
      </c>
      <c r="E52" s="310" t="s">
        <v>341</v>
      </c>
      <c r="F52" s="310"/>
      <c r="G52" s="428"/>
      <c r="H52" s="429"/>
      <c r="I52" s="430"/>
      <c r="J52" s="61"/>
      <c r="K52" s="60"/>
      <c r="L52" s="59"/>
      <c r="M52" s="58"/>
      <c r="N52" s="2"/>
      <c r="V52" s="49"/>
    </row>
    <row r="53" spans="1:22" ht="21" thickBot="1">
      <c r="A53" s="319"/>
      <c r="B53" s="57" t="s">
        <v>385</v>
      </c>
      <c r="C53" s="57" t="s">
        <v>930</v>
      </c>
      <c r="D53" s="56">
        <v>45415</v>
      </c>
      <c r="E53" s="55"/>
      <c r="F53" s="90" t="s">
        <v>929</v>
      </c>
      <c r="G53" s="431"/>
      <c r="H53" s="432"/>
      <c r="I53" s="433"/>
      <c r="J53" s="53"/>
      <c r="K53" s="52"/>
      <c r="L53" s="52"/>
      <c r="M53" s="51"/>
      <c r="N53" s="2"/>
      <c r="V53" s="49"/>
    </row>
    <row r="54" spans="1:22" ht="24" customHeight="1" thickBot="1">
      <c r="A54" s="318">
        <f>A50+1</f>
        <v>10</v>
      </c>
      <c r="B54" s="115" t="s">
        <v>336</v>
      </c>
      <c r="C54" s="115" t="s">
        <v>338</v>
      </c>
      <c r="D54" s="115" t="s">
        <v>24</v>
      </c>
      <c r="E54" s="314" t="s">
        <v>340</v>
      </c>
      <c r="F54" s="314"/>
      <c r="G54" s="314" t="s">
        <v>332</v>
      </c>
      <c r="H54" s="320"/>
      <c r="I54" s="121"/>
      <c r="J54" s="69"/>
      <c r="K54" s="69"/>
      <c r="L54" s="69"/>
      <c r="M54" s="68"/>
      <c r="N54" s="2"/>
      <c r="V54" s="49"/>
    </row>
    <row r="55" spans="1:22" ht="28.5" customHeight="1" thickBot="1">
      <c r="A55" s="318"/>
      <c r="B55" s="67" t="s">
        <v>934</v>
      </c>
      <c r="C55" s="67" t="s">
        <v>931</v>
      </c>
      <c r="D55" s="66">
        <v>45413</v>
      </c>
      <c r="E55" s="65"/>
      <c r="F55" s="64" t="s">
        <v>407</v>
      </c>
      <c r="G55" s="425" t="s">
        <v>930</v>
      </c>
      <c r="H55" s="426"/>
      <c r="I55" s="427"/>
      <c r="J55" s="63" t="s">
        <v>381</v>
      </c>
      <c r="K55" s="62"/>
      <c r="L55" s="60" t="s">
        <v>3</v>
      </c>
      <c r="M55" s="107">
        <v>310</v>
      </c>
      <c r="N55" s="2"/>
      <c r="P55" s="1"/>
      <c r="V55" s="49"/>
    </row>
    <row r="56" spans="1:22" ht="21" thickBot="1">
      <c r="A56" s="318"/>
      <c r="B56" s="132" t="s">
        <v>337</v>
      </c>
      <c r="C56" s="132" t="s">
        <v>339</v>
      </c>
      <c r="D56" s="132" t="s">
        <v>23</v>
      </c>
      <c r="E56" s="310" t="s">
        <v>341</v>
      </c>
      <c r="F56" s="310"/>
      <c r="G56" s="428"/>
      <c r="H56" s="429"/>
      <c r="I56" s="430"/>
      <c r="J56" s="61"/>
      <c r="K56" s="60"/>
      <c r="L56" s="59"/>
      <c r="M56" s="58"/>
      <c r="N56" s="2"/>
      <c r="V56" s="49"/>
    </row>
    <row r="57" spans="1:22" s="1" customFormat="1" ht="21" thickBot="1">
      <c r="A57" s="319"/>
      <c r="B57" s="57" t="s">
        <v>414</v>
      </c>
      <c r="C57" s="57" t="s">
        <v>930</v>
      </c>
      <c r="D57" s="56">
        <v>45415</v>
      </c>
      <c r="E57" s="55"/>
      <c r="F57" s="90" t="s">
        <v>929</v>
      </c>
      <c r="G57" s="431"/>
      <c r="H57" s="432"/>
      <c r="I57" s="433"/>
      <c r="J57" s="53"/>
      <c r="K57" s="52"/>
      <c r="L57" s="52"/>
      <c r="M57" s="51"/>
      <c r="N57" s="3"/>
      <c r="P57"/>
      <c r="Q57"/>
      <c r="V57" s="49"/>
    </row>
    <row r="58" spans="1:22" ht="24" customHeight="1" thickBot="1">
      <c r="A58" s="318">
        <f>A54+1</f>
        <v>11</v>
      </c>
      <c r="B58" s="115" t="s">
        <v>336</v>
      </c>
      <c r="C58" s="115" t="s">
        <v>338</v>
      </c>
      <c r="D58" s="115" t="s">
        <v>24</v>
      </c>
      <c r="E58" s="314" t="s">
        <v>340</v>
      </c>
      <c r="F58" s="314"/>
      <c r="G58" s="314" t="s">
        <v>332</v>
      </c>
      <c r="H58" s="320"/>
      <c r="I58" s="121"/>
      <c r="J58" s="69"/>
      <c r="K58" s="69"/>
      <c r="L58" s="69"/>
      <c r="M58" s="68"/>
      <c r="N58" s="2"/>
      <c r="V58" s="49"/>
    </row>
    <row r="59" spans="1:22" ht="31.5" customHeight="1" thickBot="1">
      <c r="A59" s="318"/>
      <c r="B59" s="67" t="s">
        <v>420</v>
      </c>
      <c r="C59" s="67" t="s">
        <v>931</v>
      </c>
      <c r="D59" s="66">
        <v>45413</v>
      </c>
      <c r="E59" s="65"/>
      <c r="F59" s="64" t="s">
        <v>407</v>
      </c>
      <c r="G59" s="425" t="s">
        <v>930</v>
      </c>
      <c r="H59" s="426"/>
      <c r="I59" s="427"/>
      <c r="J59" s="63" t="s">
        <v>381</v>
      </c>
      <c r="K59" s="62"/>
      <c r="L59" s="60" t="s">
        <v>3</v>
      </c>
      <c r="M59" s="107">
        <v>275</v>
      </c>
      <c r="N59" s="2"/>
      <c r="V59" s="49"/>
    </row>
    <row r="60" spans="1:22" ht="21" thickBot="1">
      <c r="A60" s="318"/>
      <c r="B60" s="132" t="s">
        <v>337</v>
      </c>
      <c r="C60" s="132" t="s">
        <v>339</v>
      </c>
      <c r="D60" s="132" t="s">
        <v>23</v>
      </c>
      <c r="E60" s="310" t="s">
        <v>341</v>
      </c>
      <c r="F60" s="310"/>
      <c r="G60" s="428"/>
      <c r="H60" s="429"/>
      <c r="I60" s="430"/>
      <c r="J60" s="61"/>
      <c r="K60" s="60"/>
      <c r="L60" s="59"/>
      <c r="M60" s="58"/>
      <c r="N60" s="2"/>
      <c r="V60" s="49"/>
    </row>
    <row r="61" spans="1:22" ht="21" thickBot="1">
      <c r="A61" s="319"/>
      <c r="B61" s="57" t="s">
        <v>384</v>
      </c>
      <c r="C61" s="57" t="s">
        <v>930</v>
      </c>
      <c r="D61" s="56">
        <v>45415</v>
      </c>
      <c r="E61" s="55"/>
      <c r="F61" s="90" t="s">
        <v>929</v>
      </c>
      <c r="G61" s="431"/>
      <c r="H61" s="432"/>
      <c r="I61" s="433"/>
      <c r="J61" s="53"/>
      <c r="K61" s="52"/>
      <c r="L61" s="52"/>
      <c r="M61" s="51"/>
      <c r="N61" s="2"/>
      <c r="V61" s="49"/>
    </row>
    <row r="62" spans="1:22" ht="24" customHeight="1" thickBot="1">
      <c r="A62" s="318">
        <f>A58+1</f>
        <v>12</v>
      </c>
      <c r="B62" s="115" t="s">
        <v>336</v>
      </c>
      <c r="C62" s="115" t="s">
        <v>338</v>
      </c>
      <c r="D62" s="115" t="s">
        <v>24</v>
      </c>
      <c r="E62" s="314" t="s">
        <v>340</v>
      </c>
      <c r="F62" s="314"/>
      <c r="G62" s="314" t="s">
        <v>332</v>
      </c>
      <c r="H62" s="320"/>
      <c r="I62" s="121"/>
      <c r="J62" s="69"/>
      <c r="K62" s="69"/>
      <c r="L62" s="69"/>
      <c r="M62" s="68"/>
      <c r="N62" s="2"/>
      <c r="V62" s="49"/>
    </row>
    <row r="63" spans="1:22" ht="21" thickBot="1">
      <c r="A63" s="318"/>
      <c r="B63" s="67" t="s">
        <v>933</v>
      </c>
      <c r="C63" s="67" t="s">
        <v>931</v>
      </c>
      <c r="D63" s="66">
        <v>45413</v>
      </c>
      <c r="E63" s="65"/>
      <c r="F63" s="64" t="s">
        <v>407</v>
      </c>
      <c r="G63" s="425" t="s">
        <v>930</v>
      </c>
      <c r="H63" s="426"/>
      <c r="I63" s="427"/>
      <c r="J63" s="63" t="s">
        <v>381</v>
      </c>
      <c r="K63" s="62"/>
      <c r="L63" s="60" t="s">
        <v>3</v>
      </c>
      <c r="M63" s="107">
        <v>585</v>
      </c>
      <c r="N63" s="2"/>
      <c r="V63" s="49"/>
    </row>
    <row r="64" spans="1:22" ht="21" thickBot="1">
      <c r="A64" s="318"/>
      <c r="B64" s="132" t="s">
        <v>337</v>
      </c>
      <c r="C64" s="132" t="s">
        <v>339</v>
      </c>
      <c r="D64" s="132" t="s">
        <v>23</v>
      </c>
      <c r="E64" s="310" t="s">
        <v>341</v>
      </c>
      <c r="F64" s="310"/>
      <c r="G64" s="428"/>
      <c r="H64" s="429"/>
      <c r="I64" s="430"/>
      <c r="J64" s="61"/>
      <c r="K64" s="60"/>
      <c r="L64" s="59"/>
      <c r="M64" s="58"/>
      <c r="N64" s="2"/>
      <c r="V64" s="49"/>
    </row>
    <row r="65" spans="1:22" ht="21" thickBot="1">
      <c r="A65" s="319"/>
      <c r="B65" s="57" t="s">
        <v>383</v>
      </c>
      <c r="C65" s="57" t="s">
        <v>930</v>
      </c>
      <c r="D65" s="56">
        <v>45415</v>
      </c>
      <c r="E65" s="55"/>
      <c r="F65" s="90" t="s">
        <v>929</v>
      </c>
      <c r="G65" s="431"/>
      <c r="H65" s="432"/>
      <c r="I65" s="433"/>
      <c r="J65" s="53"/>
      <c r="K65" s="52"/>
      <c r="L65" s="52"/>
      <c r="M65" s="51"/>
      <c r="N65" s="2"/>
      <c r="V65" s="49"/>
    </row>
    <row r="66" spans="1:22" ht="24" customHeight="1" thickBot="1">
      <c r="A66" s="318">
        <f>A62+1</f>
        <v>13</v>
      </c>
      <c r="B66" s="115" t="s">
        <v>336</v>
      </c>
      <c r="C66" s="115" t="s">
        <v>338</v>
      </c>
      <c r="D66" s="115" t="s">
        <v>24</v>
      </c>
      <c r="E66" s="314" t="s">
        <v>340</v>
      </c>
      <c r="F66" s="314"/>
      <c r="G66" s="314" t="s">
        <v>332</v>
      </c>
      <c r="H66" s="320"/>
      <c r="I66" s="121"/>
      <c r="J66" s="69"/>
      <c r="K66" s="69"/>
      <c r="L66" s="69"/>
      <c r="M66" s="68"/>
      <c r="N66" s="2"/>
      <c r="V66" s="49"/>
    </row>
    <row r="67" spans="1:22" ht="21" thickBot="1">
      <c r="A67" s="318"/>
      <c r="B67" s="67" t="s">
        <v>932</v>
      </c>
      <c r="C67" s="67" t="s">
        <v>931</v>
      </c>
      <c r="D67" s="66">
        <v>45413</v>
      </c>
      <c r="E67" s="65"/>
      <c r="F67" s="64" t="s">
        <v>407</v>
      </c>
      <c r="G67" s="425" t="s">
        <v>930</v>
      </c>
      <c r="H67" s="426"/>
      <c r="I67" s="427"/>
      <c r="J67" s="63" t="s">
        <v>381</v>
      </c>
      <c r="K67" s="62"/>
      <c r="L67" s="60" t="s">
        <v>3</v>
      </c>
      <c r="M67" s="107">
        <v>250</v>
      </c>
      <c r="N67" s="2"/>
      <c r="V67" s="49"/>
    </row>
    <row r="68" spans="1:22" ht="21" thickBot="1">
      <c r="A68" s="318"/>
      <c r="B68" s="132" t="s">
        <v>337</v>
      </c>
      <c r="C68" s="132" t="s">
        <v>339</v>
      </c>
      <c r="D68" s="132" t="s">
        <v>23</v>
      </c>
      <c r="E68" s="310" t="s">
        <v>341</v>
      </c>
      <c r="F68" s="310"/>
      <c r="G68" s="428"/>
      <c r="H68" s="429"/>
      <c r="I68" s="430"/>
      <c r="J68" s="61"/>
      <c r="K68" s="60"/>
      <c r="L68" s="59"/>
      <c r="M68" s="58"/>
      <c r="N68" s="2"/>
      <c r="V68" s="49"/>
    </row>
    <row r="69" spans="1:22" ht="21" thickBot="1">
      <c r="A69" s="319"/>
      <c r="B69" s="57" t="s">
        <v>385</v>
      </c>
      <c r="C69" s="57" t="s">
        <v>930</v>
      </c>
      <c r="D69" s="56">
        <v>45415</v>
      </c>
      <c r="E69" s="55"/>
      <c r="F69" s="90" t="s">
        <v>929</v>
      </c>
      <c r="G69" s="431"/>
      <c r="H69" s="432"/>
      <c r="I69" s="433"/>
      <c r="J69" s="53"/>
      <c r="K69" s="52"/>
      <c r="L69" s="52"/>
      <c r="M69" s="51"/>
      <c r="N69" s="2"/>
      <c r="V69" s="49"/>
    </row>
    <row r="70" spans="1:22" ht="24" customHeight="1" thickBot="1">
      <c r="A70" s="318">
        <f>A66+1</f>
        <v>14</v>
      </c>
      <c r="B70" s="115" t="s">
        <v>336</v>
      </c>
      <c r="C70" s="115" t="s">
        <v>338</v>
      </c>
      <c r="D70" s="115" t="s">
        <v>24</v>
      </c>
      <c r="E70" s="314" t="s">
        <v>340</v>
      </c>
      <c r="F70" s="314"/>
      <c r="G70" s="314" t="s">
        <v>332</v>
      </c>
      <c r="H70" s="320"/>
      <c r="I70" s="121"/>
      <c r="J70" s="69"/>
      <c r="K70" s="69"/>
      <c r="L70" s="69"/>
      <c r="M70" s="68"/>
      <c r="N70" s="2"/>
      <c r="V70" s="49"/>
    </row>
    <row r="71" spans="1:22" ht="21" thickBot="1">
      <c r="A71" s="318"/>
      <c r="B71" s="67" t="s">
        <v>928</v>
      </c>
      <c r="C71" s="67" t="s">
        <v>925</v>
      </c>
      <c r="D71" s="66">
        <v>45413</v>
      </c>
      <c r="E71" s="65"/>
      <c r="F71" s="64" t="s">
        <v>924</v>
      </c>
      <c r="G71" s="425" t="s">
        <v>922</v>
      </c>
      <c r="H71" s="426"/>
      <c r="I71" s="427"/>
      <c r="J71" s="63" t="s">
        <v>417</v>
      </c>
      <c r="K71" s="62"/>
      <c r="L71" s="60" t="s">
        <v>3</v>
      </c>
      <c r="M71" s="107">
        <v>1700.17</v>
      </c>
      <c r="N71" s="2"/>
      <c r="V71" s="50"/>
    </row>
    <row r="72" spans="1:22" ht="21" thickBot="1">
      <c r="A72" s="318"/>
      <c r="B72" s="132" t="s">
        <v>337</v>
      </c>
      <c r="C72" s="132" t="s">
        <v>339</v>
      </c>
      <c r="D72" s="132" t="s">
        <v>23</v>
      </c>
      <c r="E72" s="310" t="s">
        <v>341</v>
      </c>
      <c r="F72" s="310"/>
      <c r="G72" s="428"/>
      <c r="H72" s="429"/>
      <c r="I72" s="430"/>
      <c r="J72" s="61" t="s">
        <v>386</v>
      </c>
      <c r="K72" s="60"/>
      <c r="L72" s="59" t="s">
        <v>3</v>
      </c>
      <c r="M72" s="58">
        <v>409</v>
      </c>
      <c r="N72" s="2"/>
      <c r="V72" s="49"/>
    </row>
    <row r="73" spans="1:22" ht="21" thickBot="1">
      <c r="A73" s="319"/>
      <c r="B73" s="57" t="s">
        <v>927</v>
      </c>
      <c r="C73" s="57" t="s">
        <v>922</v>
      </c>
      <c r="D73" s="56">
        <v>45414</v>
      </c>
      <c r="E73" s="55"/>
      <c r="F73" s="54" t="s">
        <v>921</v>
      </c>
      <c r="G73" s="431"/>
      <c r="H73" s="432"/>
      <c r="I73" s="433"/>
      <c r="J73" s="53" t="s">
        <v>920</v>
      </c>
      <c r="K73" s="52"/>
      <c r="L73" s="52" t="s">
        <v>3</v>
      </c>
      <c r="M73" s="51">
        <v>50.72</v>
      </c>
      <c r="N73" s="2"/>
      <c r="V73" s="49"/>
    </row>
    <row r="74" spans="1:22" ht="24" customHeight="1" thickBot="1">
      <c r="A74" s="318">
        <f>A70+1</f>
        <v>15</v>
      </c>
      <c r="B74" s="115" t="s">
        <v>336</v>
      </c>
      <c r="C74" s="115" t="s">
        <v>338</v>
      </c>
      <c r="D74" s="115" t="s">
        <v>24</v>
      </c>
      <c r="E74" s="314" t="s">
        <v>340</v>
      </c>
      <c r="F74" s="314"/>
      <c r="G74" s="314" t="s">
        <v>332</v>
      </c>
      <c r="H74" s="320"/>
      <c r="I74" s="121"/>
      <c r="J74" s="69"/>
      <c r="K74" s="69"/>
      <c r="L74" s="69"/>
      <c r="M74" s="68"/>
      <c r="N74" s="2"/>
      <c r="V74" s="49"/>
    </row>
    <row r="75" spans="1:22" ht="21" thickBot="1">
      <c r="A75" s="318"/>
      <c r="B75" s="67" t="s">
        <v>926</v>
      </c>
      <c r="C75" s="67" t="s">
        <v>925</v>
      </c>
      <c r="D75" s="66">
        <v>45413</v>
      </c>
      <c r="E75" s="65"/>
      <c r="F75" s="64" t="s">
        <v>924</v>
      </c>
      <c r="G75" s="425" t="s">
        <v>922</v>
      </c>
      <c r="H75" s="426"/>
      <c r="I75" s="427"/>
      <c r="J75" s="63" t="s">
        <v>417</v>
      </c>
      <c r="K75" s="62"/>
      <c r="L75" s="60" t="s">
        <v>3</v>
      </c>
      <c r="M75" s="107">
        <v>1700.17</v>
      </c>
      <c r="N75" s="2"/>
      <c r="V75" s="49"/>
    </row>
    <row r="76" spans="1:22" ht="21" thickBot="1">
      <c r="A76" s="318"/>
      <c r="B76" s="132" t="s">
        <v>337</v>
      </c>
      <c r="C76" s="132" t="s">
        <v>339</v>
      </c>
      <c r="D76" s="132" t="s">
        <v>23</v>
      </c>
      <c r="E76" s="310" t="s">
        <v>341</v>
      </c>
      <c r="F76" s="310"/>
      <c r="G76" s="428"/>
      <c r="H76" s="429"/>
      <c r="I76" s="430"/>
      <c r="J76" s="61" t="s">
        <v>386</v>
      </c>
      <c r="K76" s="60"/>
      <c r="L76" s="59" t="s">
        <v>3</v>
      </c>
      <c r="M76" s="58">
        <v>409</v>
      </c>
      <c r="N76" s="2"/>
      <c r="V76" s="49"/>
    </row>
    <row r="77" spans="1:22" ht="21" thickBot="1">
      <c r="A77" s="319"/>
      <c r="B77" s="57" t="s">
        <v>923</v>
      </c>
      <c r="C77" s="57" t="s">
        <v>922</v>
      </c>
      <c r="D77" s="56">
        <v>45414</v>
      </c>
      <c r="E77" s="55"/>
      <c r="F77" s="54" t="s">
        <v>921</v>
      </c>
      <c r="G77" s="431"/>
      <c r="H77" s="432"/>
      <c r="I77" s="433"/>
      <c r="J77" s="53" t="s">
        <v>920</v>
      </c>
      <c r="K77" s="52"/>
      <c r="L77" s="52" t="s">
        <v>3</v>
      </c>
      <c r="M77" s="51">
        <v>50.72</v>
      </c>
      <c r="N77" s="2"/>
      <c r="V77" s="49"/>
    </row>
    <row r="78" spans="1:22" ht="24" customHeight="1" thickBot="1">
      <c r="A78" s="318">
        <f>A74+1</f>
        <v>16</v>
      </c>
      <c r="B78" s="115" t="s">
        <v>336</v>
      </c>
      <c r="C78" s="115" t="s">
        <v>338</v>
      </c>
      <c r="D78" s="115" t="s">
        <v>24</v>
      </c>
      <c r="E78" s="314" t="s">
        <v>340</v>
      </c>
      <c r="F78" s="314"/>
      <c r="G78" s="314" t="s">
        <v>332</v>
      </c>
      <c r="H78" s="320"/>
      <c r="I78" s="121"/>
      <c r="J78" s="69"/>
      <c r="K78" s="69"/>
      <c r="L78" s="69"/>
      <c r="M78" s="68"/>
      <c r="N78" s="2"/>
      <c r="V78" s="49"/>
    </row>
    <row r="79" spans="1:22" ht="23.1" customHeight="1" thickBot="1">
      <c r="A79" s="318"/>
      <c r="B79" s="67" t="s">
        <v>919</v>
      </c>
      <c r="C79" s="67" t="s">
        <v>918</v>
      </c>
      <c r="D79" s="66">
        <v>45416</v>
      </c>
      <c r="E79" s="65"/>
      <c r="F79" s="64" t="s">
        <v>917</v>
      </c>
      <c r="G79" s="425" t="s">
        <v>916</v>
      </c>
      <c r="H79" s="426"/>
      <c r="I79" s="427"/>
      <c r="J79" s="63" t="s">
        <v>417</v>
      </c>
      <c r="K79" s="62"/>
      <c r="L79" s="60" t="s">
        <v>3</v>
      </c>
      <c r="M79" s="107">
        <v>600</v>
      </c>
      <c r="N79" s="2"/>
      <c r="V79" s="49"/>
    </row>
    <row r="80" spans="1:22" ht="21" thickBot="1">
      <c r="A80" s="318"/>
      <c r="B80" s="132" t="s">
        <v>337</v>
      </c>
      <c r="C80" s="132" t="s">
        <v>339</v>
      </c>
      <c r="D80" s="132" t="s">
        <v>23</v>
      </c>
      <c r="E80" s="310" t="s">
        <v>341</v>
      </c>
      <c r="F80" s="310"/>
      <c r="G80" s="428"/>
      <c r="H80" s="429"/>
      <c r="I80" s="430"/>
      <c r="J80" s="61" t="s">
        <v>386</v>
      </c>
      <c r="K80" s="60"/>
      <c r="L80" s="59" t="s">
        <v>3</v>
      </c>
      <c r="M80" s="58">
        <v>1400</v>
      </c>
      <c r="N80" s="2"/>
      <c r="V80" s="49"/>
    </row>
    <row r="81" spans="1:22" ht="21" thickBot="1">
      <c r="A81" s="319"/>
      <c r="B81" s="57" t="s">
        <v>384</v>
      </c>
      <c r="C81" s="57" t="s">
        <v>916</v>
      </c>
      <c r="D81" s="56">
        <v>45425</v>
      </c>
      <c r="E81" s="55"/>
      <c r="F81" s="54" t="s">
        <v>915</v>
      </c>
      <c r="G81" s="431"/>
      <c r="H81" s="432"/>
      <c r="I81" s="433"/>
      <c r="J81" s="53" t="s">
        <v>914</v>
      </c>
      <c r="K81" s="52"/>
      <c r="L81" s="52" t="s">
        <v>3</v>
      </c>
      <c r="M81" s="51">
        <v>1000</v>
      </c>
      <c r="N81" s="2"/>
      <c r="V81" s="49"/>
    </row>
    <row r="82" spans="1:22" ht="24" customHeight="1" thickBot="1">
      <c r="A82" s="318">
        <f>A78+1</f>
        <v>17</v>
      </c>
      <c r="B82" s="115" t="s">
        <v>336</v>
      </c>
      <c r="C82" s="115" t="s">
        <v>338</v>
      </c>
      <c r="D82" s="115" t="s">
        <v>24</v>
      </c>
      <c r="E82" s="314" t="s">
        <v>340</v>
      </c>
      <c r="F82" s="314"/>
      <c r="G82" s="314" t="s">
        <v>332</v>
      </c>
      <c r="H82" s="320"/>
      <c r="I82" s="121"/>
      <c r="J82" s="69"/>
      <c r="K82" s="69"/>
      <c r="L82" s="69"/>
      <c r="M82" s="68"/>
      <c r="N82" s="2"/>
      <c r="V82" s="49"/>
    </row>
    <row r="83" spans="1:22" ht="41.4" thickBot="1">
      <c r="A83" s="318"/>
      <c r="B83" s="67" t="s">
        <v>913</v>
      </c>
      <c r="C83" s="67" t="s">
        <v>912</v>
      </c>
      <c r="D83" s="66">
        <v>45440</v>
      </c>
      <c r="E83" s="65"/>
      <c r="F83" s="64" t="s">
        <v>911</v>
      </c>
      <c r="G83" s="425" t="s">
        <v>908</v>
      </c>
      <c r="H83" s="426"/>
      <c r="I83" s="427"/>
      <c r="J83" s="63" t="s">
        <v>417</v>
      </c>
      <c r="K83" s="62"/>
      <c r="L83" s="60" t="s">
        <v>3</v>
      </c>
      <c r="M83" s="107">
        <v>1800</v>
      </c>
      <c r="N83" s="2"/>
      <c r="V83" s="49"/>
    </row>
    <row r="84" spans="1:22" ht="21" thickBot="1">
      <c r="A84" s="318"/>
      <c r="B84" s="132" t="s">
        <v>337</v>
      </c>
      <c r="C84" s="132" t="s">
        <v>339</v>
      </c>
      <c r="D84" s="132" t="s">
        <v>23</v>
      </c>
      <c r="E84" s="310" t="s">
        <v>341</v>
      </c>
      <c r="F84" s="310"/>
      <c r="G84" s="428"/>
      <c r="H84" s="429"/>
      <c r="I84" s="430"/>
      <c r="J84" s="61" t="s">
        <v>910</v>
      </c>
      <c r="K84" s="60"/>
      <c r="L84" s="59" t="s">
        <v>3</v>
      </c>
      <c r="M84" s="58">
        <v>6469</v>
      </c>
      <c r="N84" s="2"/>
      <c r="V84" s="49"/>
    </row>
    <row r="85" spans="1:22" ht="31.2" thickBot="1">
      <c r="A85" s="319"/>
      <c r="B85" s="57" t="s">
        <v>909</v>
      </c>
      <c r="C85" s="57" t="s">
        <v>908</v>
      </c>
      <c r="D85" s="56">
        <v>45463</v>
      </c>
      <c r="E85" s="55"/>
      <c r="F85" s="90" t="s">
        <v>907</v>
      </c>
      <c r="G85" s="431"/>
      <c r="H85" s="432"/>
      <c r="I85" s="433"/>
      <c r="J85" s="53" t="s">
        <v>906</v>
      </c>
      <c r="K85" s="52"/>
      <c r="L85" s="52" t="s">
        <v>3</v>
      </c>
      <c r="M85" s="51">
        <v>2200</v>
      </c>
      <c r="N85" s="2"/>
      <c r="V85" s="49"/>
    </row>
    <row r="86" spans="1:22" ht="24" customHeight="1" thickBot="1">
      <c r="A86" s="318">
        <f>A82+1</f>
        <v>18</v>
      </c>
      <c r="B86" s="115" t="s">
        <v>336</v>
      </c>
      <c r="C86" s="115" t="s">
        <v>338</v>
      </c>
      <c r="D86" s="115" t="s">
        <v>24</v>
      </c>
      <c r="E86" s="314" t="s">
        <v>340</v>
      </c>
      <c r="F86" s="314"/>
      <c r="G86" s="314" t="s">
        <v>332</v>
      </c>
      <c r="H86" s="320"/>
      <c r="I86" s="121"/>
      <c r="J86" s="69"/>
      <c r="K86" s="69"/>
      <c r="L86" s="69"/>
      <c r="M86" s="68"/>
      <c r="N86" s="2"/>
      <c r="V86" s="49"/>
    </row>
    <row r="87" spans="1:22" ht="31.2" thickBot="1">
      <c r="A87" s="318"/>
      <c r="B87" s="67" t="s">
        <v>382</v>
      </c>
      <c r="C87" s="67" t="s">
        <v>905</v>
      </c>
      <c r="D87" s="66">
        <v>45482</v>
      </c>
      <c r="E87" s="65"/>
      <c r="F87" s="64" t="s">
        <v>732</v>
      </c>
      <c r="G87" s="425" t="s">
        <v>904</v>
      </c>
      <c r="H87" s="426"/>
      <c r="I87" s="427"/>
      <c r="J87" s="63" t="s">
        <v>416</v>
      </c>
      <c r="K87" s="62"/>
      <c r="L87" s="60" t="s">
        <v>3</v>
      </c>
      <c r="M87" s="107">
        <v>1431.71</v>
      </c>
      <c r="N87" s="2"/>
      <c r="V87" s="49"/>
    </row>
    <row r="88" spans="1:22" ht="21" thickBot="1">
      <c r="A88" s="318"/>
      <c r="B88" s="132" t="s">
        <v>337</v>
      </c>
      <c r="C88" s="132" t="s">
        <v>339</v>
      </c>
      <c r="D88" s="132" t="s">
        <v>23</v>
      </c>
      <c r="E88" s="310" t="s">
        <v>341</v>
      </c>
      <c r="F88" s="310"/>
      <c r="G88" s="428"/>
      <c r="H88" s="429"/>
      <c r="I88" s="430"/>
      <c r="J88" s="61"/>
      <c r="K88" s="60"/>
      <c r="L88" s="59"/>
      <c r="M88" s="58"/>
      <c r="N88" s="2"/>
      <c r="V88" s="49"/>
    </row>
    <row r="89" spans="1:22" ht="21" thickBot="1">
      <c r="A89" s="319"/>
      <c r="B89" s="57" t="s">
        <v>415</v>
      </c>
      <c r="C89" s="57" t="s">
        <v>904</v>
      </c>
      <c r="D89" s="56">
        <v>45485</v>
      </c>
      <c r="E89" s="55"/>
      <c r="F89" s="54" t="s">
        <v>553</v>
      </c>
      <c r="G89" s="431"/>
      <c r="H89" s="432"/>
      <c r="I89" s="433"/>
      <c r="J89" s="53"/>
      <c r="K89" s="52"/>
      <c r="L89" s="52"/>
      <c r="M89" s="51"/>
      <c r="N89" s="2"/>
      <c r="V89" s="49"/>
    </row>
    <row r="90" spans="1:22" ht="24" customHeight="1" thickBot="1">
      <c r="A90" s="318">
        <f>A86+1</f>
        <v>19</v>
      </c>
      <c r="B90" s="115" t="s">
        <v>336</v>
      </c>
      <c r="C90" s="115" t="s">
        <v>338</v>
      </c>
      <c r="D90" s="115" t="s">
        <v>24</v>
      </c>
      <c r="E90" s="314" t="s">
        <v>340</v>
      </c>
      <c r="F90" s="314"/>
      <c r="G90" s="314" t="s">
        <v>332</v>
      </c>
      <c r="H90" s="320"/>
      <c r="I90" s="121"/>
      <c r="J90" s="69"/>
      <c r="K90" s="69"/>
      <c r="L90" s="69"/>
      <c r="M90" s="68"/>
      <c r="N90" s="2"/>
      <c r="V90" s="49"/>
    </row>
    <row r="91" spans="1:22" ht="43.5" customHeight="1" thickBot="1">
      <c r="A91" s="318"/>
      <c r="B91" s="67" t="s">
        <v>903</v>
      </c>
      <c r="C91" s="67" t="s">
        <v>902</v>
      </c>
      <c r="D91" s="66">
        <v>45488</v>
      </c>
      <c r="E91" s="65"/>
      <c r="F91" s="64" t="s">
        <v>901</v>
      </c>
      <c r="G91" s="425" t="s">
        <v>899</v>
      </c>
      <c r="H91" s="426"/>
      <c r="I91" s="427"/>
      <c r="J91" s="63" t="s">
        <v>417</v>
      </c>
      <c r="K91" s="62"/>
      <c r="L91" s="60" t="s">
        <v>3</v>
      </c>
      <c r="M91" s="107">
        <v>2700</v>
      </c>
      <c r="N91" s="2"/>
      <c r="V91" s="49"/>
    </row>
    <row r="92" spans="1:22" ht="21" thickBot="1">
      <c r="A92" s="318"/>
      <c r="B92" s="132" t="s">
        <v>337</v>
      </c>
      <c r="C92" s="132" t="s">
        <v>339</v>
      </c>
      <c r="D92" s="132" t="s">
        <v>23</v>
      </c>
      <c r="E92" s="310" t="s">
        <v>341</v>
      </c>
      <c r="F92" s="310"/>
      <c r="G92" s="428"/>
      <c r="H92" s="429"/>
      <c r="I92" s="430"/>
      <c r="J92" s="61" t="s">
        <v>419</v>
      </c>
      <c r="K92" s="60"/>
      <c r="L92" s="59" t="s">
        <v>3</v>
      </c>
      <c r="M92" s="58">
        <v>5450</v>
      </c>
      <c r="N92" s="2"/>
      <c r="V92" s="49"/>
    </row>
    <row r="93" spans="1:22" ht="41.4" thickBot="1">
      <c r="A93" s="319"/>
      <c r="B93" s="57" t="s">
        <v>900</v>
      </c>
      <c r="C93" s="57" t="s">
        <v>899</v>
      </c>
      <c r="D93" s="56">
        <v>45543</v>
      </c>
      <c r="E93" s="55"/>
      <c r="F93" s="54" t="s">
        <v>898</v>
      </c>
      <c r="G93" s="431"/>
      <c r="H93" s="432"/>
      <c r="I93" s="433"/>
      <c r="J93" s="53" t="s">
        <v>372</v>
      </c>
      <c r="K93" s="52"/>
      <c r="L93" s="52" t="s">
        <v>3</v>
      </c>
      <c r="M93" s="51">
        <v>1670</v>
      </c>
      <c r="N93" s="2"/>
      <c r="V93" s="49"/>
    </row>
    <row r="94" spans="1:22" ht="24" customHeight="1" thickBot="1">
      <c r="A94" s="318">
        <f>A90+1</f>
        <v>20</v>
      </c>
      <c r="B94" s="115" t="s">
        <v>336</v>
      </c>
      <c r="C94" s="115" t="s">
        <v>338</v>
      </c>
      <c r="D94" s="115" t="s">
        <v>24</v>
      </c>
      <c r="E94" s="314" t="s">
        <v>340</v>
      </c>
      <c r="F94" s="314"/>
      <c r="G94" s="314" t="s">
        <v>332</v>
      </c>
      <c r="H94" s="320"/>
      <c r="I94" s="121"/>
      <c r="J94" s="69"/>
      <c r="K94" s="69"/>
      <c r="L94" s="69"/>
      <c r="M94" s="68"/>
      <c r="N94" s="2"/>
      <c r="V94" s="49"/>
    </row>
    <row r="95" spans="1:22" ht="41.4" thickBot="1">
      <c r="A95" s="318"/>
      <c r="B95" s="67" t="s">
        <v>897</v>
      </c>
      <c r="C95" s="67" t="s">
        <v>896</v>
      </c>
      <c r="D95" s="66">
        <v>45565</v>
      </c>
      <c r="E95" s="65"/>
      <c r="F95" s="64" t="s">
        <v>895</v>
      </c>
      <c r="G95" s="425" t="s">
        <v>893</v>
      </c>
      <c r="H95" s="426"/>
      <c r="I95" s="427"/>
      <c r="J95" s="63" t="s">
        <v>417</v>
      </c>
      <c r="K95" s="62"/>
      <c r="L95" s="60" t="s">
        <v>3</v>
      </c>
      <c r="M95" s="107">
        <v>340</v>
      </c>
      <c r="N95" s="2"/>
      <c r="V95" s="49"/>
    </row>
    <row r="96" spans="1:22" ht="21" thickBot="1">
      <c r="A96" s="318"/>
      <c r="B96" s="132" t="s">
        <v>337</v>
      </c>
      <c r="C96" s="132" t="s">
        <v>339</v>
      </c>
      <c r="D96" s="132" t="s">
        <v>23</v>
      </c>
      <c r="E96" s="310" t="s">
        <v>341</v>
      </c>
      <c r="F96" s="310"/>
      <c r="G96" s="428"/>
      <c r="H96" s="429"/>
      <c r="I96" s="430"/>
      <c r="J96" s="61" t="s">
        <v>419</v>
      </c>
      <c r="K96" s="60"/>
      <c r="L96" s="59" t="s">
        <v>3</v>
      </c>
      <c r="M96" s="58">
        <v>150.5</v>
      </c>
      <c r="N96" s="2"/>
      <c r="V96" s="49"/>
    </row>
    <row r="97" spans="1:22" ht="31.2" thickBot="1">
      <c r="A97" s="319"/>
      <c r="B97" s="57" t="s">
        <v>894</v>
      </c>
      <c r="C97" s="57" t="s">
        <v>893</v>
      </c>
      <c r="D97" s="56">
        <v>45567</v>
      </c>
      <c r="E97" s="55"/>
      <c r="F97" s="54" t="s">
        <v>892</v>
      </c>
      <c r="G97" s="431"/>
      <c r="H97" s="432"/>
      <c r="I97" s="433"/>
      <c r="J97" s="53"/>
      <c r="K97" s="52"/>
      <c r="L97" s="52"/>
      <c r="M97" s="51"/>
      <c r="N97" s="2"/>
      <c r="V97" s="49"/>
    </row>
    <row r="98" spans="1:22" ht="24" customHeight="1" thickBot="1">
      <c r="A98" s="318">
        <f>A94+1</f>
        <v>21</v>
      </c>
      <c r="B98" s="115" t="s">
        <v>336</v>
      </c>
      <c r="C98" s="115" t="s">
        <v>338</v>
      </c>
      <c r="D98" s="115" t="s">
        <v>24</v>
      </c>
      <c r="E98" s="314" t="s">
        <v>340</v>
      </c>
      <c r="F98" s="314"/>
      <c r="G98" s="314" t="s">
        <v>332</v>
      </c>
      <c r="H98" s="320"/>
      <c r="I98" s="121"/>
      <c r="J98" s="69"/>
      <c r="K98" s="69"/>
      <c r="L98" s="69"/>
      <c r="M98" s="68"/>
      <c r="N98" s="2"/>
      <c r="V98" s="49"/>
    </row>
    <row r="99" spans="1:22" ht="13.8" thickBot="1">
      <c r="A99" s="318"/>
      <c r="B99" s="67"/>
      <c r="C99" s="67"/>
      <c r="D99" s="66"/>
      <c r="E99" s="65"/>
      <c r="F99" s="64"/>
      <c r="G99" s="425"/>
      <c r="H99" s="426"/>
      <c r="I99" s="427"/>
      <c r="J99" s="63"/>
      <c r="K99" s="62"/>
      <c r="L99" s="60"/>
      <c r="M99" s="107"/>
      <c r="N99" s="2"/>
      <c r="V99" s="49"/>
    </row>
    <row r="100" spans="1:22" ht="21" thickBot="1">
      <c r="A100" s="318"/>
      <c r="B100" s="132" t="s">
        <v>337</v>
      </c>
      <c r="C100" s="132" t="s">
        <v>339</v>
      </c>
      <c r="D100" s="132" t="s">
        <v>23</v>
      </c>
      <c r="E100" s="310" t="s">
        <v>341</v>
      </c>
      <c r="F100" s="310"/>
      <c r="G100" s="428"/>
      <c r="H100" s="429"/>
      <c r="I100" s="430"/>
      <c r="J100" s="61"/>
      <c r="K100" s="60"/>
      <c r="L100" s="59"/>
      <c r="M100" s="58"/>
      <c r="N100" s="2"/>
      <c r="V100" s="49"/>
    </row>
    <row r="101" spans="1:22" ht="13.8" thickBot="1">
      <c r="A101" s="319"/>
      <c r="B101" s="57"/>
      <c r="C101" s="57"/>
      <c r="D101" s="56"/>
      <c r="E101" s="55"/>
      <c r="F101" s="54"/>
      <c r="G101" s="431"/>
      <c r="H101" s="432"/>
      <c r="I101" s="433"/>
      <c r="J101" s="53"/>
      <c r="K101" s="52"/>
      <c r="L101" s="52"/>
      <c r="M101" s="51"/>
      <c r="N101" s="2"/>
      <c r="V101" s="49"/>
    </row>
    <row r="102" spans="1:22" ht="24" customHeight="1" thickBot="1">
      <c r="A102" s="318">
        <f>A98+1</f>
        <v>22</v>
      </c>
      <c r="B102" s="115" t="s">
        <v>336</v>
      </c>
      <c r="C102" s="115" t="s">
        <v>338</v>
      </c>
      <c r="D102" s="115" t="s">
        <v>24</v>
      </c>
      <c r="E102" s="314" t="s">
        <v>340</v>
      </c>
      <c r="F102" s="314"/>
      <c r="G102" s="314" t="s">
        <v>332</v>
      </c>
      <c r="H102" s="320"/>
      <c r="I102" s="121"/>
      <c r="J102" s="69"/>
      <c r="K102" s="69"/>
      <c r="L102" s="69"/>
      <c r="M102" s="68"/>
      <c r="N102" s="2"/>
      <c r="V102" s="49"/>
    </row>
    <row r="103" spans="1:22" ht="13.8" thickBot="1">
      <c r="A103" s="318"/>
      <c r="B103" s="67"/>
      <c r="C103" s="67"/>
      <c r="D103" s="66"/>
      <c r="E103" s="65"/>
      <c r="F103" s="64"/>
      <c r="G103" s="425"/>
      <c r="H103" s="426"/>
      <c r="I103" s="427"/>
      <c r="J103" s="63"/>
      <c r="K103" s="62"/>
      <c r="L103" s="60"/>
      <c r="M103" s="107"/>
      <c r="N103" s="2"/>
      <c r="V103" s="49"/>
    </row>
    <row r="104" spans="1:22" ht="21" thickBot="1">
      <c r="A104" s="318"/>
      <c r="B104" s="132" t="s">
        <v>337</v>
      </c>
      <c r="C104" s="132" t="s">
        <v>339</v>
      </c>
      <c r="D104" s="132" t="s">
        <v>23</v>
      </c>
      <c r="E104" s="310" t="s">
        <v>341</v>
      </c>
      <c r="F104" s="310"/>
      <c r="G104" s="428"/>
      <c r="H104" s="429"/>
      <c r="I104" s="430"/>
      <c r="J104" s="61"/>
      <c r="K104" s="60"/>
      <c r="L104" s="59"/>
      <c r="M104" s="58"/>
      <c r="N104" s="2"/>
      <c r="V104" s="49"/>
    </row>
    <row r="105" spans="1:22" ht="13.8" thickBot="1">
      <c r="A105" s="319"/>
      <c r="B105" s="57"/>
      <c r="C105" s="57"/>
      <c r="D105" s="56"/>
      <c r="E105" s="55" t="s">
        <v>4</v>
      </c>
      <c r="F105" s="54"/>
      <c r="G105" s="431"/>
      <c r="H105" s="432"/>
      <c r="I105" s="433"/>
      <c r="J105" s="53"/>
      <c r="K105" s="52"/>
      <c r="L105" s="52"/>
      <c r="M105" s="51"/>
      <c r="N105" s="2"/>
      <c r="V105" s="49"/>
    </row>
    <row r="106" spans="1:22" ht="24" customHeight="1" thickBot="1">
      <c r="A106" s="318">
        <f>A102+1</f>
        <v>23</v>
      </c>
      <c r="B106" s="115" t="s">
        <v>336</v>
      </c>
      <c r="C106" s="115" t="s">
        <v>338</v>
      </c>
      <c r="D106" s="115" t="s">
        <v>24</v>
      </c>
      <c r="E106" s="314" t="s">
        <v>340</v>
      </c>
      <c r="F106" s="314"/>
      <c r="G106" s="314" t="s">
        <v>332</v>
      </c>
      <c r="H106" s="320"/>
      <c r="I106" s="121"/>
      <c r="J106" s="69"/>
      <c r="K106" s="69"/>
      <c r="L106" s="69"/>
      <c r="M106" s="68"/>
      <c r="N106" s="2"/>
      <c r="V106" s="49"/>
    </row>
    <row r="107" spans="1:22" ht="13.8" thickBot="1">
      <c r="A107" s="318"/>
      <c r="B107" s="67"/>
      <c r="C107" s="67"/>
      <c r="D107" s="66"/>
      <c r="E107" s="65"/>
      <c r="F107" s="64"/>
      <c r="G107" s="425"/>
      <c r="H107" s="426"/>
      <c r="I107" s="427"/>
      <c r="J107" s="63"/>
      <c r="K107" s="62"/>
      <c r="L107" s="60"/>
      <c r="M107" s="107"/>
      <c r="N107" s="2"/>
      <c r="V107" s="49"/>
    </row>
    <row r="108" spans="1:22" ht="21" thickBot="1">
      <c r="A108" s="318"/>
      <c r="B108" s="132" t="s">
        <v>337</v>
      </c>
      <c r="C108" s="132" t="s">
        <v>339</v>
      </c>
      <c r="D108" s="132" t="s">
        <v>23</v>
      </c>
      <c r="E108" s="310" t="s">
        <v>341</v>
      </c>
      <c r="F108" s="310"/>
      <c r="G108" s="428"/>
      <c r="H108" s="429"/>
      <c r="I108" s="430"/>
      <c r="J108" s="61"/>
      <c r="K108" s="60"/>
      <c r="L108" s="59"/>
      <c r="M108" s="58"/>
      <c r="N108" s="2"/>
      <c r="V108" s="49"/>
    </row>
    <row r="109" spans="1:22" ht="13.8" thickBot="1">
      <c r="A109" s="319"/>
      <c r="B109" s="57"/>
      <c r="C109" s="57"/>
      <c r="D109" s="56"/>
      <c r="E109" s="55" t="s">
        <v>4</v>
      </c>
      <c r="F109" s="54"/>
      <c r="G109" s="431"/>
      <c r="H109" s="432"/>
      <c r="I109" s="433"/>
      <c r="J109" s="53"/>
      <c r="K109" s="52"/>
      <c r="L109" s="52"/>
      <c r="M109" s="51"/>
      <c r="N109" s="2"/>
      <c r="V109" s="49"/>
    </row>
    <row r="110" spans="1:22" ht="24" customHeight="1" thickBot="1">
      <c r="A110" s="318">
        <f>A106+1</f>
        <v>24</v>
      </c>
      <c r="B110" s="115" t="s">
        <v>336</v>
      </c>
      <c r="C110" s="115" t="s">
        <v>338</v>
      </c>
      <c r="D110" s="115" t="s">
        <v>24</v>
      </c>
      <c r="E110" s="314" t="s">
        <v>340</v>
      </c>
      <c r="F110" s="314"/>
      <c r="G110" s="314" t="s">
        <v>332</v>
      </c>
      <c r="H110" s="320"/>
      <c r="I110" s="121"/>
      <c r="J110" s="69"/>
      <c r="K110" s="69"/>
      <c r="L110" s="69"/>
      <c r="M110" s="68"/>
      <c r="N110" s="2"/>
      <c r="V110" s="49"/>
    </row>
    <row r="111" spans="1:22" ht="13.8" thickBot="1">
      <c r="A111" s="318"/>
      <c r="B111" s="67"/>
      <c r="C111" s="67"/>
      <c r="D111" s="66"/>
      <c r="E111" s="65"/>
      <c r="F111" s="64"/>
      <c r="G111" s="425"/>
      <c r="H111" s="426"/>
      <c r="I111" s="427"/>
      <c r="J111" s="63"/>
      <c r="K111" s="62"/>
      <c r="L111" s="60"/>
      <c r="M111" s="107"/>
      <c r="N111" s="2"/>
      <c r="V111" s="49"/>
    </row>
    <row r="112" spans="1:22" ht="21" thickBot="1">
      <c r="A112" s="318"/>
      <c r="B112" s="132" t="s">
        <v>337</v>
      </c>
      <c r="C112" s="132" t="s">
        <v>339</v>
      </c>
      <c r="D112" s="132" t="s">
        <v>23</v>
      </c>
      <c r="E112" s="310" t="s">
        <v>341</v>
      </c>
      <c r="F112" s="310"/>
      <c r="G112" s="428"/>
      <c r="H112" s="429"/>
      <c r="I112" s="430"/>
      <c r="J112" s="61"/>
      <c r="K112" s="60"/>
      <c r="L112" s="59"/>
      <c r="M112" s="58"/>
      <c r="N112" s="2"/>
      <c r="V112" s="49"/>
    </row>
    <row r="113" spans="1:22" ht="13.8" thickBot="1">
      <c r="A113" s="319"/>
      <c r="B113" s="57"/>
      <c r="C113" s="57"/>
      <c r="D113" s="56"/>
      <c r="E113" s="55" t="s">
        <v>4</v>
      </c>
      <c r="F113" s="54"/>
      <c r="G113" s="431"/>
      <c r="H113" s="432"/>
      <c r="I113" s="433"/>
      <c r="J113" s="53"/>
      <c r="K113" s="52"/>
      <c r="L113" s="52"/>
      <c r="M113" s="51"/>
      <c r="N113" s="2"/>
      <c r="V113" s="49"/>
    </row>
    <row r="114" spans="1:22" ht="24" customHeight="1" thickBot="1">
      <c r="A114" s="318">
        <f>A110+1</f>
        <v>25</v>
      </c>
      <c r="B114" s="115" t="s">
        <v>336</v>
      </c>
      <c r="C114" s="115" t="s">
        <v>338</v>
      </c>
      <c r="D114" s="115" t="s">
        <v>24</v>
      </c>
      <c r="E114" s="314" t="s">
        <v>340</v>
      </c>
      <c r="F114" s="314"/>
      <c r="G114" s="314" t="s">
        <v>332</v>
      </c>
      <c r="H114" s="320"/>
      <c r="I114" s="121"/>
      <c r="J114" s="69"/>
      <c r="K114" s="69"/>
      <c r="L114" s="69"/>
      <c r="M114" s="68"/>
      <c r="N114" s="2"/>
      <c r="V114" s="49"/>
    </row>
    <row r="115" spans="1:22" ht="13.8" thickBot="1">
      <c r="A115" s="318"/>
      <c r="B115" s="67"/>
      <c r="C115" s="67"/>
      <c r="D115" s="66"/>
      <c r="E115" s="65"/>
      <c r="F115" s="64"/>
      <c r="G115" s="425"/>
      <c r="H115" s="426"/>
      <c r="I115" s="427"/>
      <c r="J115" s="63"/>
      <c r="K115" s="62"/>
      <c r="L115" s="60"/>
      <c r="M115" s="107"/>
      <c r="N115" s="2"/>
      <c r="V115" s="49"/>
    </row>
    <row r="116" spans="1:22" ht="21" thickBot="1">
      <c r="A116" s="318"/>
      <c r="B116" s="132" t="s">
        <v>337</v>
      </c>
      <c r="C116" s="132" t="s">
        <v>339</v>
      </c>
      <c r="D116" s="132" t="s">
        <v>23</v>
      </c>
      <c r="E116" s="310" t="s">
        <v>341</v>
      </c>
      <c r="F116" s="310"/>
      <c r="G116" s="428"/>
      <c r="H116" s="429"/>
      <c r="I116" s="430"/>
      <c r="J116" s="61"/>
      <c r="K116" s="60"/>
      <c r="L116" s="59"/>
      <c r="M116" s="58"/>
      <c r="N116" s="2"/>
      <c r="V116" s="49"/>
    </row>
    <row r="117" spans="1:22" ht="13.8" thickBot="1">
      <c r="A117" s="319"/>
      <c r="B117" s="57"/>
      <c r="C117" s="57"/>
      <c r="D117" s="56"/>
      <c r="E117" s="55" t="s">
        <v>4</v>
      </c>
      <c r="F117" s="54"/>
      <c r="G117" s="431"/>
      <c r="H117" s="432"/>
      <c r="I117" s="433"/>
      <c r="J117" s="53"/>
      <c r="K117" s="52"/>
      <c r="L117" s="52"/>
      <c r="M117" s="51"/>
      <c r="N117" s="2"/>
      <c r="V117" s="49"/>
    </row>
    <row r="118" spans="1:22" ht="24" customHeight="1" thickBot="1">
      <c r="A118" s="318">
        <f>A114+1</f>
        <v>26</v>
      </c>
      <c r="B118" s="115" t="s">
        <v>336</v>
      </c>
      <c r="C118" s="115" t="s">
        <v>338</v>
      </c>
      <c r="D118" s="115" t="s">
        <v>24</v>
      </c>
      <c r="E118" s="314" t="s">
        <v>340</v>
      </c>
      <c r="F118" s="314"/>
      <c r="G118" s="314" t="s">
        <v>332</v>
      </c>
      <c r="H118" s="320"/>
      <c r="I118" s="121"/>
      <c r="J118" s="69"/>
      <c r="K118" s="69"/>
      <c r="L118" s="69"/>
      <c r="M118" s="68"/>
      <c r="N118" s="2"/>
      <c r="V118" s="49"/>
    </row>
    <row r="119" spans="1:22" ht="13.8" thickBot="1">
      <c r="A119" s="318"/>
      <c r="B119" s="67"/>
      <c r="C119" s="67"/>
      <c r="D119" s="66"/>
      <c r="E119" s="65"/>
      <c r="F119" s="64"/>
      <c r="G119" s="425"/>
      <c r="H119" s="426"/>
      <c r="I119" s="427"/>
      <c r="J119" s="63"/>
      <c r="K119" s="62"/>
      <c r="L119" s="60"/>
      <c r="M119" s="107"/>
      <c r="N119" s="2"/>
      <c r="V119" s="49"/>
    </row>
    <row r="120" spans="1:22" ht="21" thickBot="1">
      <c r="A120" s="318"/>
      <c r="B120" s="132" t="s">
        <v>337</v>
      </c>
      <c r="C120" s="132" t="s">
        <v>339</v>
      </c>
      <c r="D120" s="132" t="s">
        <v>23</v>
      </c>
      <c r="E120" s="310" t="s">
        <v>341</v>
      </c>
      <c r="F120" s="310"/>
      <c r="G120" s="428"/>
      <c r="H120" s="429"/>
      <c r="I120" s="430"/>
      <c r="J120" s="61"/>
      <c r="K120" s="60"/>
      <c r="L120" s="59"/>
      <c r="M120" s="58"/>
      <c r="N120" s="2"/>
      <c r="V120" s="49"/>
    </row>
    <row r="121" spans="1:22" ht="13.8" thickBot="1">
      <c r="A121" s="319"/>
      <c r="B121" s="57"/>
      <c r="C121" s="57"/>
      <c r="D121" s="56"/>
      <c r="E121" s="55" t="s">
        <v>4</v>
      </c>
      <c r="F121" s="54"/>
      <c r="G121" s="431"/>
      <c r="H121" s="432"/>
      <c r="I121" s="433"/>
      <c r="J121" s="53"/>
      <c r="K121" s="52"/>
      <c r="L121" s="52"/>
      <c r="M121" s="51"/>
      <c r="N121" s="2"/>
      <c r="V121" s="49"/>
    </row>
    <row r="122" spans="1:22" ht="24" customHeight="1" thickBot="1">
      <c r="A122" s="318">
        <f>A118+1</f>
        <v>27</v>
      </c>
      <c r="B122" s="115" t="s">
        <v>336</v>
      </c>
      <c r="C122" s="115" t="s">
        <v>338</v>
      </c>
      <c r="D122" s="115" t="s">
        <v>24</v>
      </c>
      <c r="E122" s="314" t="s">
        <v>340</v>
      </c>
      <c r="F122" s="314"/>
      <c r="G122" s="314" t="s">
        <v>332</v>
      </c>
      <c r="H122" s="320"/>
      <c r="I122" s="121"/>
      <c r="J122" s="69"/>
      <c r="K122" s="69"/>
      <c r="L122" s="69"/>
      <c r="M122" s="68"/>
      <c r="N122" s="2"/>
      <c r="V122" s="49"/>
    </row>
    <row r="123" spans="1:22" ht="13.8" thickBot="1">
      <c r="A123" s="318"/>
      <c r="B123" s="67"/>
      <c r="C123" s="67"/>
      <c r="D123" s="66"/>
      <c r="E123" s="65"/>
      <c r="F123" s="64"/>
      <c r="G123" s="425"/>
      <c r="H123" s="426"/>
      <c r="I123" s="427"/>
      <c r="J123" s="63"/>
      <c r="K123" s="62"/>
      <c r="L123" s="60"/>
      <c r="M123" s="107"/>
      <c r="N123" s="2"/>
      <c r="V123" s="49"/>
    </row>
    <row r="124" spans="1:22" ht="21" thickBot="1">
      <c r="A124" s="318"/>
      <c r="B124" s="132" t="s">
        <v>337</v>
      </c>
      <c r="C124" s="132" t="s">
        <v>339</v>
      </c>
      <c r="D124" s="132" t="s">
        <v>23</v>
      </c>
      <c r="E124" s="310" t="s">
        <v>341</v>
      </c>
      <c r="F124" s="310"/>
      <c r="G124" s="428"/>
      <c r="H124" s="429"/>
      <c r="I124" s="430"/>
      <c r="J124" s="61"/>
      <c r="K124" s="60"/>
      <c r="L124" s="59"/>
      <c r="M124" s="58"/>
      <c r="N124" s="2"/>
      <c r="V124" s="49"/>
    </row>
    <row r="125" spans="1:22" ht="13.8" thickBot="1">
      <c r="A125" s="319"/>
      <c r="B125" s="57"/>
      <c r="C125" s="57"/>
      <c r="D125" s="56"/>
      <c r="E125" s="55" t="s">
        <v>4</v>
      </c>
      <c r="F125" s="54"/>
      <c r="G125" s="431"/>
      <c r="H125" s="432"/>
      <c r="I125" s="433"/>
      <c r="J125" s="53"/>
      <c r="K125" s="52"/>
      <c r="L125" s="52"/>
      <c r="M125" s="51"/>
      <c r="N125" s="2"/>
      <c r="V125" s="49"/>
    </row>
    <row r="126" spans="1:22" ht="24" customHeight="1" thickBot="1">
      <c r="A126" s="318">
        <f>A122+1</f>
        <v>28</v>
      </c>
      <c r="B126" s="115" t="s">
        <v>336</v>
      </c>
      <c r="C126" s="115" t="s">
        <v>338</v>
      </c>
      <c r="D126" s="115" t="s">
        <v>24</v>
      </c>
      <c r="E126" s="314" t="s">
        <v>340</v>
      </c>
      <c r="F126" s="314"/>
      <c r="G126" s="314" t="s">
        <v>332</v>
      </c>
      <c r="H126" s="320"/>
      <c r="I126" s="121"/>
      <c r="J126" s="69"/>
      <c r="K126" s="69"/>
      <c r="L126" s="69"/>
      <c r="M126" s="68"/>
      <c r="N126" s="2"/>
      <c r="V126" s="49"/>
    </row>
    <row r="127" spans="1:22" ht="13.8" thickBot="1">
      <c r="A127" s="318"/>
      <c r="B127" s="67"/>
      <c r="C127" s="67"/>
      <c r="D127" s="66"/>
      <c r="E127" s="65"/>
      <c r="F127" s="64"/>
      <c r="G127" s="425"/>
      <c r="H127" s="426"/>
      <c r="I127" s="427"/>
      <c r="J127" s="63"/>
      <c r="K127" s="62"/>
      <c r="L127" s="60"/>
      <c r="M127" s="107"/>
      <c r="N127" s="2"/>
      <c r="V127" s="49"/>
    </row>
    <row r="128" spans="1:22" ht="21" thickBot="1">
      <c r="A128" s="318"/>
      <c r="B128" s="132" t="s">
        <v>337</v>
      </c>
      <c r="C128" s="132" t="s">
        <v>339</v>
      </c>
      <c r="D128" s="132" t="s">
        <v>23</v>
      </c>
      <c r="E128" s="310" t="s">
        <v>341</v>
      </c>
      <c r="F128" s="310"/>
      <c r="G128" s="428"/>
      <c r="H128" s="429"/>
      <c r="I128" s="430"/>
      <c r="J128" s="61"/>
      <c r="K128" s="60"/>
      <c r="L128" s="59"/>
      <c r="M128" s="58"/>
      <c r="N128" s="2"/>
      <c r="V128" s="49"/>
    </row>
    <row r="129" spans="1:22" ht="13.8" thickBot="1">
      <c r="A129" s="319"/>
      <c r="B129" s="57"/>
      <c r="C129" s="57"/>
      <c r="D129" s="56"/>
      <c r="E129" s="55" t="s">
        <v>4</v>
      </c>
      <c r="F129" s="54"/>
      <c r="G129" s="431"/>
      <c r="H129" s="432"/>
      <c r="I129" s="433"/>
      <c r="J129" s="53"/>
      <c r="K129" s="52"/>
      <c r="L129" s="52"/>
      <c r="M129" s="51"/>
      <c r="N129" s="2"/>
      <c r="V129" s="49"/>
    </row>
    <row r="130" spans="1:22" ht="24" customHeight="1" thickBot="1">
      <c r="A130" s="318">
        <f>A126+1</f>
        <v>29</v>
      </c>
      <c r="B130" s="115" t="s">
        <v>336</v>
      </c>
      <c r="C130" s="115" t="s">
        <v>338</v>
      </c>
      <c r="D130" s="115" t="s">
        <v>24</v>
      </c>
      <c r="E130" s="314" t="s">
        <v>340</v>
      </c>
      <c r="F130" s="314"/>
      <c r="G130" s="314" t="s">
        <v>332</v>
      </c>
      <c r="H130" s="320"/>
      <c r="I130" s="121"/>
      <c r="J130" s="69"/>
      <c r="K130" s="69"/>
      <c r="L130" s="69"/>
      <c r="M130" s="68"/>
      <c r="N130" s="2"/>
      <c r="V130" s="49"/>
    </row>
    <row r="131" spans="1:22" ht="13.8" thickBot="1">
      <c r="A131" s="318"/>
      <c r="B131" s="67"/>
      <c r="C131" s="67"/>
      <c r="D131" s="66"/>
      <c r="E131" s="65"/>
      <c r="F131" s="64"/>
      <c r="G131" s="425"/>
      <c r="H131" s="426"/>
      <c r="I131" s="427"/>
      <c r="J131" s="63"/>
      <c r="K131" s="62"/>
      <c r="L131" s="60"/>
      <c r="M131" s="107"/>
      <c r="N131" s="2"/>
      <c r="V131" s="49"/>
    </row>
    <row r="132" spans="1:22" ht="21" thickBot="1">
      <c r="A132" s="318"/>
      <c r="B132" s="132" t="s">
        <v>337</v>
      </c>
      <c r="C132" s="132" t="s">
        <v>339</v>
      </c>
      <c r="D132" s="132" t="s">
        <v>23</v>
      </c>
      <c r="E132" s="310" t="s">
        <v>341</v>
      </c>
      <c r="F132" s="310"/>
      <c r="G132" s="428"/>
      <c r="H132" s="429"/>
      <c r="I132" s="430"/>
      <c r="J132" s="61"/>
      <c r="K132" s="60"/>
      <c r="L132" s="59"/>
      <c r="M132" s="58"/>
      <c r="N132" s="2"/>
      <c r="V132" s="49"/>
    </row>
    <row r="133" spans="1:22" ht="13.8" thickBot="1">
      <c r="A133" s="319"/>
      <c r="B133" s="57"/>
      <c r="C133" s="57"/>
      <c r="D133" s="56"/>
      <c r="E133" s="55" t="s">
        <v>4</v>
      </c>
      <c r="F133" s="54"/>
      <c r="G133" s="431"/>
      <c r="H133" s="432"/>
      <c r="I133" s="433"/>
      <c r="J133" s="53"/>
      <c r="K133" s="52"/>
      <c r="L133" s="52"/>
      <c r="M133" s="51"/>
      <c r="N133" s="2"/>
      <c r="V133" s="49"/>
    </row>
    <row r="134" spans="1:22" ht="24" customHeight="1" thickBot="1">
      <c r="A134" s="318">
        <f>A130+1</f>
        <v>30</v>
      </c>
      <c r="B134" s="115" t="s">
        <v>336</v>
      </c>
      <c r="C134" s="115" t="s">
        <v>338</v>
      </c>
      <c r="D134" s="115" t="s">
        <v>24</v>
      </c>
      <c r="E134" s="314" t="s">
        <v>340</v>
      </c>
      <c r="F134" s="314"/>
      <c r="G134" s="314" t="s">
        <v>332</v>
      </c>
      <c r="H134" s="320"/>
      <c r="I134" s="121"/>
      <c r="J134" s="69"/>
      <c r="K134" s="69"/>
      <c r="L134" s="69"/>
      <c r="M134" s="68"/>
      <c r="N134" s="2"/>
      <c r="V134" s="49"/>
    </row>
    <row r="135" spans="1:22" ht="13.8" thickBot="1">
      <c r="A135" s="318"/>
      <c r="B135" s="67"/>
      <c r="C135" s="67"/>
      <c r="D135" s="66"/>
      <c r="E135" s="65"/>
      <c r="F135" s="64"/>
      <c r="G135" s="425"/>
      <c r="H135" s="426"/>
      <c r="I135" s="427"/>
      <c r="J135" s="63"/>
      <c r="K135" s="62"/>
      <c r="L135" s="60"/>
      <c r="M135" s="107"/>
      <c r="N135" s="2"/>
      <c r="V135" s="49"/>
    </row>
    <row r="136" spans="1:22" ht="21" thickBot="1">
      <c r="A136" s="318"/>
      <c r="B136" s="132" t="s">
        <v>337</v>
      </c>
      <c r="C136" s="132" t="s">
        <v>339</v>
      </c>
      <c r="D136" s="132" t="s">
        <v>23</v>
      </c>
      <c r="E136" s="310" t="s">
        <v>341</v>
      </c>
      <c r="F136" s="310"/>
      <c r="G136" s="428"/>
      <c r="H136" s="429"/>
      <c r="I136" s="430"/>
      <c r="J136" s="61"/>
      <c r="K136" s="60"/>
      <c r="L136" s="59"/>
      <c r="M136" s="58"/>
      <c r="N136" s="2"/>
      <c r="V136" s="49"/>
    </row>
    <row r="137" spans="1:22" ht="13.8" thickBot="1">
      <c r="A137" s="319"/>
      <c r="B137" s="57"/>
      <c r="C137" s="57"/>
      <c r="D137" s="56"/>
      <c r="E137" s="55" t="s">
        <v>4</v>
      </c>
      <c r="F137" s="54"/>
      <c r="G137" s="431"/>
      <c r="H137" s="432"/>
      <c r="I137" s="433"/>
      <c r="J137" s="53"/>
      <c r="K137" s="52"/>
      <c r="L137" s="52"/>
      <c r="M137" s="51"/>
      <c r="N137" s="2"/>
      <c r="V137" s="49"/>
    </row>
    <row r="138" spans="1:22" ht="24" customHeight="1" thickBot="1">
      <c r="A138" s="318">
        <f>A134+1</f>
        <v>31</v>
      </c>
      <c r="B138" s="115" t="s">
        <v>336</v>
      </c>
      <c r="C138" s="115" t="s">
        <v>338</v>
      </c>
      <c r="D138" s="115" t="s">
        <v>24</v>
      </c>
      <c r="E138" s="314" t="s">
        <v>340</v>
      </c>
      <c r="F138" s="314"/>
      <c r="G138" s="314" t="s">
        <v>332</v>
      </c>
      <c r="H138" s="320"/>
      <c r="I138" s="121"/>
      <c r="J138" s="69"/>
      <c r="K138" s="69"/>
      <c r="L138" s="69"/>
      <c r="M138" s="68"/>
      <c r="N138" s="2"/>
      <c r="V138" s="49"/>
    </row>
    <row r="139" spans="1:22" ht="13.8" thickBot="1">
      <c r="A139" s="318"/>
      <c r="B139" s="67"/>
      <c r="C139" s="67"/>
      <c r="D139" s="66"/>
      <c r="E139" s="65"/>
      <c r="F139" s="64"/>
      <c r="G139" s="425"/>
      <c r="H139" s="426"/>
      <c r="I139" s="427"/>
      <c r="J139" s="63"/>
      <c r="K139" s="62"/>
      <c r="L139" s="60"/>
      <c r="M139" s="107"/>
      <c r="N139" s="2"/>
      <c r="V139" s="49"/>
    </row>
    <row r="140" spans="1:22" ht="21" thickBot="1">
      <c r="A140" s="318"/>
      <c r="B140" s="132" t="s">
        <v>337</v>
      </c>
      <c r="C140" s="132" t="s">
        <v>339</v>
      </c>
      <c r="D140" s="132" t="s">
        <v>23</v>
      </c>
      <c r="E140" s="310" t="s">
        <v>341</v>
      </c>
      <c r="F140" s="310"/>
      <c r="G140" s="428"/>
      <c r="H140" s="429"/>
      <c r="I140" s="430"/>
      <c r="J140" s="61"/>
      <c r="K140" s="60"/>
      <c r="L140" s="59"/>
      <c r="M140" s="58"/>
      <c r="N140" s="2"/>
      <c r="V140" s="49"/>
    </row>
    <row r="141" spans="1:22" ht="13.8" thickBot="1">
      <c r="A141" s="319"/>
      <c r="B141" s="57"/>
      <c r="C141" s="57"/>
      <c r="D141" s="56"/>
      <c r="E141" s="55" t="s">
        <v>4</v>
      </c>
      <c r="F141" s="54"/>
      <c r="G141" s="431"/>
      <c r="H141" s="432"/>
      <c r="I141" s="433"/>
      <c r="J141" s="53"/>
      <c r="K141" s="52"/>
      <c r="L141" s="52"/>
      <c r="M141" s="51"/>
      <c r="N141" s="2"/>
      <c r="V141" s="49"/>
    </row>
    <row r="142" spans="1:22" ht="24" customHeight="1" thickBot="1">
      <c r="A142" s="318">
        <f>A138+1</f>
        <v>32</v>
      </c>
      <c r="B142" s="115" t="s">
        <v>336</v>
      </c>
      <c r="C142" s="115" t="s">
        <v>338</v>
      </c>
      <c r="D142" s="115" t="s">
        <v>24</v>
      </c>
      <c r="E142" s="314" t="s">
        <v>340</v>
      </c>
      <c r="F142" s="314"/>
      <c r="G142" s="314" t="s">
        <v>332</v>
      </c>
      <c r="H142" s="320"/>
      <c r="I142" s="121"/>
      <c r="J142" s="69"/>
      <c r="K142" s="69"/>
      <c r="L142" s="69"/>
      <c r="M142" s="68"/>
      <c r="N142" s="2"/>
      <c r="V142" s="49"/>
    </row>
    <row r="143" spans="1:22" ht="13.8" thickBot="1">
      <c r="A143" s="318"/>
      <c r="B143" s="67"/>
      <c r="C143" s="67"/>
      <c r="D143" s="66"/>
      <c r="E143" s="65"/>
      <c r="F143" s="64"/>
      <c r="G143" s="425"/>
      <c r="H143" s="426"/>
      <c r="I143" s="427"/>
      <c r="J143" s="63"/>
      <c r="K143" s="62"/>
      <c r="L143" s="60"/>
      <c r="M143" s="107"/>
      <c r="N143" s="2"/>
      <c r="V143" s="49"/>
    </row>
    <row r="144" spans="1:22" ht="21" thickBot="1">
      <c r="A144" s="318"/>
      <c r="B144" s="132" t="s">
        <v>337</v>
      </c>
      <c r="C144" s="132" t="s">
        <v>339</v>
      </c>
      <c r="D144" s="132" t="s">
        <v>23</v>
      </c>
      <c r="E144" s="310" t="s">
        <v>341</v>
      </c>
      <c r="F144" s="310"/>
      <c r="G144" s="428"/>
      <c r="H144" s="429"/>
      <c r="I144" s="430"/>
      <c r="J144" s="61"/>
      <c r="K144" s="60"/>
      <c r="L144" s="59"/>
      <c r="M144" s="58"/>
      <c r="N144" s="2"/>
      <c r="V144" s="49"/>
    </row>
    <row r="145" spans="1:22" ht="13.8" thickBot="1">
      <c r="A145" s="319"/>
      <c r="B145" s="57"/>
      <c r="C145" s="57"/>
      <c r="D145" s="56"/>
      <c r="E145" s="55" t="s">
        <v>4</v>
      </c>
      <c r="F145" s="54"/>
      <c r="G145" s="431"/>
      <c r="H145" s="432"/>
      <c r="I145" s="433"/>
      <c r="J145" s="53"/>
      <c r="K145" s="52"/>
      <c r="L145" s="52"/>
      <c r="M145" s="51"/>
      <c r="N145" s="2"/>
      <c r="V145" s="49"/>
    </row>
    <row r="146" spans="1:22" ht="24" customHeight="1" thickBot="1">
      <c r="A146" s="318">
        <f>A142+1</f>
        <v>33</v>
      </c>
      <c r="B146" s="115" t="s">
        <v>336</v>
      </c>
      <c r="C146" s="115" t="s">
        <v>338</v>
      </c>
      <c r="D146" s="115" t="s">
        <v>24</v>
      </c>
      <c r="E146" s="314" t="s">
        <v>340</v>
      </c>
      <c r="F146" s="314"/>
      <c r="G146" s="314" t="s">
        <v>332</v>
      </c>
      <c r="H146" s="320"/>
      <c r="I146" s="121"/>
      <c r="J146" s="69"/>
      <c r="K146" s="69"/>
      <c r="L146" s="69"/>
      <c r="M146" s="68"/>
      <c r="N146" s="2"/>
      <c r="V146" s="49"/>
    </row>
    <row r="147" spans="1:22" ht="13.8" thickBot="1">
      <c r="A147" s="318"/>
      <c r="B147" s="67"/>
      <c r="C147" s="67"/>
      <c r="D147" s="66"/>
      <c r="E147" s="65"/>
      <c r="F147" s="64"/>
      <c r="G147" s="425"/>
      <c r="H147" s="426"/>
      <c r="I147" s="427"/>
      <c r="J147" s="63"/>
      <c r="K147" s="62"/>
      <c r="L147" s="60"/>
      <c r="M147" s="107"/>
      <c r="N147" s="2"/>
      <c r="V147" s="49"/>
    </row>
    <row r="148" spans="1:22" ht="21" thickBot="1">
      <c r="A148" s="318"/>
      <c r="B148" s="132" t="s">
        <v>337</v>
      </c>
      <c r="C148" s="132" t="s">
        <v>339</v>
      </c>
      <c r="D148" s="132" t="s">
        <v>23</v>
      </c>
      <c r="E148" s="310" t="s">
        <v>341</v>
      </c>
      <c r="F148" s="310"/>
      <c r="G148" s="428"/>
      <c r="H148" s="429"/>
      <c r="I148" s="430"/>
      <c r="J148" s="61"/>
      <c r="K148" s="60"/>
      <c r="L148" s="59"/>
      <c r="M148" s="58"/>
      <c r="N148" s="2"/>
      <c r="V148" s="49"/>
    </row>
    <row r="149" spans="1:22" ht="13.8" thickBot="1">
      <c r="A149" s="319"/>
      <c r="B149" s="57"/>
      <c r="C149" s="57"/>
      <c r="D149" s="56"/>
      <c r="E149" s="55" t="s">
        <v>4</v>
      </c>
      <c r="F149" s="54"/>
      <c r="G149" s="431"/>
      <c r="H149" s="432"/>
      <c r="I149" s="433"/>
      <c r="J149" s="53"/>
      <c r="K149" s="52"/>
      <c r="L149" s="52"/>
      <c r="M149" s="51"/>
      <c r="N149" s="2"/>
      <c r="V149" s="49"/>
    </row>
    <row r="150" spans="1:22" ht="24" customHeight="1" thickBot="1">
      <c r="A150" s="318">
        <f>A146+1</f>
        <v>34</v>
      </c>
      <c r="B150" s="115" t="s">
        <v>336</v>
      </c>
      <c r="C150" s="115" t="s">
        <v>338</v>
      </c>
      <c r="D150" s="115" t="s">
        <v>24</v>
      </c>
      <c r="E150" s="314" t="s">
        <v>340</v>
      </c>
      <c r="F150" s="314"/>
      <c r="G150" s="314" t="s">
        <v>332</v>
      </c>
      <c r="H150" s="320"/>
      <c r="I150" s="121"/>
      <c r="J150" s="69"/>
      <c r="K150" s="69"/>
      <c r="L150" s="69"/>
      <c r="M150" s="68"/>
      <c r="N150" s="2"/>
      <c r="V150" s="49"/>
    </row>
    <row r="151" spans="1:22" ht="13.8" thickBot="1">
      <c r="A151" s="318"/>
      <c r="B151" s="67"/>
      <c r="C151" s="67"/>
      <c r="D151" s="66"/>
      <c r="E151" s="65"/>
      <c r="F151" s="64"/>
      <c r="G151" s="425"/>
      <c r="H151" s="426"/>
      <c r="I151" s="427"/>
      <c r="J151" s="63"/>
      <c r="K151" s="62"/>
      <c r="L151" s="60"/>
      <c r="M151" s="107"/>
      <c r="N151" s="2"/>
      <c r="V151" s="49"/>
    </row>
    <row r="152" spans="1:22" ht="21" thickBot="1">
      <c r="A152" s="318"/>
      <c r="B152" s="132" t="s">
        <v>337</v>
      </c>
      <c r="C152" s="132" t="s">
        <v>339</v>
      </c>
      <c r="D152" s="132" t="s">
        <v>23</v>
      </c>
      <c r="E152" s="310" t="s">
        <v>341</v>
      </c>
      <c r="F152" s="310"/>
      <c r="G152" s="428"/>
      <c r="H152" s="429"/>
      <c r="I152" s="430"/>
      <c r="J152" s="61"/>
      <c r="K152" s="60"/>
      <c r="L152" s="59"/>
      <c r="M152" s="58"/>
      <c r="N152" s="2"/>
      <c r="V152" s="49"/>
    </row>
    <row r="153" spans="1:22" ht="13.8" thickBot="1">
      <c r="A153" s="319"/>
      <c r="B153" s="57"/>
      <c r="C153" s="57"/>
      <c r="D153" s="56"/>
      <c r="E153" s="55" t="s">
        <v>4</v>
      </c>
      <c r="F153" s="54"/>
      <c r="G153" s="431"/>
      <c r="H153" s="432"/>
      <c r="I153" s="433"/>
      <c r="J153" s="53"/>
      <c r="K153" s="52"/>
      <c r="L153" s="52"/>
      <c r="M153" s="51"/>
      <c r="N153" s="2"/>
      <c r="V153" s="49"/>
    </row>
    <row r="154" spans="1:22" ht="24" customHeight="1" thickBot="1">
      <c r="A154" s="318">
        <f>A150+1</f>
        <v>35</v>
      </c>
      <c r="B154" s="115" t="s">
        <v>336</v>
      </c>
      <c r="C154" s="115" t="s">
        <v>338</v>
      </c>
      <c r="D154" s="115" t="s">
        <v>24</v>
      </c>
      <c r="E154" s="314" t="s">
        <v>340</v>
      </c>
      <c r="F154" s="314"/>
      <c r="G154" s="314" t="s">
        <v>332</v>
      </c>
      <c r="H154" s="320"/>
      <c r="I154" s="121"/>
      <c r="J154" s="69"/>
      <c r="K154" s="69"/>
      <c r="L154" s="69"/>
      <c r="M154" s="68"/>
      <c r="N154" s="2"/>
      <c r="V154" s="49"/>
    </row>
    <row r="155" spans="1:22" ht="13.8" thickBot="1">
      <c r="A155" s="318"/>
      <c r="B155" s="67"/>
      <c r="C155" s="67"/>
      <c r="D155" s="66"/>
      <c r="E155" s="65"/>
      <c r="F155" s="64"/>
      <c r="G155" s="425"/>
      <c r="H155" s="426"/>
      <c r="I155" s="427"/>
      <c r="J155" s="63"/>
      <c r="K155" s="62"/>
      <c r="L155" s="60"/>
      <c r="M155" s="107"/>
      <c r="N155" s="2"/>
      <c r="V155" s="49"/>
    </row>
    <row r="156" spans="1:22" ht="21" thickBot="1">
      <c r="A156" s="318"/>
      <c r="B156" s="132" t="s">
        <v>337</v>
      </c>
      <c r="C156" s="132" t="s">
        <v>339</v>
      </c>
      <c r="D156" s="132" t="s">
        <v>23</v>
      </c>
      <c r="E156" s="310" t="s">
        <v>341</v>
      </c>
      <c r="F156" s="310"/>
      <c r="G156" s="428"/>
      <c r="H156" s="429"/>
      <c r="I156" s="430"/>
      <c r="J156" s="61"/>
      <c r="K156" s="60"/>
      <c r="L156" s="59"/>
      <c r="M156" s="58"/>
      <c r="N156" s="2"/>
      <c r="V156" s="49"/>
    </row>
    <row r="157" spans="1:22" ht="13.8" thickBot="1">
      <c r="A157" s="319"/>
      <c r="B157" s="57"/>
      <c r="C157" s="57"/>
      <c r="D157" s="56"/>
      <c r="E157" s="55" t="s">
        <v>4</v>
      </c>
      <c r="F157" s="54"/>
      <c r="G157" s="431"/>
      <c r="H157" s="432"/>
      <c r="I157" s="433"/>
      <c r="J157" s="53"/>
      <c r="K157" s="52"/>
      <c r="L157" s="52"/>
      <c r="M157" s="51"/>
      <c r="N157" s="2"/>
      <c r="V157" s="49"/>
    </row>
    <row r="158" spans="1:22" ht="24" customHeight="1" thickBot="1">
      <c r="A158" s="318">
        <f>A154+1</f>
        <v>36</v>
      </c>
      <c r="B158" s="115" t="s">
        <v>336</v>
      </c>
      <c r="C158" s="115" t="s">
        <v>338</v>
      </c>
      <c r="D158" s="115" t="s">
        <v>24</v>
      </c>
      <c r="E158" s="314" t="s">
        <v>340</v>
      </c>
      <c r="F158" s="314"/>
      <c r="G158" s="314" t="s">
        <v>332</v>
      </c>
      <c r="H158" s="320"/>
      <c r="I158" s="121"/>
      <c r="J158" s="69"/>
      <c r="K158" s="69"/>
      <c r="L158" s="69"/>
      <c r="M158" s="68"/>
      <c r="N158" s="2"/>
      <c r="V158" s="49"/>
    </row>
    <row r="159" spans="1:22" ht="13.8" thickBot="1">
      <c r="A159" s="318"/>
      <c r="B159" s="67"/>
      <c r="C159" s="67"/>
      <c r="D159" s="66"/>
      <c r="E159" s="65"/>
      <c r="F159" s="64"/>
      <c r="G159" s="425"/>
      <c r="H159" s="426"/>
      <c r="I159" s="427"/>
      <c r="J159" s="63"/>
      <c r="K159" s="62"/>
      <c r="L159" s="60"/>
      <c r="M159" s="107"/>
      <c r="N159" s="2"/>
      <c r="V159" s="49"/>
    </row>
    <row r="160" spans="1:22" ht="21" thickBot="1">
      <c r="A160" s="318"/>
      <c r="B160" s="132" t="s">
        <v>337</v>
      </c>
      <c r="C160" s="132" t="s">
        <v>339</v>
      </c>
      <c r="D160" s="132" t="s">
        <v>23</v>
      </c>
      <c r="E160" s="310" t="s">
        <v>341</v>
      </c>
      <c r="F160" s="310"/>
      <c r="G160" s="428"/>
      <c r="H160" s="429"/>
      <c r="I160" s="430"/>
      <c r="J160" s="61"/>
      <c r="K160" s="60"/>
      <c r="L160" s="59"/>
      <c r="M160" s="58"/>
      <c r="N160" s="2"/>
      <c r="V160" s="49"/>
    </row>
    <row r="161" spans="1:22" ht="13.8" thickBot="1">
      <c r="A161" s="319"/>
      <c r="B161" s="57"/>
      <c r="C161" s="57"/>
      <c r="D161" s="56"/>
      <c r="E161" s="55" t="s">
        <v>4</v>
      </c>
      <c r="F161" s="54"/>
      <c r="G161" s="431"/>
      <c r="H161" s="432"/>
      <c r="I161" s="433"/>
      <c r="J161" s="53"/>
      <c r="K161" s="52"/>
      <c r="L161" s="52"/>
      <c r="M161" s="51"/>
      <c r="N161" s="2"/>
      <c r="V161" s="49"/>
    </row>
    <row r="162" spans="1:22" ht="24" customHeight="1" thickBot="1">
      <c r="A162" s="318">
        <f>A158+1</f>
        <v>37</v>
      </c>
      <c r="B162" s="115" t="s">
        <v>336</v>
      </c>
      <c r="C162" s="115" t="s">
        <v>338</v>
      </c>
      <c r="D162" s="115" t="s">
        <v>24</v>
      </c>
      <c r="E162" s="314" t="s">
        <v>340</v>
      </c>
      <c r="F162" s="314"/>
      <c r="G162" s="314" t="s">
        <v>332</v>
      </c>
      <c r="H162" s="320"/>
      <c r="I162" s="121"/>
      <c r="J162" s="69"/>
      <c r="K162" s="69"/>
      <c r="L162" s="69"/>
      <c r="M162" s="68"/>
      <c r="N162" s="2"/>
      <c r="V162" s="49"/>
    </row>
    <row r="163" spans="1:22" ht="13.8" thickBot="1">
      <c r="A163" s="318"/>
      <c r="B163" s="67"/>
      <c r="C163" s="67"/>
      <c r="D163" s="66"/>
      <c r="E163" s="65"/>
      <c r="F163" s="64"/>
      <c r="G163" s="425"/>
      <c r="H163" s="426"/>
      <c r="I163" s="427"/>
      <c r="J163" s="63"/>
      <c r="K163" s="62"/>
      <c r="L163" s="60"/>
      <c r="M163" s="107"/>
      <c r="N163" s="2"/>
      <c r="V163" s="49"/>
    </row>
    <row r="164" spans="1:22" ht="21" thickBot="1">
      <c r="A164" s="318"/>
      <c r="B164" s="132" t="s">
        <v>337</v>
      </c>
      <c r="C164" s="132" t="s">
        <v>339</v>
      </c>
      <c r="D164" s="132" t="s">
        <v>23</v>
      </c>
      <c r="E164" s="310" t="s">
        <v>341</v>
      </c>
      <c r="F164" s="310"/>
      <c r="G164" s="428"/>
      <c r="H164" s="429"/>
      <c r="I164" s="430"/>
      <c r="J164" s="61"/>
      <c r="K164" s="60"/>
      <c r="L164" s="59"/>
      <c r="M164" s="58"/>
      <c r="N164" s="2"/>
      <c r="V164" s="49"/>
    </row>
    <row r="165" spans="1:22" ht="13.8" thickBot="1">
      <c r="A165" s="319"/>
      <c r="B165" s="57"/>
      <c r="C165" s="57"/>
      <c r="D165" s="56"/>
      <c r="E165" s="55" t="s">
        <v>4</v>
      </c>
      <c r="F165" s="54"/>
      <c r="G165" s="431"/>
      <c r="H165" s="432"/>
      <c r="I165" s="433"/>
      <c r="J165" s="53"/>
      <c r="K165" s="52"/>
      <c r="L165" s="52"/>
      <c r="M165" s="51"/>
      <c r="N165" s="2"/>
      <c r="V165" s="49"/>
    </row>
    <row r="166" spans="1:22" ht="24" customHeight="1" thickBot="1">
      <c r="A166" s="318">
        <f>A162+1</f>
        <v>38</v>
      </c>
      <c r="B166" s="115" t="s">
        <v>336</v>
      </c>
      <c r="C166" s="115" t="s">
        <v>338</v>
      </c>
      <c r="D166" s="115" t="s">
        <v>24</v>
      </c>
      <c r="E166" s="314" t="s">
        <v>340</v>
      </c>
      <c r="F166" s="314"/>
      <c r="G166" s="314" t="s">
        <v>332</v>
      </c>
      <c r="H166" s="320"/>
      <c r="I166" s="121"/>
      <c r="J166" s="69"/>
      <c r="K166" s="69"/>
      <c r="L166" s="69"/>
      <c r="M166" s="68"/>
      <c r="N166" s="2"/>
      <c r="V166" s="49"/>
    </row>
    <row r="167" spans="1:22" ht="13.8" thickBot="1">
      <c r="A167" s="318"/>
      <c r="B167" s="67"/>
      <c r="C167" s="67"/>
      <c r="D167" s="66"/>
      <c r="E167" s="65"/>
      <c r="F167" s="64"/>
      <c r="G167" s="425"/>
      <c r="H167" s="426"/>
      <c r="I167" s="427"/>
      <c r="J167" s="63"/>
      <c r="K167" s="62"/>
      <c r="L167" s="60"/>
      <c r="M167" s="107"/>
      <c r="N167" s="2"/>
      <c r="V167" s="49"/>
    </row>
    <row r="168" spans="1:22" ht="21" thickBot="1">
      <c r="A168" s="318"/>
      <c r="B168" s="132" t="s">
        <v>337</v>
      </c>
      <c r="C168" s="132" t="s">
        <v>339</v>
      </c>
      <c r="D168" s="132" t="s">
        <v>23</v>
      </c>
      <c r="E168" s="310" t="s">
        <v>341</v>
      </c>
      <c r="F168" s="310"/>
      <c r="G168" s="428"/>
      <c r="H168" s="429"/>
      <c r="I168" s="430"/>
      <c r="J168" s="61"/>
      <c r="K168" s="60"/>
      <c r="L168" s="59"/>
      <c r="M168" s="58"/>
      <c r="N168" s="2"/>
      <c r="V168" s="49"/>
    </row>
    <row r="169" spans="1:22" ht="13.8" thickBot="1">
      <c r="A169" s="319"/>
      <c r="B169" s="57"/>
      <c r="C169" s="57"/>
      <c r="D169" s="56"/>
      <c r="E169" s="55" t="s">
        <v>4</v>
      </c>
      <c r="F169" s="54"/>
      <c r="G169" s="431"/>
      <c r="H169" s="432"/>
      <c r="I169" s="433"/>
      <c r="J169" s="53"/>
      <c r="K169" s="52"/>
      <c r="L169" s="52"/>
      <c r="M169" s="51"/>
      <c r="N169" s="2"/>
      <c r="V169" s="49"/>
    </row>
    <row r="170" spans="1:22" ht="24" customHeight="1" thickBot="1">
      <c r="A170" s="318">
        <f>A166+1</f>
        <v>39</v>
      </c>
      <c r="B170" s="115" t="s">
        <v>336</v>
      </c>
      <c r="C170" s="115" t="s">
        <v>338</v>
      </c>
      <c r="D170" s="115" t="s">
        <v>24</v>
      </c>
      <c r="E170" s="314" t="s">
        <v>340</v>
      </c>
      <c r="F170" s="314"/>
      <c r="G170" s="314" t="s">
        <v>332</v>
      </c>
      <c r="H170" s="320"/>
      <c r="I170" s="121"/>
      <c r="J170" s="69"/>
      <c r="K170" s="69"/>
      <c r="L170" s="69"/>
      <c r="M170" s="68"/>
      <c r="N170" s="2"/>
      <c r="V170" s="49"/>
    </row>
    <row r="171" spans="1:22" ht="13.8" thickBot="1">
      <c r="A171" s="318"/>
      <c r="B171" s="67"/>
      <c r="C171" s="67"/>
      <c r="D171" s="66"/>
      <c r="E171" s="65"/>
      <c r="F171" s="64"/>
      <c r="G171" s="425"/>
      <c r="H171" s="426"/>
      <c r="I171" s="427"/>
      <c r="J171" s="63"/>
      <c r="K171" s="62"/>
      <c r="L171" s="60"/>
      <c r="M171" s="107"/>
      <c r="N171" s="2"/>
      <c r="V171" s="49"/>
    </row>
    <row r="172" spans="1:22" ht="21" thickBot="1">
      <c r="A172" s="318"/>
      <c r="B172" s="132" t="s">
        <v>337</v>
      </c>
      <c r="C172" s="132" t="s">
        <v>339</v>
      </c>
      <c r="D172" s="132" t="s">
        <v>23</v>
      </c>
      <c r="E172" s="310" t="s">
        <v>341</v>
      </c>
      <c r="F172" s="310"/>
      <c r="G172" s="428"/>
      <c r="H172" s="429"/>
      <c r="I172" s="430"/>
      <c r="J172" s="61"/>
      <c r="K172" s="60"/>
      <c r="L172" s="59"/>
      <c r="M172" s="58"/>
      <c r="N172" s="2"/>
      <c r="V172" s="49"/>
    </row>
    <row r="173" spans="1:22" ht="13.8" thickBot="1">
      <c r="A173" s="319"/>
      <c r="B173" s="57"/>
      <c r="C173" s="57"/>
      <c r="D173" s="56"/>
      <c r="E173" s="55" t="s">
        <v>4</v>
      </c>
      <c r="F173" s="54"/>
      <c r="G173" s="431"/>
      <c r="H173" s="432"/>
      <c r="I173" s="433"/>
      <c r="J173" s="53"/>
      <c r="K173" s="52"/>
      <c r="L173" s="52"/>
      <c r="M173" s="51"/>
      <c r="N173" s="2"/>
      <c r="V173" s="49"/>
    </row>
    <row r="174" spans="1:22" ht="24" customHeight="1" thickBot="1">
      <c r="A174" s="318">
        <f>A170+1</f>
        <v>40</v>
      </c>
      <c r="B174" s="115" t="s">
        <v>336</v>
      </c>
      <c r="C174" s="115" t="s">
        <v>338</v>
      </c>
      <c r="D174" s="115" t="s">
        <v>24</v>
      </c>
      <c r="E174" s="314" t="s">
        <v>340</v>
      </c>
      <c r="F174" s="314"/>
      <c r="G174" s="314" t="s">
        <v>332</v>
      </c>
      <c r="H174" s="320"/>
      <c r="I174" s="121"/>
      <c r="J174" s="69"/>
      <c r="K174" s="69"/>
      <c r="L174" s="69"/>
      <c r="M174" s="68"/>
      <c r="N174" s="2"/>
      <c r="V174" s="49"/>
    </row>
    <row r="175" spans="1:22" ht="13.8" thickBot="1">
      <c r="A175" s="318"/>
      <c r="B175" s="67"/>
      <c r="C175" s="67"/>
      <c r="D175" s="66"/>
      <c r="E175" s="65"/>
      <c r="F175" s="64"/>
      <c r="G175" s="425"/>
      <c r="H175" s="426"/>
      <c r="I175" s="427"/>
      <c r="J175" s="63"/>
      <c r="K175" s="62"/>
      <c r="L175" s="60"/>
      <c r="M175" s="107"/>
      <c r="N175" s="2"/>
      <c r="V175" s="49"/>
    </row>
    <row r="176" spans="1:22" ht="21" thickBot="1">
      <c r="A176" s="318"/>
      <c r="B176" s="132" t="s">
        <v>337</v>
      </c>
      <c r="C176" s="132" t="s">
        <v>339</v>
      </c>
      <c r="D176" s="132" t="s">
        <v>23</v>
      </c>
      <c r="E176" s="310" t="s">
        <v>341</v>
      </c>
      <c r="F176" s="310"/>
      <c r="G176" s="428"/>
      <c r="H176" s="429"/>
      <c r="I176" s="430"/>
      <c r="J176" s="61"/>
      <c r="K176" s="60"/>
      <c r="L176" s="59"/>
      <c r="M176" s="58"/>
      <c r="N176" s="2"/>
      <c r="V176" s="49"/>
    </row>
    <row r="177" spans="1:22" ht="13.8" thickBot="1">
      <c r="A177" s="319"/>
      <c r="B177" s="57"/>
      <c r="C177" s="57"/>
      <c r="D177" s="56"/>
      <c r="E177" s="55" t="s">
        <v>4</v>
      </c>
      <c r="F177" s="54"/>
      <c r="G177" s="431"/>
      <c r="H177" s="432"/>
      <c r="I177" s="433"/>
      <c r="J177" s="53"/>
      <c r="K177" s="52"/>
      <c r="L177" s="52"/>
      <c r="M177" s="51"/>
      <c r="N177" s="2"/>
      <c r="V177" s="49"/>
    </row>
    <row r="178" spans="1:22" ht="24" customHeight="1" thickBot="1">
      <c r="A178" s="318">
        <f>A174+1</f>
        <v>41</v>
      </c>
      <c r="B178" s="115" t="s">
        <v>336</v>
      </c>
      <c r="C178" s="115" t="s">
        <v>338</v>
      </c>
      <c r="D178" s="115" t="s">
        <v>24</v>
      </c>
      <c r="E178" s="314" t="s">
        <v>340</v>
      </c>
      <c r="F178" s="314"/>
      <c r="G178" s="314" t="s">
        <v>332</v>
      </c>
      <c r="H178" s="320"/>
      <c r="I178" s="121"/>
      <c r="J178" s="69"/>
      <c r="K178" s="69"/>
      <c r="L178" s="69"/>
      <c r="M178" s="68"/>
      <c r="N178" s="2"/>
      <c r="V178" s="49"/>
    </row>
    <row r="179" spans="1:22" ht="13.8" thickBot="1">
      <c r="A179" s="318"/>
      <c r="B179" s="67"/>
      <c r="C179" s="67"/>
      <c r="D179" s="66"/>
      <c r="E179" s="65"/>
      <c r="F179" s="64"/>
      <c r="G179" s="425"/>
      <c r="H179" s="426"/>
      <c r="I179" s="427"/>
      <c r="J179" s="63"/>
      <c r="K179" s="62"/>
      <c r="L179" s="60"/>
      <c r="M179" s="107"/>
      <c r="N179" s="2"/>
      <c r="V179" s="49">
        <f>G179</f>
        <v>0</v>
      </c>
    </row>
    <row r="180" spans="1:22" ht="21" thickBot="1">
      <c r="A180" s="318"/>
      <c r="B180" s="132" t="s">
        <v>337</v>
      </c>
      <c r="C180" s="132" t="s">
        <v>339</v>
      </c>
      <c r="D180" s="132" t="s">
        <v>23</v>
      </c>
      <c r="E180" s="310" t="s">
        <v>341</v>
      </c>
      <c r="F180" s="310"/>
      <c r="G180" s="428"/>
      <c r="H180" s="429"/>
      <c r="I180" s="430"/>
      <c r="J180" s="61"/>
      <c r="K180" s="60"/>
      <c r="L180" s="59"/>
      <c r="M180" s="58"/>
      <c r="N180" s="2"/>
      <c r="V180" s="49"/>
    </row>
    <row r="181" spans="1:22" ht="13.8" thickBot="1">
      <c r="A181" s="319"/>
      <c r="B181" s="57"/>
      <c r="C181" s="57"/>
      <c r="D181" s="56"/>
      <c r="E181" s="55" t="s">
        <v>4</v>
      </c>
      <c r="F181" s="54"/>
      <c r="G181" s="431"/>
      <c r="H181" s="432"/>
      <c r="I181" s="433"/>
      <c r="J181" s="53"/>
      <c r="K181" s="52"/>
      <c r="L181" s="52"/>
      <c r="M181" s="51"/>
      <c r="N181" s="2"/>
      <c r="V181" s="49"/>
    </row>
    <row r="182" spans="1:22" ht="24" customHeight="1" thickBot="1">
      <c r="A182" s="318">
        <f>A178+1</f>
        <v>42</v>
      </c>
      <c r="B182" s="115" t="s">
        <v>336</v>
      </c>
      <c r="C182" s="115" t="s">
        <v>338</v>
      </c>
      <c r="D182" s="115" t="s">
        <v>24</v>
      </c>
      <c r="E182" s="314" t="s">
        <v>340</v>
      </c>
      <c r="F182" s="314"/>
      <c r="G182" s="314" t="s">
        <v>332</v>
      </c>
      <c r="H182" s="320"/>
      <c r="I182" s="121"/>
      <c r="J182" s="69"/>
      <c r="K182" s="69"/>
      <c r="L182" s="69"/>
      <c r="M182" s="68"/>
      <c r="N182" s="2"/>
      <c r="V182" s="49"/>
    </row>
    <row r="183" spans="1:22" ht="13.8" thickBot="1">
      <c r="A183" s="318"/>
      <c r="B183" s="67"/>
      <c r="C183" s="67"/>
      <c r="D183" s="66"/>
      <c r="E183" s="65"/>
      <c r="F183" s="64"/>
      <c r="G183" s="425"/>
      <c r="H183" s="426"/>
      <c r="I183" s="427"/>
      <c r="J183" s="63"/>
      <c r="K183" s="62"/>
      <c r="L183" s="60"/>
      <c r="M183" s="107"/>
      <c r="N183" s="2"/>
      <c r="V183" s="49">
        <f>G183</f>
        <v>0</v>
      </c>
    </row>
    <row r="184" spans="1:22" ht="21" thickBot="1">
      <c r="A184" s="318"/>
      <c r="B184" s="132" t="s">
        <v>337</v>
      </c>
      <c r="C184" s="132" t="s">
        <v>339</v>
      </c>
      <c r="D184" s="132" t="s">
        <v>23</v>
      </c>
      <c r="E184" s="310" t="s">
        <v>341</v>
      </c>
      <c r="F184" s="310"/>
      <c r="G184" s="428"/>
      <c r="H184" s="429"/>
      <c r="I184" s="430"/>
      <c r="J184" s="61"/>
      <c r="K184" s="60"/>
      <c r="L184" s="59"/>
      <c r="M184" s="58"/>
      <c r="N184" s="2"/>
      <c r="V184" s="49"/>
    </row>
    <row r="185" spans="1:22" ht="13.8" thickBot="1">
      <c r="A185" s="319"/>
      <c r="B185" s="57"/>
      <c r="C185" s="57"/>
      <c r="D185" s="56"/>
      <c r="E185" s="55" t="s">
        <v>4</v>
      </c>
      <c r="F185" s="54"/>
      <c r="G185" s="431"/>
      <c r="H185" s="432"/>
      <c r="I185" s="433"/>
      <c r="J185" s="53"/>
      <c r="K185" s="52"/>
      <c r="L185" s="52"/>
      <c r="M185" s="51"/>
      <c r="N185" s="2"/>
      <c r="V185" s="49"/>
    </row>
    <row r="186" spans="1:22" ht="24" customHeight="1" thickBot="1">
      <c r="A186" s="318">
        <f>A182+1</f>
        <v>43</v>
      </c>
      <c r="B186" s="115" t="s">
        <v>336</v>
      </c>
      <c r="C186" s="115" t="s">
        <v>338</v>
      </c>
      <c r="D186" s="115" t="s">
        <v>24</v>
      </c>
      <c r="E186" s="314" t="s">
        <v>340</v>
      </c>
      <c r="F186" s="314"/>
      <c r="G186" s="314" t="s">
        <v>332</v>
      </c>
      <c r="H186" s="320"/>
      <c r="I186" s="121"/>
      <c r="J186" s="69"/>
      <c r="K186" s="69"/>
      <c r="L186" s="69"/>
      <c r="M186" s="68"/>
      <c r="N186" s="2"/>
      <c r="V186" s="49"/>
    </row>
    <row r="187" spans="1:22" ht="13.8" thickBot="1">
      <c r="A187" s="318"/>
      <c r="B187" s="67"/>
      <c r="C187" s="67"/>
      <c r="D187" s="66"/>
      <c r="E187" s="65"/>
      <c r="F187" s="64"/>
      <c r="G187" s="425"/>
      <c r="H187" s="426"/>
      <c r="I187" s="427"/>
      <c r="J187" s="63"/>
      <c r="K187" s="62"/>
      <c r="L187" s="60"/>
      <c r="M187" s="107"/>
      <c r="N187" s="2"/>
      <c r="V187" s="49">
        <f>G187</f>
        <v>0</v>
      </c>
    </row>
    <row r="188" spans="1:22" ht="21" thickBot="1">
      <c r="A188" s="318"/>
      <c r="B188" s="132" t="s">
        <v>337</v>
      </c>
      <c r="C188" s="132" t="s">
        <v>339</v>
      </c>
      <c r="D188" s="132" t="s">
        <v>23</v>
      </c>
      <c r="E188" s="310" t="s">
        <v>341</v>
      </c>
      <c r="F188" s="310"/>
      <c r="G188" s="428"/>
      <c r="H188" s="429"/>
      <c r="I188" s="430"/>
      <c r="J188" s="61"/>
      <c r="K188" s="60"/>
      <c r="L188" s="59"/>
      <c r="M188" s="58"/>
      <c r="N188" s="2"/>
      <c r="V188" s="49"/>
    </row>
    <row r="189" spans="1:22" ht="13.8" thickBot="1">
      <c r="A189" s="319"/>
      <c r="B189" s="57"/>
      <c r="C189" s="57"/>
      <c r="D189" s="56"/>
      <c r="E189" s="55" t="s">
        <v>4</v>
      </c>
      <c r="F189" s="54"/>
      <c r="G189" s="431"/>
      <c r="H189" s="432"/>
      <c r="I189" s="433"/>
      <c r="J189" s="53"/>
      <c r="K189" s="52"/>
      <c r="L189" s="52"/>
      <c r="M189" s="51"/>
      <c r="N189" s="2"/>
      <c r="V189" s="49"/>
    </row>
    <row r="190" spans="1:22" ht="24" customHeight="1" thickBot="1">
      <c r="A190" s="318">
        <f>A186+1</f>
        <v>44</v>
      </c>
      <c r="B190" s="115" t="s">
        <v>336</v>
      </c>
      <c r="C190" s="115" t="s">
        <v>338</v>
      </c>
      <c r="D190" s="115" t="s">
        <v>24</v>
      </c>
      <c r="E190" s="314" t="s">
        <v>340</v>
      </c>
      <c r="F190" s="314"/>
      <c r="G190" s="314" t="s">
        <v>332</v>
      </c>
      <c r="H190" s="320"/>
      <c r="I190" s="121"/>
      <c r="J190" s="69"/>
      <c r="K190" s="69"/>
      <c r="L190" s="69"/>
      <c r="M190" s="68"/>
      <c r="N190" s="2"/>
      <c r="V190" s="49"/>
    </row>
    <row r="191" spans="1:22" ht="13.8" thickBot="1">
      <c r="A191" s="318"/>
      <c r="B191" s="67"/>
      <c r="C191" s="67"/>
      <c r="D191" s="66"/>
      <c r="E191" s="65"/>
      <c r="F191" s="64"/>
      <c r="G191" s="425"/>
      <c r="H191" s="426"/>
      <c r="I191" s="427"/>
      <c r="J191" s="63"/>
      <c r="K191" s="62"/>
      <c r="L191" s="60"/>
      <c r="M191" s="107"/>
      <c r="N191" s="2"/>
      <c r="V191" s="49">
        <f>G191</f>
        <v>0</v>
      </c>
    </row>
    <row r="192" spans="1:22" ht="21" thickBot="1">
      <c r="A192" s="318"/>
      <c r="B192" s="132" t="s">
        <v>337</v>
      </c>
      <c r="C192" s="132" t="s">
        <v>339</v>
      </c>
      <c r="D192" s="132" t="s">
        <v>23</v>
      </c>
      <c r="E192" s="310" t="s">
        <v>341</v>
      </c>
      <c r="F192" s="310"/>
      <c r="G192" s="428"/>
      <c r="H192" s="429"/>
      <c r="I192" s="430"/>
      <c r="J192" s="61"/>
      <c r="K192" s="60"/>
      <c r="L192" s="59"/>
      <c r="M192" s="58"/>
      <c r="N192" s="2"/>
      <c r="V192" s="49"/>
    </row>
    <row r="193" spans="1:22" ht="13.8" thickBot="1">
      <c r="A193" s="319"/>
      <c r="B193" s="57"/>
      <c r="C193" s="57"/>
      <c r="D193" s="56"/>
      <c r="E193" s="55" t="s">
        <v>4</v>
      </c>
      <c r="F193" s="54"/>
      <c r="G193" s="431"/>
      <c r="H193" s="432"/>
      <c r="I193" s="433"/>
      <c r="J193" s="53"/>
      <c r="K193" s="52"/>
      <c r="L193" s="52"/>
      <c r="M193" s="51"/>
      <c r="N193" s="2"/>
      <c r="V193" s="49"/>
    </row>
    <row r="194" spans="1:22" ht="24" customHeight="1" thickBot="1">
      <c r="A194" s="318">
        <f>A190+1</f>
        <v>45</v>
      </c>
      <c r="B194" s="115" t="s">
        <v>336</v>
      </c>
      <c r="C194" s="115" t="s">
        <v>338</v>
      </c>
      <c r="D194" s="115" t="s">
        <v>24</v>
      </c>
      <c r="E194" s="314" t="s">
        <v>340</v>
      </c>
      <c r="F194" s="314"/>
      <c r="G194" s="314" t="s">
        <v>332</v>
      </c>
      <c r="H194" s="320"/>
      <c r="I194" s="121"/>
      <c r="J194" s="69"/>
      <c r="K194" s="69"/>
      <c r="L194" s="69"/>
      <c r="M194" s="68"/>
      <c r="N194" s="2"/>
      <c r="V194" s="49"/>
    </row>
    <row r="195" spans="1:22" ht="13.8" thickBot="1">
      <c r="A195" s="318"/>
      <c r="B195" s="67"/>
      <c r="C195" s="67"/>
      <c r="D195" s="66"/>
      <c r="E195" s="65"/>
      <c r="F195" s="64"/>
      <c r="G195" s="425"/>
      <c r="H195" s="426"/>
      <c r="I195" s="427"/>
      <c r="J195" s="63"/>
      <c r="K195" s="62"/>
      <c r="L195" s="60"/>
      <c r="M195" s="107"/>
      <c r="N195" s="2"/>
      <c r="V195" s="49">
        <f>G195</f>
        <v>0</v>
      </c>
    </row>
    <row r="196" spans="1:22" ht="21" thickBot="1">
      <c r="A196" s="318"/>
      <c r="B196" s="132" t="s">
        <v>337</v>
      </c>
      <c r="C196" s="132" t="s">
        <v>339</v>
      </c>
      <c r="D196" s="132" t="s">
        <v>23</v>
      </c>
      <c r="E196" s="310" t="s">
        <v>341</v>
      </c>
      <c r="F196" s="310"/>
      <c r="G196" s="428"/>
      <c r="H196" s="429"/>
      <c r="I196" s="430"/>
      <c r="J196" s="61"/>
      <c r="K196" s="60"/>
      <c r="L196" s="59"/>
      <c r="M196" s="58"/>
      <c r="N196" s="2"/>
      <c r="V196" s="49"/>
    </row>
    <row r="197" spans="1:22" ht="13.8" thickBot="1">
      <c r="A197" s="319"/>
      <c r="B197" s="57"/>
      <c r="C197" s="57"/>
      <c r="D197" s="56"/>
      <c r="E197" s="55" t="s">
        <v>4</v>
      </c>
      <c r="F197" s="54"/>
      <c r="G197" s="431"/>
      <c r="H197" s="432"/>
      <c r="I197" s="433"/>
      <c r="J197" s="53"/>
      <c r="K197" s="52"/>
      <c r="L197" s="52"/>
      <c r="M197" s="51"/>
      <c r="N197" s="2"/>
      <c r="V197" s="49"/>
    </row>
    <row r="198" spans="1:22" ht="24" customHeight="1" thickBot="1">
      <c r="A198" s="318">
        <f>A194+1</f>
        <v>46</v>
      </c>
      <c r="B198" s="115" t="s">
        <v>336</v>
      </c>
      <c r="C198" s="115" t="s">
        <v>338</v>
      </c>
      <c r="D198" s="115" t="s">
        <v>24</v>
      </c>
      <c r="E198" s="314" t="s">
        <v>340</v>
      </c>
      <c r="F198" s="314"/>
      <c r="G198" s="314" t="s">
        <v>332</v>
      </c>
      <c r="H198" s="320"/>
      <c r="I198" s="121"/>
      <c r="J198" s="69"/>
      <c r="K198" s="69"/>
      <c r="L198" s="69"/>
      <c r="M198" s="68"/>
      <c r="N198" s="2"/>
      <c r="V198" s="49"/>
    </row>
    <row r="199" spans="1:22" ht="13.8" thickBot="1">
      <c r="A199" s="318"/>
      <c r="B199" s="67"/>
      <c r="C199" s="67"/>
      <c r="D199" s="66"/>
      <c r="E199" s="65"/>
      <c r="F199" s="64"/>
      <c r="G199" s="425"/>
      <c r="H199" s="426"/>
      <c r="I199" s="427"/>
      <c r="J199" s="63"/>
      <c r="K199" s="62"/>
      <c r="L199" s="60"/>
      <c r="M199" s="107"/>
      <c r="N199" s="2"/>
      <c r="V199" s="49">
        <f>G199</f>
        <v>0</v>
      </c>
    </row>
    <row r="200" spans="1:22" ht="21" thickBot="1">
      <c r="A200" s="318"/>
      <c r="B200" s="132" t="s">
        <v>337</v>
      </c>
      <c r="C200" s="132" t="s">
        <v>339</v>
      </c>
      <c r="D200" s="132" t="s">
        <v>23</v>
      </c>
      <c r="E200" s="310" t="s">
        <v>341</v>
      </c>
      <c r="F200" s="310"/>
      <c r="G200" s="428"/>
      <c r="H200" s="429"/>
      <c r="I200" s="430"/>
      <c r="J200" s="61"/>
      <c r="K200" s="60"/>
      <c r="L200" s="59"/>
      <c r="M200" s="58"/>
      <c r="N200" s="2"/>
      <c r="V200" s="49"/>
    </row>
    <row r="201" spans="1:22" ht="13.8" thickBot="1">
      <c r="A201" s="319"/>
      <c r="B201" s="57"/>
      <c r="C201" s="57"/>
      <c r="D201" s="56"/>
      <c r="E201" s="55" t="s">
        <v>4</v>
      </c>
      <c r="F201" s="54"/>
      <c r="G201" s="431"/>
      <c r="H201" s="432"/>
      <c r="I201" s="433"/>
      <c r="J201" s="53"/>
      <c r="K201" s="52"/>
      <c r="L201" s="52"/>
      <c r="M201" s="51"/>
      <c r="N201" s="2"/>
      <c r="V201" s="49"/>
    </row>
    <row r="202" spans="1:22" ht="24" customHeight="1" thickBot="1">
      <c r="A202" s="318">
        <f>A198+1</f>
        <v>47</v>
      </c>
      <c r="B202" s="115" t="s">
        <v>336</v>
      </c>
      <c r="C202" s="115" t="s">
        <v>338</v>
      </c>
      <c r="D202" s="115" t="s">
        <v>24</v>
      </c>
      <c r="E202" s="314" t="s">
        <v>340</v>
      </c>
      <c r="F202" s="314"/>
      <c r="G202" s="314" t="s">
        <v>332</v>
      </c>
      <c r="H202" s="320"/>
      <c r="I202" s="121"/>
      <c r="J202" s="69"/>
      <c r="K202" s="69"/>
      <c r="L202" s="69"/>
      <c r="M202" s="68"/>
      <c r="N202" s="2"/>
      <c r="V202" s="49"/>
    </row>
    <row r="203" spans="1:22" ht="13.8" thickBot="1">
      <c r="A203" s="318"/>
      <c r="B203" s="67"/>
      <c r="C203" s="67"/>
      <c r="D203" s="66"/>
      <c r="E203" s="65"/>
      <c r="F203" s="64"/>
      <c r="G203" s="425"/>
      <c r="H203" s="426"/>
      <c r="I203" s="427"/>
      <c r="J203" s="63"/>
      <c r="K203" s="62"/>
      <c r="L203" s="60"/>
      <c r="M203" s="107"/>
      <c r="N203" s="2"/>
      <c r="V203" s="49">
        <f>G203</f>
        <v>0</v>
      </c>
    </row>
    <row r="204" spans="1:22" ht="21" thickBot="1">
      <c r="A204" s="318"/>
      <c r="B204" s="132" t="s">
        <v>337</v>
      </c>
      <c r="C204" s="132" t="s">
        <v>339</v>
      </c>
      <c r="D204" s="132" t="s">
        <v>23</v>
      </c>
      <c r="E204" s="310" t="s">
        <v>341</v>
      </c>
      <c r="F204" s="310"/>
      <c r="G204" s="428"/>
      <c r="H204" s="429"/>
      <c r="I204" s="430"/>
      <c r="J204" s="61"/>
      <c r="K204" s="60"/>
      <c r="L204" s="59"/>
      <c r="M204" s="58"/>
      <c r="N204" s="2"/>
      <c r="V204" s="49"/>
    </row>
    <row r="205" spans="1:22" ht="13.8" thickBot="1">
      <c r="A205" s="319"/>
      <c r="B205" s="57"/>
      <c r="C205" s="57"/>
      <c r="D205" s="56"/>
      <c r="E205" s="55" t="s">
        <v>4</v>
      </c>
      <c r="F205" s="54"/>
      <c r="G205" s="431"/>
      <c r="H205" s="432"/>
      <c r="I205" s="433"/>
      <c r="J205" s="53"/>
      <c r="K205" s="52"/>
      <c r="L205" s="52"/>
      <c r="M205" s="51"/>
      <c r="N205" s="2"/>
      <c r="V205" s="49"/>
    </row>
    <row r="206" spans="1:22" ht="24" customHeight="1" thickBot="1">
      <c r="A206" s="318">
        <f>A202+1</f>
        <v>48</v>
      </c>
      <c r="B206" s="115" t="s">
        <v>336</v>
      </c>
      <c r="C206" s="115" t="s">
        <v>338</v>
      </c>
      <c r="D206" s="115" t="s">
        <v>24</v>
      </c>
      <c r="E206" s="314" t="s">
        <v>340</v>
      </c>
      <c r="F206" s="314"/>
      <c r="G206" s="314" t="s">
        <v>332</v>
      </c>
      <c r="H206" s="320"/>
      <c r="I206" s="121"/>
      <c r="J206" s="69"/>
      <c r="K206" s="69"/>
      <c r="L206" s="69"/>
      <c r="M206" s="68"/>
      <c r="N206" s="2"/>
      <c r="V206" s="49"/>
    </row>
    <row r="207" spans="1:22" ht="13.8" thickBot="1">
      <c r="A207" s="318"/>
      <c r="B207" s="67"/>
      <c r="C207" s="67"/>
      <c r="D207" s="66"/>
      <c r="E207" s="65"/>
      <c r="F207" s="64"/>
      <c r="G207" s="425"/>
      <c r="H207" s="426"/>
      <c r="I207" s="427"/>
      <c r="J207" s="63"/>
      <c r="K207" s="62"/>
      <c r="L207" s="60"/>
      <c r="M207" s="107"/>
      <c r="N207" s="2"/>
      <c r="V207" s="49">
        <f>G207</f>
        <v>0</v>
      </c>
    </row>
    <row r="208" spans="1:22" ht="21" thickBot="1">
      <c r="A208" s="318"/>
      <c r="B208" s="132" t="s">
        <v>337</v>
      </c>
      <c r="C208" s="132" t="s">
        <v>339</v>
      </c>
      <c r="D208" s="132" t="s">
        <v>23</v>
      </c>
      <c r="E208" s="310" t="s">
        <v>341</v>
      </c>
      <c r="F208" s="310"/>
      <c r="G208" s="428"/>
      <c r="H208" s="429"/>
      <c r="I208" s="430"/>
      <c r="J208" s="61"/>
      <c r="K208" s="60"/>
      <c r="L208" s="59"/>
      <c r="M208" s="58"/>
      <c r="N208" s="2"/>
      <c r="V208" s="49"/>
    </row>
    <row r="209" spans="1:22" ht="13.8" thickBot="1">
      <c r="A209" s="319"/>
      <c r="B209" s="57"/>
      <c r="C209" s="57"/>
      <c r="D209" s="56"/>
      <c r="E209" s="55" t="s">
        <v>4</v>
      </c>
      <c r="F209" s="54"/>
      <c r="G209" s="431"/>
      <c r="H209" s="432"/>
      <c r="I209" s="433"/>
      <c r="J209" s="53"/>
      <c r="K209" s="52"/>
      <c r="L209" s="52"/>
      <c r="M209" s="51"/>
      <c r="N209" s="2"/>
      <c r="V209" s="49"/>
    </row>
    <row r="210" spans="1:22" ht="24" customHeight="1" thickBot="1">
      <c r="A210" s="318">
        <f>A206+1</f>
        <v>49</v>
      </c>
      <c r="B210" s="115" t="s">
        <v>336</v>
      </c>
      <c r="C210" s="115" t="s">
        <v>338</v>
      </c>
      <c r="D210" s="115" t="s">
        <v>24</v>
      </c>
      <c r="E210" s="314" t="s">
        <v>340</v>
      </c>
      <c r="F210" s="314"/>
      <c r="G210" s="314" t="s">
        <v>332</v>
      </c>
      <c r="H210" s="320"/>
      <c r="I210" s="121"/>
      <c r="J210" s="69"/>
      <c r="K210" s="69"/>
      <c r="L210" s="69"/>
      <c r="M210" s="68"/>
      <c r="N210" s="2"/>
      <c r="V210" s="49"/>
    </row>
    <row r="211" spans="1:22" ht="13.8" thickBot="1">
      <c r="A211" s="318"/>
      <c r="B211" s="67"/>
      <c r="C211" s="67"/>
      <c r="D211" s="66"/>
      <c r="E211" s="65"/>
      <c r="F211" s="64"/>
      <c r="G211" s="425"/>
      <c r="H211" s="426"/>
      <c r="I211" s="427"/>
      <c r="J211" s="63"/>
      <c r="K211" s="62"/>
      <c r="L211" s="60"/>
      <c r="M211" s="107"/>
      <c r="N211" s="2"/>
      <c r="V211" s="49">
        <f>G211</f>
        <v>0</v>
      </c>
    </row>
    <row r="212" spans="1:22" ht="21" thickBot="1">
      <c r="A212" s="318"/>
      <c r="B212" s="132" t="s">
        <v>337</v>
      </c>
      <c r="C212" s="132" t="s">
        <v>339</v>
      </c>
      <c r="D212" s="132" t="s">
        <v>23</v>
      </c>
      <c r="E212" s="310" t="s">
        <v>341</v>
      </c>
      <c r="F212" s="310"/>
      <c r="G212" s="428"/>
      <c r="H212" s="429"/>
      <c r="I212" s="430"/>
      <c r="J212" s="61"/>
      <c r="K212" s="60"/>
      <c r="L212" s="59"/>
      <c r="M212" s="58"/>
      <c r="N212" s="2"/>
      <c r="V212" s="49"/>
    </row>
    <row r="213" spans="1:22" ht="13.8" thickBot="1">
      <c r="A213" s="319"/>
      <c r="B213" s="57"/>
      <c r="C213" s="57"/>
      <c r="D213" s="56"/>
      <c r="E213" s="55" t="s">
        <v>4</v>
      </c>
      <c r="F213" s="54"/>
      <c r="G213" s="431"/>
      <c r="H213" s="432"/>
      <c r="I213" s="433"/>
      <c r="J213" s="53"/>
      <c r="K213" s="52"/>
      <c r="L213" s="52"/>
      <c r="M213" s="51"/>
      <c r="N213" s="2"/>
      <c r="V213" s="49"/>
    </row>
    <row r="214" spans="1:22" ht="24" customHeight="1" thickBot="1">
      <c r="A214" s="318">
        <f>A210+1</f>
        <v>50</v>
      </c>
      <c r="B214" s="115" t="s">
        <v>336</v>
      </c>
      <c r="C214" s="115" t="s">
        <v>338</v>
      </c>
      <c r="D214" s="115" t="s">
        <v>24</v>
      </c>
      <c r="E214" s="314" t="s">
        <v>340</v>
      </c>
      <c r="F214" s="314"/>
      <c r="G214" s="314" t="s">
        <v>332</v>
      </c>
      <c r="H214" s="320"/>
      <c r="I214" s="121"/>
      <c r="J214" s="69"/>
      <c r="K214" s="69"/>
      <c r="L214" s="69"/>
      <c r="M214" s="68"/>
      <c r="N214" s="2"/>
      <c r="V214" s="49"/>
    </row>
    <row r="215" spans="1:22" ht="13.8" thickBot="1">
      <c r="A215" s="318"/>
      <c r="B215" s="67"/>
      <c r="C215" s="67"/>
      <c r="D215" s="66"/>
      <c r="E215" s="65"/>
      <c r="F215" s="64"/>
      <c r="G215" s="425"/>
      <c r="H215" s="426"/>
      <c r="I215" s="427"/>
      <c r="J215" s="63"/>
      <c r="K215" s="62"/>
      <c r="L215" s="60"/>
      <c r="M215" s="107"/>
      <c r="N215" s="2"/>
      <c r="V215" s="49">
        <f>G215</f>
        <v>0</v>
      </c>
    </row>
    <row r="216" spans="1:22" ht="21" thickBot="1">
      <c r="A216" s="318"/>
      <c r="B216" s="132" t="s">
        <v>337</v>
      </c>
      <c r="C216" s="132" t="s">
        <v>339</v>
      </c>
      <c r="D216" s="132" t="s">
        <v>23</v>
      </c>
      <c r="E216" s="310" t="s">
        <v>341</v>
      </c>
      <c r="F216" s="310"/>
      <c r="G216" s="428"/>
      <c r="H216" s="429"/>
      <c r="I216" s="430"/>
      <c r="J216" s="61"/>
      <c r="K216" s="60"/>
      <c r="L216" s="59"/>
      <c r="M216" s="58"/>
      <c r="N216" s="2"/>
      <c r="V216" s="49"/>
    </row>
    <row r="217" spans="1:22" ht="13.8" thickBot="1">
      <c r="A217" s="319"/>
      <c r="B217" s="57"/>
      <c r="C217" s="57"/>
      <c r="D217" s="56"/>
      <c r="E217" s="55" t="s">
        <v>4</v>
      </c>
      <c r="F217" s="54"/>
      <c r="G217" s="431"/>
      <c r="H217" s="432"/>
      <c r="I217" s="433"/>
      <c r="J217" s="53"/>
      <c r="K217" s="52"/>
      <c r="L217" s="52"/>
      <c r="M217" s="51"/>
      <c r="N217" s="2"/>
      <c r="V217" s="49"/>
    </row>
    <row r="218" spans="1:22" ht="24" customHeight="1" thickBot="1">
      <c r="A218" s="318">
        <f>A214+1</f>
        <v>51</v>
      </c>
      <c r="B218" s="115" t="s">
        <v>336</v>
      </c>
      <c r="C218" s="115" t="s">
        <v>338</v>
      </c>
      <c r="D218" s="115" t="s">
        <v>24</v>
      </c>
      <c r="E218" s="314" t="s">
        <v>340</v>
      </c>
      <c r="F218" s="314"/>
      <c r="G218" s="314" t="s">
        <v>332</v>
      </c>
      <c r="H218" s="320"/>
      <c r="I218" s="121"/>
      <c r="J218" s="69"/>
      <c r="K218" s="69"/>
      <c r="L218" s="69"/>
      <c r="M218" s="68"/>
      <c r="N218" s="2"/>
      <c r="V218" s="49"/>
    </row>
    <row r="219" spans="1:22" ht="13.8" thickBot="1">
      <c r="A219" s="318"/>
      <c r="B219" s="67"/>
      <c r="C219" s="67"/>
      <c r="D219" s="66"/>
      <c r="E219" s="65"/>
      <c r="F219" s="64"/>
      <c r="G219" s="425"/>
      <c r="H219" s="426"/>
      <c r="I219" s="427"/>
      <c r="J219" s="63"/>
      <c r="K219" s="62"/>
      <c r="L219" s="60"/>
      <c r="M219" s="107"/>
      <c r="N219" s="2"/>
      <c r="V219" s="49">
        <f>G219</f>
        <v>0</v>
      </c>
    </row>
    <row r="220" spans="1:22" ht="21" thickBot="1">
      <c r="A220" s="318"/>
      <c r="B220" s="132" t="s">
        <v>337</v>
      </c>
      <c r="C220" s="132" t="s">
        <v>339</v>
      </c>
      <c r="D220" s="132" t="s">
        <v>23</v>
      </c>
      <c r="E220" s="310" t="s">
        <v>341</v>
      </c>
      <c r="F220" s="310"/>
      <c r="G220" s="428"/>
      <c r="H220" s="429"/>
      <c r="I220" s="430"/>
      <c r="J220" s="61"/>
      <c r="K220" s="60"/>
      <c r="L220" s="59"/>
      <c r="M220" s="58"/>
      <c r="N220" s="2"/>
      <c r="V220" s="49"/>
    </row>
    <row r="221" spans="1:22" ht="13.8" thickBot="1">
      <c r="A221" s="319"/>
      <c r="B221" s="57"/>
      <c r="C221" s="57"/>
      <c r="D221" s="56"/>
      <c r="E221" s="55" t="s">
        <v>4</v>
      </c>
      <c r="F221" s="54"/>
      <c r="G221" s="431"/>
      <c r="H221" s="432"/>
      <c r="I221" s="433"/>
      <c r="J221" s="53"/>
      <c r="K221" s="52"/>
      <c r="L221" s="52"/>
      <c r="M221" s="51"/>
      <c r="N221" s="2"/>
      <c r="V221" s="49"/>
    </row>
    <row r="222" spans="1:22" ht="24" customHeight="1" thickBot="1">
      <c r="A222" s="318">
        <f>A218+1</f>
        <v>52</v>
      </c>
      <c r="B222" s="115" t="s">
        <v>336</v>
      </c>
      <c r="C222" s="115" t="s">
        <v>338</v>
      </c>
      <c r="D222" s="115" t="s">
        <v>24</v>
      </c>
      <c r="E222" s="314" t="s">
        <v>340</v>
      </c>
      <c r="F222" s="314"/>
      <c r="G222" s="314" t="s">
        <v>332</v>
      </c>
      <c r="H222" s="320"/>
      <c r="I222" s="121"/>
      <c r="J222" s="69"/>
      <c r="K222" s="69"/>
      <c r="L222" s="69"/>
      <c r="M222" s="68"/>
      <c r="N222" s="2"/>
      <c r="V222" s="49"/>
    </row>
    <row r="223" spans="1:22" ht="13.8" thickBot="1">
      <c r="A223" s="318"/>
      <c r="B223" s="67"/>
      <c r="C223" s="67"/>
      <c r="D223" s="66"/>
      <c r="E223" s="65"/>
      <c r="F223" s="64"/>
      <c r="G223" s="425"/>
      <c r="H223" s="426"/>
      <c r="I223" s="427"/>
      <c r="J223" s="63"/>
      <c r="K223" s="62"/>
      <c r="L223" s="60"/>
      <c r="M223" s="107"/>
      <c r="N223" s="2"/>
      <c r="V223" s="49">
        <f>G223</f>
        <v>0</v>
      </c>
    </row>
    <row r="224" spans="1:22" ht="21" thickBot="1">
      <c r="A224" s="318"/>
      <c r="B224" s="132" t="s">
        <v>337</v>
      </c>
      <c r="C224" s="132" t="s">
        <v>339</v>
      </c>
      <c r="D224" s="132" t="s">
        <v>23</v>
      </c>
      <c r="E224" s="310" t="s">
        <v>341</v>
      </c>
      <c r="F224" s="310"/>
      <c r="G224" s="428"/>
      <c r="H224" s="429"/>
      <c r="I224" s="430"/>
      <c r="J224" s="61"/>
      <c r="K224" s="60"/>
      <c r="L224" s="59"/>
      <c r="M224" s="58"/>
      <c r="N224" s="2"/>
      <c r="V224" s="49"/>
    </row>
    <row r="225" spans="1:22" ht="13.8" thickBot="1">
      <c r="A225" s="319"/>
      <c r="B225" s="57"/>
      <c r="C225" s="57"/>
      <c r="D225" s="56"/>
      <c r="E225" s="55" t="s">
        <v>4</v>
      </c>
      <c r="F225" s="54"/>
      <c r="G225" s="431"/>
      <c r="H225" s="432"/>
      <c r="I225" s="433"/>
      <c r="J225" s="53"/>
      <c r="K225" s="52"/>
      <c r="L225" s="52"/>
      <c r="M225" s="51"/>
      <c r="N225" s="2"/>
      <c r="V225" s="49"/>
    </row>
    <row r="226" spans="1:22" ht="24" customHeight="1" thickBot="1">
      <c r="A226" s="318">
        <f>A222+1</f>
        <v>53</v>
      </c>
      <c r="B226" s="115" t="s">
        <v>336</v>
      </c>
      <c r="C226" s="115" t="s">
        <v>338</v>
      </c>
      <c r="D226" s="115" t="s">
        <v>24</v>
      </c>
      <c r="E226" s="314" t="s">
        <v>340</v>
      </c>
      <c r="F226" s="314"/>
      <c r="G226" s="314" t="s">
        <v>332</v>
      </c>
      <c r="H226" s="320"/>
      <c r="I226" s="121"/>
      <c r="J226" s="69"/>
      <c r="K226" s="69"/>
      <c r="L226" s="69"/>
      <c r="M226" s="68"/>
      <c r="N226" s="2"/>
      <c r="V226" s="49"/>
    </row>
    <row r="227" spans="1:22" ht="13.8" thickBot="1">
      <c r="A227" s="318"/>
      <c r="B227" s="67"/>
      <c r="C227" s="67"/>
      <c r="D227" s="66"/>
      <c r="E227" s="65"/>
      <c r="F227" s="64"/>
      <c r="G227" s="425"/>
      <c r="H227" s="426"/>
      <c r="I227" s="427"/>
      <c r="J227" s="63"/>
      <c r="K227" s="62"/>
      <c r="L227" s="60"/>
      <c r="M227" s="107"/>
      <c r="N227" s="2"/>
      <c r="V227" s="49">
        <f>G227</f>
        <v>0</v>
      </c>
    </row>
    <row r="228" spans="1:22" ht="21" thickBot="1">
      <c r="A228" s="318"/>
      <c r="B228" s="132" t="s">
        <v>337</v>
      </c>
      <c r="C228" s="132" t="s">
        <v>339</v>
      </c>
      <c r="D228" s="132" t="s">
        <v>23</v>
      </c>
      <c r="E228" s="310" t="s">
        <v>341</v>
      </c>
      <c r="F228" s="310"/>
      <c r="G228" s="428"/>
      <c r="H228" s="429"/>
      <c r="I228" s="430"/>
      <c r="J228" s="61"/>
      <c r="K228" s="60"/>
      <c r="L228" s="59"/>
      <c r="M228" s="58"/>
      <c r="N228" s="2"/>
      <c r="V228" s="49"/>
    </row>
    <row r="229" spans="1:22" ht="13.8" thickBot="1">
      <c r="A229" s="319"/>
      <c r="B229" s="57"/>
      <c r="C229" s="57"/>
      <c r="D229" s="56"/>
      <c r="E229" s="55" t="s">
        <v>4</v>
      </c>
      <c r="F229" s="54"/>
      <c r="G229" s="431"/>
      <c r="H229" s="432"/>
      <c r="I229" s="433"/>
      <c r="J229" s="53"/>
      <c r="K229" s="52"/>
      <c r="L229" s="52"/>
      <c r="M229" s="51"/>
      <c r="N229" s="2"/>
      <c r="V229" s="49"/>
    </row>
    <row r="230" spans="1:22" ht="24" customHeight="1" thickBot="1">
      <c r="A230" s="318">
        <f>A226+1</f>
        <v>54</v>
      </c>
      <c r="B230" s="115" t="s">
        <v>336</v>
      </c>
      <c r="C230" s="115" t="s">
        <v>338</v>
      </c>
      <c r="D230" s="115" t="s">
        <v>24</v>
      </c>
      <c r="E230" s="314" t="s">
        <v>340</v>
      </c>
      <c r="F230" s="314"/>
      <c r="G230" s="314" t="s">
        <v>332</v>
      </c>
      <c r="H230" s="320"/>
      <c r="I230" s="121"/>
      <c r="J230" s="69"/>
      <c r="K230" s="69"/>
      <c r="L230" s="69"/>
      <c r="M230" s="68"/>
      <c r="N230" s="2"/>
      <c r="V230" s="49"/>
    </row>
    <row r="231" spans="1:22" ht="13.8" thickBot="1">
      <c r="A231" s="318"/>
      <c r="B231" s="67"/>
      <c r="C231" s="67"/>
      <c r="D231" s="66"/>
      <c r="E231" s="65"/>
      <c r="F231" s="64"/>
      <c r="G231" s="425"/>
      <c r="H231" s="426"/>
      <c r="I231" s="427"/>
      <c r="J231" s="63"/>
      <c r="K231" s="62"/>
      <c r="L231" s="60"/>
      <c r="M231" s="107"/>
      <c r="N231" s="2"/>
      <c r="V231" s="49">
        <f>G231</f>
        <v>0</v>
      </c>
    </row>
    <row r="232" spans="1:22" ht="21" thickBot="1">
      <c r="A232" s="318"/>
      <c r="B232" s="132" t="s">
        <v>337</v>
      </c>
      <c r="C232" s="132" t="s">
        <v>339</v>
      </c>
      <c r="D232" s="132" t="s">
        <v>23</v>
      </c>
      <c r="E232" s="310" t="s">
        <v>341</v>
      </c>
      <c r="F232" s="310"/>
      <c r="G232" s="428"/>
      <c r="H232" s="429"/>
      <c r="I232" s="430"/>
      <c r="J232" s="61"/>
      <c r="K232" s="60"/>
      <c r="L232" s="59"/>
      <c r="M232" s="58"/>
      <c r="N232" s="2"/>
      <c r="V232" s="49"/>
    </row>
    <row r="233" spans="1:22" ht="13.8" thickBot="1">
      <c r="A233" s="319"/>
      <c r="B233" s="57"/>
      <c r="C233" s="57"/>
      <c r="D233" s="56"/>
      <c r="E233" s="55" t="s">
        <v>4</v>
      </c>
      <c r="F233" s="54"/>
      <c r="G233" s="431"/>
      <c r="H233" s="432"/>
      <c r="I233" s="433"/>
      <c r="J233" s="53"/>
      <c r="K233" s="52"/>
      <c r="L233" s="52"/>
      <c r="M233" s="51"/>
      <c r="N233" s="2"/>
      <c r="V233" s="49"/>
    </row>
    <row r="234" spans="1:22" ht="24" customHeight="1" thickBot="1">
      <c r="A234" s="318">
        <f>A230+1</f>
        <v>55</v>
      </c>
      <c r="B234" s="115" t="s">
        <v>336</v>
      </c>
      <c r="C234" s="115" t="s">
        <v>338</v>
      </c>
      <c r="D234" s="115" t="s">
        <v>24</v>
      </c>
      <c r="E234" s="314" t="s">
        <v>340</v>
      </c>
      <c r="F234" s="314"/>
      <c r="G234" s="314" t="s">
        <v>332</v>
      </c>
      <c r="H234" s="320"/>
      <c r="I234" s="121"/>
      <c r="J234" s="69"/>
      <c r="K234" s="69"/>
      <c r="L234" s="69"/>
      <c r="M234" s="68"/>
      <c r="N234" s="2"/>
      <c r="V234" s="49"/>
    </row>
    <row r="235" spans="1:22" ht="13.8" thickBot="1">
      <c r="A235" s="318"/>
      <c r="B235" s="67"/>
      <c r="C235" s="67"/>
      <c r="D235" s="66"/>
      <c r="E235" s="65"/>
      <c r="F235" s="64"/>
      <c r="G235" s="425"/>
      <c r="H235" s="426"/>
      <c r="I235" s="427"/>
      <c r="J235" s="63"/>
      <c r="K235" s="62"/>
      <c r="L235" s="60"/>
      <c r="M235" s="107"/>
      <c r="N235" s="2"/>
      <c r="V235" s="49">
        <f>G235</f>
        <v>0</v>
      </c>
    </row>
    <row r="236" spans="1:22" ht="21" thickBot="1">
      <c r="A236" s="318"/>
      <c r="B236" s="132" t="s">
        <v>337</v>
      </c>
      <c r="C236" s="132" t="s">
        <v>339</v>
      </c>
      <c r="D236" s="132" t="s">
        <v>23</v>
      </c>
      <c r="E236" s="310" t="s">
        <v>341</v>
      </c>
      <c r="F236" s="310"/>
      <c r="G236" s="428"/>
      <c r="H236" s="429"/>
      <c r="I236" s="430"/>
      <c r="J236" s="61"/>
      <c r="K236" s="60"/>
      <c r="L236" s="59"/>
      <c r="M236" s="58"/>
      <c r="N236" s="2"/>
      <c r="V236" s="49"/>
    </row>
    <row r="237" spans="1:22" ht="13.8" thickBot="1">
      <c r="A237" s="319"/>
      <c r="B237" s="57"/>
      <c r="C237" s="57"/>
      <c r="D237" s="56"/>
      <c r="E237" s="55" t="s">
        <v>4</v>
      </c>
      <c r="F237" s="54"/>
      <c r="G237" s="431"/>
      <c r="H237" s="432"/>
      <c r="I237" s="433"/>
      <c r="J237" s="53"/>
      <c r="K237" s="52"/>
      <c r="L237" s="52"/>
      <c r="M237" s="51"/>
      <c r="N237" s="2"/>
      <c r="V237" s="49"/>
    </row>
    <row r="238" spans="1:22" ht="24" customHeight="1" thickBot="1">
      <c r="A238" s="318">
        <f>A234+1</f>
        <v>56</v>
      </c>
      <c r="B238" s="115" t="s">
        <v>336</v>
      </c>
      <c r="C238" s="115" t="s">
        <v>338</v>
      </c>
      <c r="D238" s="115" t="s">
        <v>24</v>
      </c>
      <c r="E238" s="314" t="s">
        <v>340</v>
      </c>
      <c r="F238" s="314"/>
      <c r="G238" s="314" t="s">
        <v>332</v>
      </c>
      <c r="H238" s="320"/>
      <c r="I238" s="121"/>
      <c r="J238" s="69"/>
      <c r="K238" s="69"/>
      <c r="L238" s="69"/>
      <c r="M238" s="68"/>
      <c r="N238" s="2"/>
      <c r="V238" s="49"/>
    </row>
    <row r="239" spans="1:22" ht="13.8" thickBot="1">
      <c r="A239" s="318"/>
      <c r="B239" s="67"/>
      <c r="C239" s="67"/>
      <c r="D239" s="66"/>
      <c r="E239" s="65"/>
      <c r="F239" s="64"/>
      <c r="G239" s="425"/>
      <c r="H239" s="426"/>
      <c r="I239" s="427"/>
      <c r="J239" s="63"/>
      <c r="K239" s="62"/>
      <c r="L239" s="60"/>
      <c r="M239" s="107"/>
      <c r="N239" s="2"/>
      <c r="V239" s="49">
        <f>G239</f>
        <v>0</v>
      </c>
    </row>
    <row r="240" spans="1:22" ht="21" thickBot="1">
      <c r="A240" s="318"/>
      <c r="B240" s="132" t="s">
        <v>337</v>
      </c>
      <c r="C240" s="132" t="s">
        <v>339</v>
      </c>
      <c r="D240" s="132" t="s">
        <v>23</v>
      </c>
      <c r="E240" s="310" t="s">
        <v>341</v>
      </c>
      <c r="F240" s="310"/>
      <c r="G240" s="428"/>
      <c r="H240" s="429"/>
      <c r="I240" s="430"/>
      <c r="J240" s="61"/>
      <c r="K240" s="60"/>
      <c r="L240" s="59"/>
      <c r="M240" s="58"/>
      <c r="N240" s="2"/>
      <c r="V240" s="49"/>
    </row>
    <row r="241" spans="1:22" ht="13.8" thickBot="1">
      <c r="A241" s="319"/>
      <c r="B241" s="57"/>
      <c r="C241" s="57"/>
      <c r="D241" s="56"/>
      <c r="E241" s="55" t="s">
        <v>4</v>
      </c>
      <c r="F241" s="54"/>
      <c r="G241" s="431"/>
      <c r="H241" s="432"/>
      <c r="I241" s="433"/>
      <c r="J241" s="53"/>
      <c r="K241" s="52"/>
      <c r="L241" s="52"/>
      <c r="M241" s="51"/>
      <c r="N241" s="2"/>
      <c r="V241" s="49"/>
    </row>
    <row r="242" spans="1:22" ht="24" customHeight="1" thickBot="1">
      <c r="A242" s="318">
        <f>A238+1</f>
        <v>57</v>
      </c>
      <c r="B242" s="115" t="s">
        <v>336</v>
      </c>
      <c r="C242" s="115" t="s">
        <v>338</v>
      </c>
      <c r="D242" s="115" t="s">
        <v>24</v>
      </c>
      <c r="E242" s="314" t="s">
        <v>340</v>
      </c>
      <c r="F242" s="314"/>
      <c r="G242" s="314" t="s">
        <v>332</v>
      </c>
      <c r="H242" s="320"/>
      <c r="I242" s="121"/>
      <c r="J242" s="69"/>
      <c r="K242" s="69"/>
      <c r="L242" s="69"/>
      <c r="M242" s="68"/>
      <c r="N242" s="2"/>
      <c r="V242" s="49"/>
    </row>
    <row r="243" spans="1:22" ht="13.8" thickBot="1">
      <c r="A243" s="318"/>
      <c r="B243" s="67"/>
      <c r="C243" s="67"/>
      <c r="D243" s="66"/>
      <c r="E243" s="65"/>
      <c r="F243" s="64"/>
      <c r="G243" s="425"/>
      <c r="H243" s="426"/>
      <c r="I243" s="427"/>
      <c r="J243" s="63"/>
      <c r="K243" s="62"/>
      <c r="L243" s="60"/>
      <c r="M243" s="107"/>
      <c r="N243" s="2"/>
      <c r="V243" s="49">
        <f>G243</f>
        <v>0</v>
      </c>
    </row>
    <row r="244" spans="1:22" ht="21" thickBot="1">
      <c r="A244" s="318"/>
      <c r="B244" s="132" t="s">
        <v>337</v>
      </c>
      <c r="C244" s="132" t="s">
        <v>339</v>
      </c>
      <c r="D244" s="132" t="s">
        <v>23</v>
      </c>
      <c r="E244" s="310" t="s">
        <v>341</v>
      </c>
      <c r="F244" s="310"/>
      <c r="G244" s="428"/>
      <c r="H244" s="429"/>
      <c r="I244" s="430"/>
      <c r="J244" s="61"/>
      <c r="K244" s="60"/>
      <c r="L244" s="59"/>
      <c r="M244" s="58"/>
      <c r="N244" s="2"/>
      <c r="V244" s="49"/>
    </row>
    <row r="245" spans="1:22" ht="13.8" thickBot="1">
      <c r="A245" s="319"/>
      <c r="B245" s="57"/>
      <c r="C245" s="57"/>
      <c r="D245" s="56"/>
      <c r="E245" s="55" t="s">
        <v>4</v>
      </c>
      <c r="F245" s="54"/>
      <c r="G245" s="431"/>
      <c r="H245" s="432"/>
      <c r="I245" s="433"/>
      <c r="J245" s="53"/>
      <c r="K245" s="52"/>
      <c r="L245" s="52"/>
      <c r="M245" s="51"/>
      <c r="N245" s="2"/>
      <c r="V245" s="49"/>
    </row>
    <row r="246" spans="1:22" ht="24" customHeight="1" thickBot="1">
      <c r="A246" s="318">
        <f>A242+1</f>
        <v>58</v>
      </c>
      <c r="B246" s="115" t="s">
        <v>336</v>
      </c>
      <c r="C246" s="115" t="s">
        <v>338</v>
      </c>
      <c r="D246" s="115" t="s">
        <v>24</v>
      </c>
      <c r="E246" s="314" t="s">
        <v>340</v>
      </c>
      <c r="F246" s="314"/>
      <c r="G246" s="314" t="s">
        <v>332</v>
      </c>
      <c r="H246" s="320"/>
      <c r="I246" s="121"/>
      <c r="J246" s="69"/>
      <c r="K246" s="69"/>
      <c r="L246" s="69"/>
      <c r="M246" s="68"/>
      <c r="N246" s="2"/>
      <c r="V246" s="49"/>
    </row>
    <row r="247" spans="1:22" ht="13.8" thickBot="1">
      <c r="A247" s="318"/>
      <c r="B247" s="67"/>
      <c r="C247" s="67"/>
      <c r="D247" s="66"/>
      <c r="E247" s="65"/>
      <c r="F247" s="64"/>
      <c r="G247" s="425"/>
      <c r="H247" s="426"/>
      <c r="I247" s="427"/>
      <c r="J247" s="63"/>
      <c r="K247" s="62"/>
      <c r="L247" s="60"/>
      <c r="M247" s="107"/>
      <c r="N247" s="2"/>
      <c r="V247" s="49">
        <f>G247</f>
        <v>0</v>
      </c>
    </row>
    <row r="248" spans="1:22" ht="21" thickBot="1">
      <c r="A248" s="318"/>
      <c r="B248" s="132" t="s">
        <v>337</v>
      </c>
      <c r="C248" s="132" t="s">
        <v>339</v>
      </c>
      <c r="D248" s="132" t="s">
        <v>23</v>
      </c>
      <c r="E248" s="310" t="s">
        <v>341</v>
      </c>
      <c r="F248" s="310"/>
      <c r="G248" s="428"/>
      <c r="H248" s="429"/>
      <c r="I248" s="430"/>
      <c r="J248" s="61"/>
      <c r="K248" s="60"/>
      <c r="L248" s="59"/>
      <c r="M248" s="58"/>
      <c r="N248" s="2"/>
      <c r="V248" s="49"/>
    </row>
    <row r="249" spans="1:22" ht="13.8" thickBot="1">
      <c r="A249" s="319"/>
      <c r="B249" s="57"/>
      <c r="C249" s="57"/>
      <c r="D249" s="56"/>
      <c r="E249" s="55" t="s">
        <v>4</v>
      </c>
      <c r="F249" s="54"/>
      <c r="G249" s="431"/>
      <c r="H249" s="432"/>
      <c r="I249" s="433"/>
      <c r="J249" s="53"/>
      <c r="K249" s="52"/>
      <c r="L249" s="52"/>
      <c r="M249" s="51"/>
      <c r="N249" s="2"/>
      <c r="V249" s="49"/>
    </row>
    <row r="250" spans="1:22" ht="24" customHeight="1" thickBot="1">
      <c r="A250" s="318">
        <f>A246+1</f>
        <v>59</v>
      </c>
      <c r="B250" s="115" t="s">
        <v>336</v>
      </c>
      <c r="C250" s="115" t="s">
        <v>338</v>
      </c>
      <c r="D250" s="115" t="s">
        <v>24</v>
      </c>
      <c r="E250" s="314" t="s">
        <v>340</v>
      </c>
      <c r="F250" s="314"/>
      <c r="G250" s="314" t="s">
        <v>332</v>
      </c>
      <c r="H250" s="320"/>
      <c r="I250" s="121"/>
      <c r="J250" s="69"/>
      <c r="K250" s="69"/>
      <c r="L250" s="69"/>
      <c r="M250" s="68"/>
      <c r="N250" s="2"/>
      <c r="V250" s="49"/>
    </row>
    <row r="251" spans="1:22" ht="13.8" thickBot="1">
      <c r="A251" s="318"/>
      <c r="B251" s="67"/>
      <c r="C251" s="67"/>
      <c r="D251" s="66"/>
      <c r="E251" s="65"/>
      <c r="F251" s="64"/>
      <c r="G251" s="425"/>
      <c r="H251" s="426"/>
      <c r="I251" s="427"/>
      <c r="J251" s="63"/>
      <c r="K251" s="62"/>
      <c r="L251" s="60"/>
      <c r="M251" s="107"/>
      <c r="N251" s="2"/>
      <c r="V251" s="49">
        <f>G251</f>
        <v>0</v>
      </c>
    </row>
    <row r="252" spans="1:22" ht="21" thickBot="1">
      <c r="A252" s="318"/>
      <c r="B252" s="132" t="s">
        <v>337</v>
      </c>
      <c r="C252" s="132" t="s">
        <v>339</v>
      </c>
      <c r="D252" s="132" t="s">
        <v>23</v>
      </c>
      <c r="E252" s="310" t="s">
        <v>341</v>
      </c>
      <c r="F252" s="310"/>
      <c r="G252" s="428"/>
      <c r="H252" s="429"/>
      <c r="I252" s="430"/>
      <c r="J252" s="61"/>
      <c r="K252" s="60"/>
      <c r="L252" s="59"/>
      <c r="M252" s="58"/>
      <c r="N252" s="2"/>
      <c r="V252" s="49"/>
    </row>
    <row r="253" spans="1:22" ht="13.8" thickBot="1">
      <c r="A253" s="319"/>
      <c r="B253" s="57"/>
      <c r="C253" s="57"/>
      <c r="D253" s="56"/>
      <c r="E253" s="55" t="s">
        <v>4</v>
      </c>
      <c r="F253" s="54"/>
      <c r="G253" s="431"/>
      <c r="H253" s="432"/>
      <c r="I253" s="433"/>
      <c r="J253" s="53"/>
      <c r="K253" s="52"/>
      <c r="L253" s="52"/>
      <c r="M253" s="51"/>
      <c r="N253" s="2"/>
      <c r="V253" s="49"/>
    </row>
    <row r="254" spans="1:22" ht="24" customHeight="1" thickBot="1">
      <c r="A254" s="318">
        <f>A250+1</f>
        <v>60</v>
      </c>
      <c r="B254" s="115" t="s">
        <v>336</v>
      </c>
      <c r="C254" s="115" t="s">
        <v>338</v>
      </c>
      <c r="D254" s="115" t="s">
        <v>24</v>
      </c>
      <c r="E254" s="314" t="s">
        <v>340</v>
      </c>
      <c r="F254" s="314"/>
      <c r="G254" s="314" t="s">
        <v>332</v>
      </c>
      <c r="H254" s="320"/>
      <c r="I254" s="121"/>
      <c r="J254" s="69"/>
      <c r="K254" s="69"/>
      <c r="L254" s="69"/>
      <c r="M254" s="68"/>
      <c r="N254" s="2"/>
      <c r="V254" s="49"/>
    </row>
    <row r="255" spans="1:22" ht="13.8" thickBot="1">
      <c r="A255" s="318"/>
      <c r="B255" s="67"/>
      <c r="C255" s="67"/>
      <c r="D255" s="66"/>
      <c r="E255" s="65"/>
      <c r="F255" s="64"/>
      <c r="G255" s="425"/>
      <c r="H255" s="426"/>
      <c r="I255" s="427"/>
      <c r="J255" s="63"/>
      <c r="K255" s="62"/>
      <c r="L255" s="60"/>
      <c r="M255" s="107"/>
      <c r="N255" s="2"/>
      <c r="V255" s="49">
        <f>G255</f>
        <v>0</v>
      </c>
    </row>
    <row r="256" spans="1:22" ht="21" thickBot="1">
      <c r="A256" s="318"/>
      <c r="B256" s="132" t="s">
        <v>337</v>
      </c>
      <c r="C256" s="132" t="s">
        <v>339</v>
      </c>
      <c r="D256" s="132" t="s">
        <v>23</v>
      </c>
      <c r="E256" s="310" t="s">
        <v>341</v>
      </c>
      <c r="F256" s="310"/>
      <c r="G256" s="428"/>
      <c r="H256" s="429"/>
      <c r="I256" s="430"/>
      <c r="J256" s="61"/>
      <c r="K256" s="60"/>
      <c r="L256" s="59"/>
      <c r="M256" s="58"/>
      <c r="N256" s="2"/>
      <c r="V256" s="49"/>
    </row>
    <row r="257" spans="1:22" ht="13.8" thickBot="1">
      <c r="A257" s="319"/>
      <c r="B257" s="57"/>
      <c r="C257" s="57"/>
      <c r="D257" s="56"/>
      <c r="E257" s="55" t="s">
        <v>4</v>
      </c>
      <c r="F257" s="54"/>
      <c r="G257" s="431"/>
      <c r="H257" s="432"/>
      <c r="I257" s="433"/>
      <c r="J257" s="53"/>
      <c r="K257" s="52"/>
      <c r="L257" s="52"/>
      <c r="M257" s="51"/>
      <c r="N257" s="2"/>
      <c r="V257" s="49"/>
    </row>
    <row r="258" spans="1:22" ht="24" customHeight="1" thickBot="1">
      <c r="A258" s="318">
        <f>A254+1</f>
        <v>61</v>
      </c>
      <c r="B258" s="115" t="s">
        <v>336</v>
      </c>
      <c r="C258" s="115" t="s">
        <v>338</v>
      </c>
      <c r="D258" s="115" t="s">
        <v>24</v>
      </c>
      <c r="E258" s="314" t="s">
        <v>340</v>
      </c>
      <c r="F258" s="314"/>
      <c r="G258" s="314" t="s">
        <v>332</v>
      </c>
      <c r="H258" s="320"/>
      <c r="I258" s="121"/>
      <c r="J258" s="69"/>
      <c r="K258" s="69"/>
      <c r="L258" s="69"/>
      <c r="M258" s="68"/>
      <c r="N258" s="2"/>
      <c r="V258" s="49"/>
    </row>
    <row r="259" spans="1:22" ht="13.8" thickBot="1">
      <c r="A259" s="318"/>
      <c r="B259" s="67"/>
      <c r="C259" s="67"/>
      <c r="D259" s="66"/>
      <c r="E259" s="65"/>
      <c r="F259" s="64"/>
      <c r="G259" s="425"/>
      <c r="H259" s="426"/>
      <c r="I259" s="427"/>
      <c r="J259" s="63"/>
      <c r="K259" s="62"/>
      <c r="L259" s="60"/>
      <c r="M259" s="107"/>
      <c r="N259" s="2"/>
      <c r="V259" s="49">
        <f>G259</f>
        <v>0</v>
      </c>
    </row>
    <row r="260" spans="1:22" ht="21" thickBot="1">
      <c r="A260" s="318"/>
      <c r="B260" s="132" t="s">
        <v>337</v>
      </c>
      <c r="C260" s="132" t="s">
        <v>339</v>
      </c>
      <c r="D260" s="132" t="s">
        <v>23</v>
      </c>
      <c r="E260" s="310" t="s">
        <v>341</v>
      </c>
      <c r="F260" s="310"/>
      <c r="G260" s="428"/>
      <c r="H260" s="429"/>
      <c r="I260" s="430"/>
      <c r="J260" s="61"/>
      <c r="K260" s="60"/>
      <c r="L260" s="59"/>
      <c r="M260" s="58"/>
      <c r="N260" s="2"/>
      <c r="V260" s="49"/>
    </row>
    <row r="261" spans="1:22" ht="13.8" thickBot="1">
      <c r="A261" s="319"/>
      <c r="B261" s="57"/>
      <c r="C261" s="57"/>
      <c r="D261" s="56"/>
      <c r="E261" s="55" t="s">
        <v>4</v>
      </c>
      <c r="F261" s="54"/>
      <c r="G261" s="431"/>
      <c r="H261" s="432"/>
      <c r="I261" s="433"/>
      <c r="J261" s="53"/>
      <c r="K261" s="52"/>
      <c r="L261" s="52"/>
      <c r="M261" s="51"/>
      <c r="N261" s="2"/>
      <c r="V261" s="49"/>
    </row>
    <row r="262" spans="1:22" ht="24" customHeight="1" thickBot="1">
      <c r="A262" s="318">
        <f>A258+1</f>
        <v>62</v>
      </c>
      <c r="B262" s="115" t="s">
        <v>336</v>
      </c>
      <c r="C262" s="115" t="s">
        <v>338</v>
      </c>
      <c r="D262" s="115" t="s">
        <v>24</v>
      </c>
      <c r="E262" s="314" t="s">
        <v>340</v>
      </c>
      <c r="F262" s="314"/>
      <c r="G262" s="314" t="s">
        <v>332</v>
      </c>
      <c r="H262" s="320"/>
      <c r="I262" s="121"/>
      <c r="J262" s="69"/>
      <c r="K262" s="69"/>
      <c r="L262" s="69"/>
      <c r="M262" s="68"/>
      <c r="N262" s="2"/>
      <c r="V262" s="49"/>
    </row>
    <row r="263" spans="1:22" ht="13.8" thickBot="1">
      <c r="A263" s="318"/>
      <c r="B263" s="67"/>
      <c r="C263" s="67"/>
      <c r="D263" s="66"/>
      <c r="E263" s="65"/>
      <c r="F263" s="64"/>
      <c r="G263" s="425"/>
      <c r="H263" s="426"/>
      <c r="I263" s="427"/>
      <c r="J263" s="63"/>
      <c r="K263" s="62"/>
      <c r="L263" s="60"/>
      <c r="M263" s="107"/>
      <c r="N263" s="2"/>
      <c r="V263" s="49">
        <f>G263</f>
        <v>0</v>
      </c>
    </row>
    <row r="264" spans="1:22" ht="21" thickBot="1">
      <c r="A264" s="318"/>
      <c r="B264" s="132" t="s">
        <v>337</v>
      </c>
      <c r="C264" s="132" t="s">
        <v>339</v>
      </c>
      <c r="D264" s="132" t="s">
        <v>23</v>
      </c>
      <c r="E264" s="310" t="s">
        <v>341</v>
      </c>
      <c r="F264" s="310"/>
      <c r="G264" s="428"/>
      <c r="H264" s="429"/>
      <c r="I264" s="430"/>
      <c r="J264" s="61"/>
      <c r="K264" s="60"/>
      <c r="L264" s="59"/>
      <c r="M264" s="58"/>
      <c r="N264" s="2"/>
      <c r="V264" s="49"/>
    </row>
    <row r="265" spans="1:22" ht="13.8" thickBot="1">
      <c r="A265" s="319"/>
      <c r="B265" s="57"/>
      <c r="C265" s="57"/>
      <c r="D265" s="56"/>
      <c r="E265" s="55" t="s">
        <v>4</v>
      </c>
      <c r="F265" s="54"/>
      <c r="G265" s="431"/>
      <c r="H265" s="432"/>
      <c r="I265" s="433"/>
      <c r="J265" s="53"/>
      <c r="K265" s="52"/>
      <c r="L265" s="52"/>
      <c r="M265" s="51"/>
      <c r="N265" s="2"/>
      <c r="V265" s="49"/>
    </row>
    <row r="266" spans="1:22" ht="24" customHeight="1" thickBot="1">
      <c r="A266" s="318">
        <f>A262+1</f>
        <v>63</v>
      </c>
      <c r="B266" s="115" t="s">
        <v>336</v>
      </c>
      <c r="C266" s="115" t="s">
        <v>338</v>
      </c>
      <c r="D266" s="115" t="s">
        <v>24</v>
      </c>
      <c r="E266" s="314" t="s">
        <v>340</v>
      </c>
      <c r="F266" s="314"/>
      <c r="G266" s="314" t="s">
        <v>332</v>
      </c>
      <c r="H266" s="320"/>
      <c r="I266" s="121"/>
      <c r="J266" s="69"/>
      <c r="K266" s="69"/>
      <c r="L266" s="69"/>
      <c r="M266" s="68"/>
      <c r="N266" s="2"/>
      <c r="V266" s="49"/>
    </row>
    <row r="267" spans="1:22" ht="13.8" thickBot="1">
      <c r="A267" s="318"/>
      <c r="B267" s="67"/>
      <c r="C267" s="67"/>
      <c r="D267" s="66"/>
      <c r="E267" s="65"/>
      <c r="F267" s="64"/>
      <c r="G267" s="425"/>
      <c r="H267" s="426"/>
      <c r="I267" s="427"/>
      <c r="J267" s="63"/>
      <c r="K267" s="62"/>
      <c r="L267" s="60"/>
      <c r="M267" s="107"/>
      <c r="N267" s="2"/>
      <c r="V267" s="49">
        <f>G267</f>
        <v>0</v>
      </c>
    </row>
    <row r="268" spans="1:22" ht="21" thickBot="1">
      <c r="A268" s="318"/>
      <c r="B268" s="132" t="s">
        <v>337</v>
      </c>
      <c r="C268" s="132" t="s">
        <v>339</v>
      </c>
      <c r="D268" s="132" t="s">
        <v>23</v>
      </c>
      <c r="E268" s="310" t="s">
        <v>341</v>
      </c>
      <c r="F268" s="310"/>
      <c r="G268" s="428"/>
      <c r="H268" s="429"/>
      <c r="I268" s="430"/>
      <c r="J268" s="61"/>
      <c r="K268" s="60"/>
      <c r="L268" s="59"/>
      <c r="M268" s="58"/>
      <c r="N268" s="2"/>
      <c r="V268" s="49"/>
    </row>
    <row r="269" spans="1:22" ht="13.8" thickBot="1">
      <c r="A269" s="319"/>
      <c r="B269" s="57"/>
      <c r="C269" s="57"/>
      <c r="D269" s="56"/>
      <c r="E269" s="55" t="s">
        <v>4</v>
      </c>
      <c r="F269" s="54"/>
      <c r="G269" s="431"/>
      <c r="H269" s="432"/>
      <c r="I269" s="433"/>
      <c r="J269" s="53"/>
      <c r="K269" s="52"/>
      <c r="L269" s="52"/>
      <c r="M269" s="51"/>
      <c r="N269" s="2"/>
      <c r="V269" s="49"/>
    </row>
    <row r="270" spans="1:22" ht="24" customHeight="1" thickBot="1">
      <c r="A270" s="318">
        <f>A266+1</f>
        <v>64</v>
      </c>
      <c r="B270" s="115" t="s">
        <v>336</v>
      </c>
      <c r="C270" s="115" t="s">
        <v>338</v>
      </c>
      <c r="D270" s="115" t="s">
        <v>24</v>
      </c>
      <c r="E270" s="314" t="s">
        <v>340</v>
      </c>
      <c r="F270" s="314"/>
      <c r="G270" s="314" t="s">
        <v>332</v>
      </c>
      <c r="H270" s="320"/>
      <c r="I270" s="121"/>
      <c r="J270" s="69"/>
      <c r="K270" s="69"/>
      <c r="L270" s="69"/>
      <c r="M270" s="68"/>
      <c r="N270" s="2"/>
      <c r="V270" s="49"/>
    </row>
    <row r="271" spans="1:22" ht="13.8" thickBot="1">
      <c r="A271" s="318"/>
      <c r="B271" s="67"/>
      <c r="C271" s="67"/>
      <c r="D271" s="66"/>
      <c r="E271" s="65"/>
      <c r="F271" s="64"/>
      <c r="G271" s="425"/>
      <c r="H271" s="426"/>
      <c r="I271" s="427"/>
      <c r="J271" s="63"/>
      <c r="K271" s="62"/>
      <c r="L271" s="60"/>
      <c r="M271" s="107"/>
      <c r="N271" s="2"/>
      <c r="V271" s="49">
        <f>G271</f>
        <v>0</v>
      </c>
    </row>
    <row r="272" spans="1:22" ht="21" thickBot="1">
      <c r="A272" s="318"/>
      <c r="B272" s="132" t="s">
        <v>337</v>
      </c>
      <c r="C272" s="132" t="s">
        <v>339</v>
      </c>
      <c r="D272" s="132" t="s">
        <v>23</v>
      </c>
      <c r="E272" s="310" t="s">
        <v>341</v>
      </c>
      <c r="F272" s="310"/>
      <c r="G272" s="428"/>
      <c r="H272" s="429"/>
      <c r="I272" s="430"/>
      <c r="J272" s="61"/>
      <c r="K272" s="60"/>
      <c r="L272" s="59"/>
      <c r="M272" s="58"/>
      <c r="N272" s="2"/>
      <c r="V272" s="49"/>
    </row>
    <row r="273" spans="1:22" ht="13.8" thickBot="1">
      <c r="A273" s="319"/>
      <c r="B273" s="57"/>
      <c r="C273" s="57"/>
      <c r="D273" s="56"/>
      <c r="E273" s="55" t="s">
        <v>4</v>
      </c>
      <c r="F273" s="54"/>
      <c r="G273" s="431"/>
      <c r="H273" s="432"/>
      <c r="I273" s="433"/>
      <c r="J273" s="53"/>
      <c r="K273" s="52"/>
      <c r="L273" s="52"/>
      <c r="M273" s="51"/>
      <c r="N273" s="2"/>
      <c r="V273" s="49"/>
    </row>
    <row r="274" spans="1:22" ht="24" customHeight="1" thickBot="1">
      <c r="A274" s="318">
        <f>A270+1</f>
        <v>65</v>
      </c>
      <c r="B274" s="115" t="s">
        <v>336</v>
      </c>
      <c r="C274" s="115" t="s">
        <v>338</v>
      </c>
      <c r="D274" s="115" t="s">
        <v>24</v>
      </c>
      <c r="E274" s="314" t="s">
        <v>340</v>
      </c>
      <c r="F274" s="314"/>
      <c r="G274" s="314" t="s">
        <v>332</v>
      </c>
      <c r="H274" s="320"/>
      <c r="I274" s="121"/>
      <c r="J274" s="69"/>
      <c r="K274" s="69"/>
      <c r="L274" s="69"/>
      <c r="M274" s="68"/>
      <c r="N274" s="2"/>
      <c r="V274" s="49"/>
    </row>
    <row r="275" spans="1:22" ht="13.8" thickBot="1">
      <c r="A275" s="318"/>
      <c r="B275" s="67"/>
      <c r="C275" s="67"/>
      <c r="D275" s="66"/>
      <c r="E275" s="65"/>
      <c r="F275" s="64"/>
      <c r="G275" s="425"/>
      <c r="H275" s="426"/>
      <c r="I275" s="427"/>
      <c r="J275" s="63"/>
      <c r="K275" s="62"/>
      <c r="L275" s="60"/>
      <c r="M275" s="107"/>
      <c r="N275" s="2"/>
      <c r="V275" s="49">
        <f>G275</f>
        <v>0</v>
      </c>
    </row>
    <row r="276" spans="1:22" ht="21" thickBot="1">
      <c r="A276" s="318"/>
      <c r="B276" s="132" t="s">
        <v>337</v>
      </c>
      <c r="C276" s="132" t="s">
        <v>339</v>
      </c>
      <c r="D276" s="132" t="s">
        <v>23</v>
      </c>
      <c r="E276" s="310" t="s">
        <v>341</v>
      </c>
      <c r="F276" s="310"/>
      <c r="G276" s="428"/>
      <c r="H276" s="429"/>
      <c r="I276" s="430"/>
      <c r="J276" s="61"/>
      <c r="K276" s="60"/>
      <c r="L276" s="59"/>
      <c r="M276" s="58"/>
      <c r="N276" s="2"/>
      <c r="V276" s="49"/>
    </row>
    <row r="277" spans="1:22" ht="13.8" thickBot="1">
      <c r="A277" s="319"/>
      <c r="B277" s="57"/>
      <c r="C277" s="57"/>
      <c r="D277" s="56"/>
      <c r="E277" s="55" t="s">
        <v>4</v>
      </c>
      <c r="F277" s="54"/>
      <c r="G277" s="431"/>
      <c r="H277" s="432"/>
      <c r="I277" s="433"/>
      <c r="J277" s="53"/>
      <c r="K277" s="52"/>
      <c r="L277" s="52"/>
      <c r="M277" s="51"/>
      <c r="N277" s="2"/>
      <c r="V277" s="49"/>
    </row>
    <row r="278" spans="1:22" ht="24" customHeight="1" thickBot="1">
      <c r="A278" s="318">
        <f>A274+1</f>
        <v>66</v>
      </c>
      <c r="B278" s="115" t="s">
        <v>336</v>
      </c>
      <c r="C278" s="115" t="s">
        <v>338</v>
      </c>
      <c r="D278" s="115" t="s">
        <v>24</v>
      </c>
      <c r="E278" s="314" t="s">
        <v>340</v>
      </c>
      <c r="F278" s="314"/>
      <c r="G278" s="314" t="s">
        <v>332</v>
      </c>
      <c r="H278" s="320"/>
      <c r="I278" s="121"/>
      <c r="J278" s="69"/>
      <c r="K278" s="69"/>
      <c r="L278" s="69"/>
      <c r="M278" s="68"/>
      <c r="N278" s="2"/>
      <c r="V278" s="49"/>
    </row>
    <row r="279" spans="1:22" ht="13.8" thickBot="1">
      <c r="A279" s="318"/>
      <c r="B279" s="67"/>
      <c r="C279" s="67"/>
      <c r="D279" s="66"/>
      <c r="E279" s="65"/>
      <c r="F279" s="64"/>
      <c r="G279" s="425"/>
      <c r="H279" s="426"/>
      <c r="I279" s="427"/>
      <c r="J279" s="63"/>
      <c r="K279" s="62"/>
      <c r="L279" s="60"/>
      <c r="M279" s="107"/>
      <c r="N279" s="2"/>
      <c r="V279" s="49">
        <f>G279</f>
        <v>0</v>
      </c>
    </row>
    <row r="280" spans="1:22" ht="21" thickBot="1">
      <c r="A280" s="318"/>
      <c r="B280" s="132" t="s">
        <v>337</v>
      </c>
      <c r="C280" s="132" t="s">
        <v>339</v>
      </c>
      <c r="D280" s="132" t="s">
        <v>23</v>
      </c>
      <c r="E280" s="310" t="s">
        <v>341</v>
      </c>
      <c r="F280" s="310"/>
      <c r="G280" s="428"/>
      <c r="H280" s="429"/>
      <c r="I280" s="430"/>
      <c r="J280" s="61"/>
      <c r="K280" s="60"/>
      <c r="L280" s="59"/>
      <c r="M280" s="58"/>
      <c r="N280" s="2"/>
      <c r="V280" s="49"/>
    </row>
    <row r="281" spans="1:22" ht="13.8" thickBot="1">
      <c r="A281" s="319"/>
      <c r="B281" s="57"/>
      <c r="C281" s="57"/>
      <c r="D281" s="56"/>
      <c r="E281" s="55" t="s">
        <v>4</v>
      </c>
      <c r="F281" s="54"/>
      <c r="G281" s="431"/>
      <c r="H281" s="432"/>
      <c r="I281" s="433"/>
      <c r="J281" s="53"/>
      <c r="K281" s="52"/>
      <c r="L281" s="52"/>
      <c r="M281" s="51"/>
      <c r="N281" s="2"/>
      <c r="V281" s="49"/>
    </row>
    <row r="282" spans="1:22" ht="24" customHeight="1" thickBot="1">
      <c r="A282" s="318">
        <f>A278+1</f>
        <v>67</v>
      </c>
      <c r="B282" s="115" t="s">
        <v>336</v>
      </c>
      <c r="C282" s="115" t="s">
        <v>338</v>
      </c>
      <c r="D282" s="115" t="s">
        <v>24</v>
      </c>
      <c r="E282" s="314" t="s">
        <v>340</v>
      </c>
      <c r="F282" s="314"/>
      <c r="G282" s="314" t="s">
        <v>332</v>
      </c>
      <c r="H282" s="320"/>
      <c r="I282" s="121"/>
      <c r="J282" s="69"/>
      <c r="K282" s="69"/>
      <c r="L282" s="69"/>
      <c r="M282" s="68"/>
      <c r="N282" s="2"/>
      <c r="V282" s="49"/>
    </row>
    <row r="283" spans="1:22" ht="13.8" thickBot="1">
      <c r="A283" s="318"/>
      <c r="B283" s="67"/>
      <c r="C283" s="67"/>
      <c r="D283" s="66"/>
      <c r="E283" s="65"/>
      <c r="F283" s="64"/>
      <c r="G283" s="425"/>
      <c r="H283" s="426"/>
      <c r="I283" s="427"/>
      <c r="J283" s="63"/>
      <c r="K283" s="62"/>
      <c r="L283" s="60"/>
      <c r="M283" s="107"/>
      <c r="N283" s="2"/>
      <c r="V283" s="49">
        <f>G283</f>
        <v>0</v>
      </c>
    </row>
    <row r="284" spans="1:22" ht="21" thickBot="1">
      <c r="A284" s="318"/>
      <c r="B284" s="132" t="s">
        <v>337</v>
      </c>
      <c r="C284" s="132" t="s">
        <v>339</v>
      </c>
      <c r="D284" s="132" t="s">
        <v>23</v>
      </c>
      <c r="E284" s="310" t="s">
        <v>341</v>
      </c>
      <c r="F284" s="310"/>
      <c r="G284" s="428"/>
      <c r="H284" s="429"/>
      <c r="I284" s="430"/>
      <c r="J284" s="61"/>
      <c r="K284" s="60"/>
      <c r="L284" s="59"/>
      <c r="M284" s="58"/>
      <c r="N284" s="2"/>
      <c r="V284" s="49"/>
    </row>
    <row r="285" spans="1:22" ht="13.8" thickBot="1">
      <c r="A285" s="319"/>
      <c r="B285" s="57"/>
      <c r="C285" s="57"/>
      <c r="D285" s="56"/>
      <c r="E285" s="55" t="s">
        <v>4</v>
      </c>
      <c r="F285" s="54"/>
      <c r="G285" s="431"/>
      <c r="H285" s="432"/>
      <c r="I285" s="433"/>
      <c r="J285" s="53"/>
      <c r="K285" s="52"/>
      <c r="L285" s="52"/>
      <c r="M285" s="51"/>
      <c r="N285" s="2"/>
      <c r="V285" s="49"/>
    </row>
    <row r="286" spans="1:22" ht="24" customHeight="1" thickBot="1">
      <c r="A286" s="318">
        <f>A282+1</f>
        <v>68</v>
      </c>
      <c r="B286" s="115" t="s">
        <v>336</v>
      </c>
      <c r="C286" s="115" t="s">
        <v>338</v>
      </c>
      <c r="D286" s="115" t="s">
        <v>24</v>
      </c>
      <c r="E286" s="314" t="s">
        <v>340</v>
      </c>
      <c r="F286" s="314"/>
      <c r="G286" s="314" t="s">
        <v>332</v>
      </c>
      <c r="H286" s="320"/>
      <c r="I286" s="121"/>
      <c r="J286" s="69"/>
      <c r="K286" s="69"/>
      <c r="L286" s="69"/>
      <c r="M286" s="68"/>
      <c r="N286" s="2"/>
      <c r="V286" s="49"/>
    </row>
    <row r="287" spans="1:22" ht="13.8" thickBot="1">
      <c r="A287" s="318"/>
      <c r="B287" s="67"/>
      <c r="C287" s="67"/>
      <c r="D287" s="66"/>
      <c r="E287" s="65"/>
      <c r="F287" s="64"/>
      <c r="G287" s="425"/>
      <c r="H287" s="426"/>
      <c r="I287" s="427"/>
      <c r="J287" s="63"/>
      <c r="K287" s="62"/>
      <c r="L287" s="60"/>
      <c r="M287" s="107"/>
      <c r="N287" s="2"/>
      <c r="V287" s="49">
        <f>G287</f>
        <v>0</v>
      </c>
    </row>
    <row r="288" spans="1:22" ht="21" thickBot="1">
      <c r="A288" s="318"/>
      <c r="B288" s="132" t="s">
        <v>337</v>
      </c>
      <c r="C288" s="132" t="s">
        <v>339</v>
      </c>
      <c r="D288" s="132" t="s">
        <v>23</v>
      </c>
      <c r="E288" s="310" t="s">
        <v>341</v>
      </c>
      <c r="F288" s="310"/>
      <c r="G288" s="428"/>
      <c r="H288" s="429"/>
      <c r="I288" s="430"/>
      <c r="J288" s="61"/>
      <c r="K288" s="60"/>
      <c r="L288" s="59"/>
      <c r="M288" s="58"/>
      <c r="N288" s="2"/>
      <c r="V288" s="49"/>
    </row>
    <row r="289" spans="1:22" ht="13.8" thickBot="1">
      <c r="A289" s="319"/>
      <c r="B289" s="57"/>
      <c r="C289" s="57"/>
      <c r="D289" s="56"/>
      <c r="E289" s="55" t="s">
        <v>4</v>
      </c>
      <c r="F289" s="54"/>
      <c r="G289" s="431"/>
      <c r="H289" s="432"/>
      <c r="I289" s="433"/>
      <c r="J289" s="53"/>
      <c r="K289" s="52"/>
      <c r="L289" s="52"/>
      <c r="M289" s="51"/>
      <c r="N289" s="2"/>
      <c r="V289" s="49"/>
    </row>
    <row r="290" spans="1:22" ht="24" customHeight="1" thickBot="1">
      <c r="A290" s="318">
        <f>A286+1</f>
        <v>69</v>
      </c>
      <c r="B290" s="115" t="s">
        <v>336</v>
      </c>
      <c r="C290" s="115" t="s">
        <v>338</v>
      </c>
      <c r="D290" s="115" t="s">
        <v>24</v>
      </c>
      <c r="E290" s="314" t="s">
        <v>340</v>
      </c>
      <c r="F290" s="314"/>
      <c r="G290" s="314" t="s">
        <v>332</v>
      </c>
      <c r="H290" s="320"/>
      <c r="I290" s="121"/>
      <c r="J290" s="69"/>
      <c r="K290" s="69"/>
      <c r="L290" s="69"/>
      <c r="M290" s="68"/>
      <c r="N290" s="2"/>
      <c r="V290" s="49"/>
    </row>
    <row r="291" spans="1:22" ht="13.8" thickBot="1">
      <c r="A291" s="318"/>
      <c r="B291" s="67"/>
      <c r="C291" s="67"/>
      <c r="D291" s="66"/>
      <c r="E291" s="65"/>
      <c r="F291" s="64"/>
      <c r="G291" s="425"/>
      <c r="H291" s="426"/>
      <c r="I291" s="427"/>
      <c r="J291" s="63"/>
      <c r="K291" s="62"/>
      <c r="L291" s="60"/>
      <c r="M291" s="107"/>
      <c r="N291" s="2"/>
      <c r="V291" s="49">
        <f>G291</f>
        <v>0</v>
      </c>
    </row>
    <row r="292" spans="1:22" ht="21" thickBot="1">
      <c r="A292" s="318"/>
      <c r="B292" s="132" t="s">
        <v>337</v>
      </c>
      <c r="C292" s="132" t="s">
        <v>339</v>
      </c>
      <c r="D292" s="132" t="s">
        <v>23</v>
      </c>
      <c r="E292" s="310" t="s">
        <v>341</v>
      </c>
      <c r="F292" s="310"/>
      <c r="G292" s="428"/>
      <c r="H292" s="429"/>
      <c r="I292" s="430"/>
      <c r="J292" s="61"/>
      <c r="K292" s="60"/>
      <c r="L292" s="59"/>
      <c r="M292" s="58"/>
      <c r="N292" s="2"/>
      <c r="V292" s="49"/>
    </row>
    <row r="293" spans="1:22" ht="13.8" thickBot="1">
      <c r="A293" s="319"/>
      <c r="B293" s="57"/>
      <c r="C293" s="57"/>
      <c r="D293" s="56"/>
      <c r="E293" s="55" t="s">
        <v>4</v>
      </c>
      <c r="F293" s="54"/>
      <c r="G293" s="431"/>
      <c r="H293" s="432"/>
      <c r="I293" s="433"/>
      <c r="J293" s="53"/>
      <c r="K293" s="52"/>
      <c r="L293" s="52"/>
      <c r="M293" s="51"/>
      <c r="N293" s="2"/>
      <c r="V293" s="49"/>
    </row>
    <row r="294" spans="1:22" ht="24" customHeight="1" thickBot="1">
      <c r="A294" s="318">
        <f>A290+1</f>
        <v>70</v>
      </c>
      <c r="B294" s="115" t="s">
        <v>336</v>
      </c>
      <c r="C294" s="115" t="s">
        <v>338</v>
      </c>
      <c r="D294" s="115" t="s">
        <v>24</v>
      </c>
      <c r="E294" s="314" t="s">
        <v>340</v>
      </c>
      <c r="F294" s="314"/>
      <c r="G294" s="314" t="s">
        <v>332</v>
      </c>
      <c r="H294" s="320"/>
      <c r="I294" s="121"/>
      <c r="J294" s="69"/>
      <c r="K294" s="69"/>
      <c r="L294" s="69"/>
      <c r="M294" s="68"/>
      <c r="N294" s="2"/>
      <c r="V294" s="49"/>
    </row>
    <row r="295" spans="1:22" ht="13.8" thickBot="1">
      <c r="A295" s="318"/>
      <c r="B295" s="67"/>
      <c r="C295" s="67"/>
      <c r="D295" s="66"/>
      <c r="E295" s="65"/>
      <c r="F295" s="64"/>
      <c r="G295" s="425"/>
      <c r="H295" s="426"/>
      <c r="I295" s="427"/>
      <c r="J295" s="63"/>
      <c r="K295" s="62"/>
      <c r="L295" s="60"/>
      <c r="M295" s="107"/>
      <c r="N295" s="2"/>
      <c r="V295" s="49">
        <f>G295</f>
        <v>0</v>
      </c>
    </row>
    <row r="296" spans="1:22" ht="21" thickBot="1">
      <c r="A296" s="318"/>
      <c r="B296" s="132" t="s">
        <v>337</v>
      </c>
      <c r="C296" s="132" t="s">
        <v>339</v>
      </c>
      <c r="D296" s="132" t="s">
        <v>23</v>
      </c>
      <c r="E296" s="310" t="s">
        <v>341</v>
      </c>
      <c r="F296" s="310"/>
      <c r="G296" s="428"/>
      <c r="H296" s="429"/>
      <c r="I296" s="430"/>
      <c r="J296" s="61"/>
      <c r="K296" s="60"/>
      <c r="L296" s="59"/>
      <c r="M296" s="58"/>
      <c r="N296" s="2"/>
      <c r="V296" s="49"/>
    </row>
    <row r="297" spans="1:22" ht="13.8" thickBot="1">
      <c r="A297" s="319"/>
      <c r="B297" s="57"/>
      <c r="C297" s="57"/>
      <c r="D297" s="56"/>
      <c r="E297" s="55" t="s">
        <v>4</v>
      </c>
      <c r="F297" s="54"/>
      <c r="G297" s="431"/>
      <c r="H297" s="432"/>
      <c r="I297" s="433"/>
      <c r="J297" s="53"/>
      <c r="K297" s="52"/>
      <c r="L297" s="52"/>
      <c r="M297" s="51"/>
      <c r="N297" s="2"/>
      <c r="V297" s="49"/>
    </row>
    <row r="298" spans="1:22" ht="24" customHeight="1" thickBot="1">
      <c r="A298" s="318">
        <f>A294+1</f>
        <v>71</v>
      </c>
      <c r="B298" s="115" t="s">
        <v>336</v>
      </c>
      <c r="C298" s="115" t="s">
        <v>338</v>
      </c>
      <c r="D298" s="115" t="s">
        <v>24</v>
      </c>
      <c r="E298" s="314" t="s">
        <v>340</v>
      </c>
      <c r="F298" s="314"/>
      <c r="G298" s="314" t="s">
        <v>332</v>
      </c>
      <c r="H298" s="320"/>
      <c r="I298" s="121"/>
      <c r="J298" s="69"/>
      <c r="K298" s="69"/>
      <c r="L298" s="69"/>
      <c r="M298" s="68"/>
      <c r="N298" s="2"/>
      <c r="V298" s="49"/>
    </row>
    <row r="299" spans="1:22" ht="13.8" thickBot="1">
      <c r="A299" s="318"/>
      <c r="B299" s="67"/>
      <c r="C299" s="67"/>
      <c r="D299" s="66"/>
      <c r="E299" s="65"/>
      <c r="F299" s="64"/>
      <c r="G299" s="425"/>
      <c r="H299" s="426"/>
      <c r="I299" s="427"/>
      <c r="J299" s="63"/>
      <c r="K299" s="62"/>
      <c r="L299" s="60"/>
      <c r="M299" s="107"/>
      <c r="N299" s="2"/>
      <c r="V299" s="49">
        <f>G299</f>
        <v>0</v>
      </c>
    </row>
    <row r="300" spans="1:22" ht="21" thickBot="1">
      <c r="A300" s="318"/>
      <c r="B300" s="132" t="s">
        <v>337</v>
      </c>
      <c r="C300" s="132" t="s">
        <v>339</v>
      </c>
      <c r="D300" s="132" t="s">
        <v>23</v>
      </c>
      <c r="E300" s="310" t="s">
        <v>341</v>
      </c>
      <c r="F300" s="310"/>
      <c r="G300" s="428"/>
      <c r="H300" s="429"/>
      <c r="I300" s="430"/>
      <c r="J300" s="61"/>
      <c r="K300" s="60"/>
      <c r="L300" s="59"/>
      <c r="M300" s="58"/>
      <c r="N300" s="2"/>
      <c r="V300" s="49"/>
    </row>
    <row r="301" spans="1:22" ht="13.8" thickBot="1">
      <c r="A301" s="319"/>
      <c r="B301" s="57"/>
      <c r="C301" s="57"/>
      <c r="D301" s="56"/>
      <c r="E301" s="55" t="s">
        <v>4</v>
      </c>
      <c r="F301" s="54"/>
      <c r="G301" s="431"/>
      <c r="H301" s="432"/>
      <c r="I301" s="433"/>
      <c r="J301" s="53"/>
      <c r="K301" s="52"/>
      <c r="L301" s="52"/>
      <c r="M301" s="51"/>
      <c r="N301" s="2"/>
      <c r="V301" s="49"/>
    </row>
    <row r="302" spans="1:22" ht="24" customHeight="1" thickBot="1">
      <c r="A302" s="318">
        <f>A298+1</f>
        <v>72</v>
      </c>
      <c r="B302" s="115" t="s">
        <v>336</v>
      </c>
      <c r="C302" s="115" t="s">
        <v>338</v>
      </c>
      <c r="D302" s="115" t="s">
        <v>24</v>
      </c>
      <c r="E302" s="314" t="s">
        <v>340</v>
      </c>
      <c r="F302" s="314"/>
      <c r="G302" s="314" t="s">
        <v>332</v>
      </c>
      <c r="H302" s="320"/>
      <c r="I302" s="121"/>
      <c r="J302" s="69"/>
      <c r="K302" s="69"/>
      <c r="L302" s="69"/>
      <c r="M302" s="68"/>
      <c r="N302" s="2"/>
      <c r="V302" s="49"/>
    </row>
    <row r="303" spans="1:22" ht="13.8" thickBot="1">
      <c r="A303" s="318"/>
      <c r="B303" s="67"/>
      <c r="C303" s="67"/>
      <c r="D303" s="66"/>
      <c r="E303" s="65"/>
      <c r="F303" s="64"/>
      <c r="G303" s="425"/>
      <c r="H303" s="426"/>
      <c r="I303" s="427"/>
      <c r="J303" s="63"/>
      <c r="K303" s="62"/>
      <c r="L303" s="60"/>
      <c r="M303" s="107"/>
      <c r="N303" s="2"/>
      <c r="V303" s="49">
        <f>G303</f>
        <v>0</v>
      </c>
    </row>
    <row r="304" spans="1:22" ht="21" thickBot="1">
      <c r="A304" s="318"/>
      <c r="B304" s="132" t="s">
        <v>337</v>
      </c>
      <c r="C304" s="132" t="s">
        <v>339</v>
      </c>
      <c r="D304" s="132" t="s">
        <v>23</v>
      </c>
      <c r="E304" s="310" t="s">
        <v>341</v>
      </c>
      <c r="F304" s="310"/>
      <c r="G304" s="428"/>
      <c r="H304" s="429"/>
      <c r="I304" s="430"/>
      <c r="J304" s="61"/>
      <c r="K304" s="60"/>
      <c r="L304" s="59"/>
      <c r="M304" s="58"/>
      <c r="N304" s="2"/>
      <c r="V304" s="49"/>
    </row>
    <row r="305" spans="1:22" ht="13.8" thickBot="1">
      <c r="A305" s="319"/>
      <c r="B305" s="57"/>
      <c r="C305" s="57"/>
      <c r="D305" s="56"/>
      <c r="E305" s="55" t="s">
        <v>4</v>
      </c>
      <c r="F305" s="54"/>
      <c r="G305" s="431"/>
      <c r="H305" s="432"/>
      <c r="I305" s="433"/>
      <c r="J305" s="53"/>
      <c r="K305" s="52"/>
      <c r="L305" s="52"/>
      <c r="M305" s="51"/>
      <c r="N305" s="2"/>
      <c r="V305" s="49"/>
    </row>
    <row r="306" spans="1:22" ht="24" customHeight="1" thickBot="1">
      <c r="A306" s="318">
        <f>A302+1</f>
        <v>73</v>
      </c>
      <c r="B306" s="115" t="s">
        <v>336</v>
      </c>
      <c r="C306" s="115" t="s">
        <v>338</v>
      </c>
      <c r="D306" s="115" t="s">
        <v>24</v>
      </c>
      <c r="E306" s="314" t="s">
        <v>340</v>
      </c>
      <c r="F306" s="314"/>
      <c r="G306" s="314" t="s">
        <v>332</v>
      </c>
      <c r="H306" s="320"/>
      <c r="I306" s="121"/>
      <c r="J306" s="69"/>
      <c r="K306" s="69"/>
      <c r="L306" s="69"/>
      <c r="M306" s="68"/>
      <c r="N306" s="2"/>
      <c r="V306" s="49"/>
    </row>
    <row r="307" spans="1:22" ht="13.8" thickBot="1">
      <c r="A307" s="318"/>
      <c r="B307" s="67"/>
      <c r="C307" s="67"/>
      <c r="D307" s="66"/>
      <c r="E307" s="65"/>
      <c r="F307" s="64"/>
      <c r="G307" s="425"/>
      <c r="H307" s="426"/>
      <c r="I307" s="427"/>
      <c r="J307" s="63"/>
      <c r="K307" s="62"/>
      <c r="L307" s="60"/>
      <c r="M307" s="107"/>
      <c r="N307" s="2"/>
      <c r="V307" s="49">
        <f>G307</f>
        <v>0</v>
      </c>
    </row>
    <row r="308" spans="1:22" ht="21" thickBot="1">
      <c r="A308" s="318"/>
      <c r="B308" s="132" t="s">
        <v>337</v>
      </c>
      <c r="C308" s="132" t="s">
        <v>339</v>
      </c>
      <c r="D308" s="132" t="s">
        <v>23</v>
      </c>
      <c r="E308" s="310" t="s">
        <v>341</v>
      </c>
      <c r="F308" s="310"/>
      <c r="G308" s="428"/>
      <c r="H308" s="429"/>
      <c r="I308" s="430"/>
      <c r="J308" s="61"/>
      <c r="K308" s="60"/>
      <c r="L308" s="59"/>
      <c r="M308" s="58"/>
      <c r="N308" s="2"/>
      <c r="V308" s="49"/>
    </row>
    <row r="309" spans="1:22" ht="13.8" thickBot="1">
      <c r="A309" s="319"/>
      <c r="B309" s="57"/>
      <c r="C309" s="57"/>
      <c r="D309" s="56"/>
      <c r="E309" s="55" t="s">
        <v>4</v>
      </c>
      <c r="F309" s="54"/>
      <c r="G309" s="431"/>
      <c r="H309" s="432"/>
      <c r="I309" s="433"/>
      <c r="J309" s="53"/>
      <c r="K309" s="52"/>
      <c r="L309" s="52"/>
      <c r="M309" s="51"/>
      <c r="N309" s="2"/>
      <c r="V309" s="49"/>
    </row>
    <row r="310" spans="1:22" ht="24" customHeight="1" thickBot="1">
      <c r="A310" s="318">
        <f>A306+1</f>
        <v>74</v>
      </c>
      <c r="B310" s="115" t="s">
        <v>336</v>
      </c>
      <c r="C310" s="115" t="s">
        <v>338</v>
      </c>
      <c r="D310" s="115" t="s">
        <v>24</v>
      </c>
      <c r="E310" s="314" t="s">
        <v>340</v>
      </c>
      <c r="F310" s="314"/>
      <c r="G310" s="314" t="s">
        <v>332</v>
      </c>
      <c r="H310" s="320"/>
      <c r="I310" s="121"/>
      <c r="J310" s="69"/>
      <c r="K310" s="69"/>
      <c r="L310" s="69"/>
      <c r="M310" s="68"/>
      <c r="N310" s="2"/>
      <c r="V310" s="49"/>
    </row>
    <row r="311" spans="1:22" ht="13.8" thickBot="1">
      <c r="A311" s="318"/>
      <c r="B311" s="67"/>
      <c r="C311" s="67"/>
      <c r="D311" s="66"/>
      <c r="E311" s="65"/>
      <c r="F311" s="64"/>
      <c r="G311" s="425"/>
      <c r="H311" s="426"/>
      <c r="I311" s="427"/>
      <c r="J311" s="63"/>
      <c r="K311" s="62"/>
      <c r="L311" s="60"/>
      <c r="M311" s="107"/>
      <c r="N311" s="2"/>
      <c r="V311" s="49">
        <f>G311</f>
        <v>0</v>
      </c>
    </row>
    <row r="312" spans="1:22" ht="21" thickBot="1">
      <c r="A312" s="318"/>
      <c r="B312" s="132" t="s">
        <v>337</v>
      </c>
      <c r="C312" s="132" t="s">
        <v>339</v>
      </c>
      <c r="D312" s="132" t="s">
        <v>23</v>
      </c>
      <c r="E312" s="310" t="s">
        <v>341</v>
      </c>
      <c r="F312" s="310"/>
      <c r="G312" s="428"/>
      <c r="H312" s="429"/>
      <c r="I312" s="430"/>
      <c r="J312" s="61"/>
      <c r="K312" s="60"/>
      <c r="L312" s="59"/>
      <c r="M312" s="58"/>
      <c r="N312" s="2"/>
      <c r="V312" s="49"/>
    </row>
    <row r="313" spans="1:22" ht="13.8" thickBot="1">
      <c r="A313" s="319"/>
      <c r="B313" s="57"/>
      <c r="C313" s="57"/>
      <c r="D313" s="56"/>
      <c r="E313" s="55" t="s">
        <v>4</v>
      </c>
      <c r="F313" s="54"/>
      <c r="G313" s="431"/>
      <c r="H313" s="432"/>
      <c r="I313" s="433"/>
      <c r="J313" s="53"/>
      <c r="K313" s="52"/>
      <c r="L313" s="52"/>
      <c r="M313" s="51"/>
      <c r="N313" s="2"/>
      <c r="V313" s="49"/>
    </row>
    <row r="314" spans="1:22" ht="24" customHeight="1" thickBot="1">
      <c r="A314" s="318">
        <f>A310+1</f>
        <v>75</v>
      </c>
      <c r="B314" s="115" t="s">
        <v>336</v>
      </c>
      <c r="C314" s="115" t="s">
        <v>338</v>
      </c>
      <c r="D314" s="115" t="s">
        <v>24</v>
      </c>
      <c r="E314" s="314" t="s">
        <v>340</v>
      </c>
      <c r="F314" s="314"/>
      <c r="G314" s="314" t="s">
        <v>332</v>
      </c>
      <c r="H314" s="320"/>
      <c r="I314" s="121"/>
      <c r="J314" s="69"/>
      <c r="K314" s="69"/>
      <c r="L314" s="69"/>
      <c r="M314" s="68"/>
      <c r="N314" s="2"/>
      <c r="V314" s="49"/>
    </row>
    <row r="315" spans="1:22" ht="13.8" thickBot="1">
      <c r="A315" s="318"/>
      <c r="B315" s="67"/>
      <c r="C315" s="67"/>
      <c r="D315" s="66"/>
      <c r="E315" s="65"/>
      <c r="F315" s="64"/>
      <c r="G315" s="425"/>
      <c r="H315" s="426"/>
      <c r="I315" s="427"/>
      <c r="J315" s="63"/>
      <c r="K315" s="62"/>
      <c r="L315" s="60"/>
      <c r="M315" s="107"/>
      <c r="N315" s="2"/>
      <c r="V315" s="49">
        <f>G315</f>
        <v>0</v>
      </c>
    </row>
    <row r="316" spans="1:22" ht="21" thickBot="1">
      <c r="A316" s="318"/>
      <c r="B316" s="132" t="s">
        <v>337</v>
      </c>
      <c r="C316" s="132" t="s">
        <v>339</v>
      </c>
      <c r="D316" s="132" t="s">
        <v>23</v>
      </c>
      <c r="E316" s="310" t="s">
        <v>341</v>
      </c>
      <c r="F316" s="310"/>
      <c r="G316" s="428"/>
      <c r="H316" s="429"/>
      <c r="I316" s="430"/>
      <c r="J316" s="61"/>
      <c r="K316" s="60"/>
      <c r="L316" s="59"/>
      <c r="M316" s="58"/>
      <c r="N316" s="2"/>
      <c r="V316" s="49"/>
    </row>
    <row r="317" spans="1:22" ht="13.8" thickBot="1">
      <c r="A317" s="319"/>
      <c r="B317" s="57"/>
      <c r="C317" s="57"/>
      <c r="D317" s="56"/>
      <c r="E317" s="55" t="s">
        <v>4</v>
      </c>
      <c r="F317" s="54"/>
      <c r="G317" s="431"/>
      <c r="H317" s="432"/>
      <c r="I317" s="433"/>
      <c r="J317" s="53"/>
      <c r="K317" s="52"/>
      <c r="L317" s="52"/>
      <c r="M317" s="51"/>
      <c r="N317" s="2"/>
      <c r="V317" s="49"/>
    </row>
    <row r="318" spans="1:22" ht="24" customHeight="1" thickBot="1">
      <c r="A318" s="318">
        <f>A314+1</f>
        <v>76</v>
      </c>
      <c r="B318" s="115" t="s">
        <v>336</v>
      </c>
      <c r="C318" s="115" t="s">
        <v>338</v>
      </c>
      <c r="D318" s="115" t="s">
        <v>24</v>
      </c>
      <c r="E318" s="314" t="s">
        <v>340</v>
      </c>
      <c r="F318" s="314"/>
      <c r="G318" s="314" t="s">
        <v>332</v>
      </c>
      <c r="H318" s="320"/>
      <c r="I318" s="121"/>
      <c r="J318" s="69"/>
      <c r="K318" s="69"/>
      <c r="L318" s="69"/>
      <c r="M318" s="68"/>
      <c r="N318" s="2"/>
      <c r="V318" s="49"/>
    </row>
    <row r="319" spans="1:22" ht="13.8" thickBot="1">
      <c r="A319" s="318"/>
      <c r="B319" s="67"/>
      <c r="C319" s="67"/>
      <c r="D319" s="66"/>
      <c r="E319" s="65"/>
      <c r="F319" s="64"/>
      <c r="G319" s="425"/>
      <c r="H319" s="426"/>
      <c r="I319" s="427"/>
      <c r="J319" s="63"/>
      <c r="K319" s="62"/>
      <c r="L319" s="60"/>
      <c r="M319" s="107"/>
      <c r="N319" s="2"/>
      <c r="V319" s="49">
        <f>G319</f>
        <v>0</v>
      </c>
    </row>
    <row r="320" spans="1:22" ht="21" thickBot="1">
      <c r="A320" s="318"/>
      <c r="B320" s="132" t="s">
        <v>337</v>
      </c>
      <c r="C320" s="132" t="s">
        <v>339</v>
      </c>
      <c r="D320" s="132" t="s">
        <v>23</v>
      </c>
      <c r="E320" s="310" t="s">
        <v>341</v>
      </c>
      <c r="F320" s="310"/>
      <c r="G320" s="428"/>
      <c r="H320" s="429"/>
      <c r="I320" s="430"/>
      <c r="J320" s="61"/>
      <c r="K320" s="60"/>
      <c r="L320" s="59"/>
      <c r="M320" s="58"/>
      <c r="N320" s="2"/>
      <c r="V320" s="49"/>
    </row>
    <row r="321" spans="1:22" ht="13.8" thickBot="1">
      <c r="A321" s="319"/>
      <c r="B321" s="57"/>
      <c r="C321" s="57"/>
      <c r="D321" s="56"/>
      <c r="E321" s="55" t="s">
        <v>4</v>
      </c>
      <c r="F321" s="54"/>
      <c r="G321" s="431"/>
      <c r="H321" s="432"/>
      <c r="I321" s="433"/>
      <c r="J321" s="53"/>
      <c r="K321" s="52"/>
      <c r="L321" s="52"/>
      <c r="M321" s="51"/>
      <c r="N321" s="2"/>
      <c r="V321" s="49"/>
    </row>
    <row r="322" spans="1:22" ht="24" customHeight="1" thickBot="1">
      <c r="A322" s="318">
        <f>A318+1</f>
        <v>77</v>
      </c>
      <c r="B322" s="115" t="s">
        <v>336</v>
      </c>
      <c r="C322" s="115" t="s">
        <v>338</v>
      </c>
      <c r="D322" s="115" t="s">
        <v>24</v>
      </c>
      <c r="E322" s="314" t="s">
        <v>340</v>
      </c>
      <c r="F322" s="314"/>
      <c r="G322" s="314" t="s">
        <v>332</v>
      </c>
      <c r="H322" s="320"/>
      <c r="I322" s="121"/>
      <c r="J322" s="69"/>
      <c r="K322" s="69"/>
      <c r="L322" s="69"/>
      <c r="M322" s="68"/>
      <c r="N322" s="2"/>
      <c r="V322" s="49"/>
    </row>
    <row r="323" spans="1:22" ht="13.8" thickBot="1">
      <c r="A323" s="318"/>
      <c r="B323" s="67"/>
      <c r="C323" s="67"/>
      <c r="D323" s="66"/>
      <c r="E323" s="65"/>
      <c r="F323" s="64"/>
      <c r="G323" s="425"/>
      <c r="H323" s="426"/>
      <c r="I323" s="427"/>
      <c r="J323" s="63"/>
      <c r="K323" s="62"/>
      <c r="L323" s="60"/>
      <c r="M323" s="107"/>
      <c r="N323" s="2"/>
      <c r="V323" s="49">
        <f>G323</f>
        <v>0</v>
      </c>
    </row>
    <row r="324" spans="1:22" ht="21" thickBot="1">
      <c r="A324" s="318"/>
      <c r="B324" s="132" t="s">
        <v>337</v>
      </c>
      <c r="C324" s="132" t="s">
        <v>339</v>
      </c>
      <c r="D324" s="132" t="s">
        <v>23</v>
      </c>
      <c r="E324" s="310" t="s">
        <v>341</v>
      </c>
      <c r="F324" s="310"/>
      <c r="G324" s="428"/>
      <c r="H324" s="429"/>
      <c r="I324" s="430"/>
      <c r="J324" s="61"/>
      <c r="K324" s="60"/>
      <c r="L324" s="59"/>
      <c r="M324" s="58"/>
      <c r="N324" s="2"/>
      <c r="V324" s="49"/>
    </row>
    <row r="325" spans="1:22" ht="13.8" thickBot="1">
      <c r="A325" s="319"/>
      <c r="B325" s="57"/>
      <c r="C325" s="57"/>
      <c r="D325" s="56"/>
      <c r="E325" s="55" t="s">
        <v>4</v>
      </c>
      <c r="F325" s="54"/>
      <c r="G325" s="431"/>
      <c r="H325" s="432"/>
      <c r="I325" s="433"/>
      <c r="J325" s="53"/>
      <c r="K325" s="52"/>
      <c r="L325" s="52"/>
      <c r="M325" s="51"/>
      <c r="N325" s="2"/>
      <c r="V325" s="49"/>
    </row>
    <row r="326" spans="1:22" ht="24" customHeight="1" thickBot="1">
      <c r="A326" s="318">
        <f>A322+1</f>
        <v>78</v>
      </c>
      <c r="B326" s="115" t="s">
        <v>336</v>
      </c>
      <c r="C326" s="115" t="s">
        <v>338</v>
      </c>
      <c r="D326" s="115" t="s">
        <v>24</v>
      </c>
      <c r="E326" s="314" t="s">
        <v>340</v>
      </c>
      <c r="F326" s="314"/>
      <c r="G326" s="314" t="s">
        <v>332</v>
      </c>
      <c r="H326" s="320"/>
      <c r="I326" s="121"/>
      <c r="J326" s="69"/>
      <c r="K326" s="69"/>
      <c r="L326" s="69"/>
      <c r="M326" s="68"/>
      <c r="N326" s="2"/>
      <c r="V326" s="49"/>
    </row>
    <row r="327" spans="1:22" ht="13.8" thickBot="1">
      <c r="A327" s="318"/>
      <c r="B327" s="67"/>
      <c r="C327" s="67"/>
      <c r="D327" s="66"/>
      <c r="E327" s="65"/>
      <c r="F327" s="64"/>
      <c r="G327" s="425"/>
      <c r="H327" s="426"/>
      <c r="I327" s="427"/>
      <c r="J327" s="63"/>
      <c r="K327" s="62"/>
      <c r="L327" s="60"/>
      <c r="M327" s="107"/>
      <c r="N327" s="2"/>
      <c r="V327" s="49">
        <f>G327</f>
        <v>0</v>
      </c>
    </row>
    <row r="328" spans="1:22" ht="21" thickBot="1">
      <c r="A328" s="318"/>
      <c r="B328" s="132" t="s">
        <v>337</v>
      </c>
      <c r="C328" s="132" t="s">
        <v>339</v>
      </c>
      <c r="D328" s="132" t="s">
        <v>23</v>
      </c>
      <c r="E328" s="310" t="s">
        <v>341</v>
      </c>
      <c r="F328" s="310"/>
      <c r="G328" s="428"/>
      <c r="H328" s="429"/>
      <c r="I328" s="430"/>
      <c r="J328" s="61"/>
      <c r="K328" s="60"/>
      <c r="L328" s="59"/>
      <c r="M328" s="58"/>
      <c r="N328" s="2"/>
      <c r="V328" s="49"/>
    </row>
    <row r="329" spans="1:22" ht="13.8" thickBot="1">
      <c r="A329" s="319"/>
      <c r="B329" s="57"/>
      <c r="C329" s="57"/>
      <c r="D329" s="56"/>
      <c r="E329" s="55" t="s">
        <v>4</v>
      </c>
      <c r="F329" s="54"/>
      <c r="G329" s="431"/>
      <c r="H329" s="432"/>
      <c r="I329" s="433"/>
      <c r="J329" s="53"/>
      <c r="K329" s="52"/>
      <c r="L329" s="52"/>
      <c r="M329" s="51"/>
      <c r="N329" s="2"/>
      <c r="V329" s="49"/>
    </row>
    <row r="330" spans="1:22" ht="24" customHeight="1" thickBot="1">
      <c r="A330" s="318">
        <f>A326+1</f>
        <v>79</v>
      </c>
      <c r="B330" s="115" t="s">
        <v>336</v>
      </c>
      <c r="C330" s="115" t="s">
        <v>338</v>
      </c>
      <c r="D330" s="115" t="s">
        <v>24</v>
      </c>
      <c r="E330" s="314" t="s">
        <v>340</v>
      </c>
      <c r="F330" s="314"/>
      <c r="G330" s="314" t="s">
        <v>332</v>
      </c>
      <c r="H330" s="320"/>
      <c r="I330" s="121"/>
      <c r="J330" s="69"/>
      <c r="K330" s="69"/>
      <c r="L330" s="69"/>
      <c r="M330" s="68"/>
      <c r="N330" s="2"/>
      <c r="V330" s="49"/>
    </row>
    <row r="331" spans="1:22" ht="13.8" thickBot="1">
      <c r="A331" s="318"/>
      <c r="B331" s="67"/>
      <c r="C331" s="67"/>
      <c r="D331" s="66"/>
      <c r="E331" s="65"/>
      <c r="F331" s="64"/>
      <c r="G331" s="425"/>
      <c r="H331" s="426"/>
      <c r="I331" s="427"/>
      <c r="J331" s="63"/>
      <c r="K331" s="62"/>
      <c r="L331" s="60"/>
      <c r="M331" s="107"/>
      <c r="N331" s="2"/>
      <c r="V331" s="49">
        <f>G331</f>
        <v>0</v>
      </c>
    </row>
    <row r="332" spans="1:22" ht="21" thickBot="1">
      <c r="A332" s="318"/>
      <c r="B332" s="132" t="s">
        <v>337</v>
      </c>
      <c r="C332" s="132" t="s">
        <v>339</v>
      </c>
      <c r="D332" s="132" t="s">
        <v>23</v>
      </c>
      <c r="E332" s="310" t="s">
        <v>341</v>
      </c>
      <c r="F332" s="310"/>
      <c r="G332" s="428"/>
      <c r="H332" s="429"/>
      <c r="I332" s="430"/>
      <c r="J332" s="61"/>
      <c r="K332" s="60"/>
      <c r="L332" s="59"/>
      <c r="M332" s="58"/>
      <c r="N332" s="2"/>
      <c r="V332" s="49"/>
    </row>
    <row r="333" spans="1:22" ht="13.8" thickBot="1">
      <c r="A333" s="319"/>
      <c r="B333" s="57"/>
      <c r="C333" s="57"/>
      <c r="D333" s="56"/>
      <c r="E333" s="55" t="s">
        <v>4</v>
      </c>
      <c r="F333" s="54"/>
      <c r="G333" s="431"/>
      <c r="H333" s="432"/>
      <c r="I333" s="433"/>
      <c r="J333" s="53"/>
      <c r="K333" s="52"/>
      <c r="L333" s="52"/>
      <c r="M333" s="51"/>
      <c r="N333" s="2"/>
      <c r="V333" s="49"/>
    </row>
    <row r="334" spans="1:22" ht="24" customHeight="1" thickBot="1">
      <c r="A334" s="318">
        <f>A330+1</f>
        <v>80</v>
      </c>
      <c r="B334" s="115" t="s">
        <v>336</v>
      </c>
      <c r="C334" s="115" t="s">
        <v>338</v>
      </c>
      <c r="D334" s="115" t="s">
        <v>24</v>
      </c>
      <c r="E334" s="314" t="s">
        <v>340</v>
      </c>
      <c r="F334" s="314"/>
      <c r="G334" s="314" t="s">
        <v>332</v>
      </c>
      <c r="H334" s="320"/>
      <c r="I334" s="121"/>
      <c r="J334" s="69"/>
      <c r="K334" s="69"/>
      <c r="L334" s="69"/>
      <c r="M334" s="68"/>
      <c r="N334" s="2"/>
      <c r="V334" s="49"/>
    </row>
    <row r="335" spans="1:22" ht="13.8" thickBot="1">
      <c r="A335" s="318"/>
      <c r="B335" s="67"/>
      <c r="C335" s="67"/>
      <c r="D335" s="66"/>
      <c r="E335" s="65"/>
      <c r="F335" s="64"/>
      <c r="G335" s="425"/>
      <c r="H335" s="426"/>
      <c r="I335" s="427"/>
      <c r="J335" s="63"/>
      <c r="K335" s="62"/>
      <c r="L335" s="60"/>
      <c r="M335" s="107"/>
      <c r="N335" s="2"/>
      <c r="V335" s="49">
        <f>G335</f>
        <v>0</v>
      </c>
    </row>
    <row r="336" spans="1:22" ht="21" thickBot="1">
      <c r="A336" s="318"/>
      <c r="B336" s="132" t="s">
        <v>337</v>
      </c>
      <c r="C336" s="132" t="s">
        <v>339</v>
      </c>
      <c r="D336" s="132" t="s">
        <v>23</v>
      </c>
      <c r="E336" s="310" t="s">
        <v>341</v>
      </c>
      <c r="F336" s="310"/>
      <c r="G336" s="428"/>
      <c r="H336" s="429"/>
      <c r="I336" s="430"/>
      <c r="J336" s="61"/>
      <c r="K336" s="60"/>
      <c r="L336" s="59"/>
      <c r="M336" s="58"/>
      <c r="N336" s="2"/>
      <c r="V336" s="49"/>
    </row>
    <row r="337" spans="1:22" ht="13.8" thickBot="1">
      <c r="A337" s="319"/>
      <c r="B337" s="57"/>
      <c r="C337" s="57"/>
      <c r="D337" s="56"/>
      <c r="E337" s="55" t="s">
        <v>4</v>
      </c>
      <c r="F337" s="54"/>
      <c r="G337" s="431"/>
      <c r="H337" s="432"/>
      <c r="I337" s="433"/>
      <c r="J337" s="53"/>
      <c r="K337" s="52"/>
      <c r="L337" s="52"/>
      <c r="M337" s="51"/>
      <c r="N337" s="2"/>
      <c r="V337" s="49"/>
    </row>
    <row r="338" spans="1:22" ht="24" customHeight="1" thickBot="1">
      <c r="A338" s="318">
        <f>A334+1</f>
        <v>81</v>
      </c>
      <c r="B338" s="115" t="s">
        <v>336</v>
      </c>
      <c r="C338" s="115" t="s">
        <v>338</v>
      </c>
      <c r="D338" s="115" t="s">
        <v>24</v>
      </c>
      <c r="E338" s="314" t="s">
        <v>340</v>
      </c>
      <c r="F338" s="314"/>
      <c r="G338" s="314" t="s">
        <v>332</v>
      </c>
      <c r="H338" s="320"/>
      <c r="I338" s="121"/>
      <c r="J338" s="69"/>
      <c r="K338" s="69"/>
      <c r="L338" s="69"/>
      <c r="M338" s="68"/>
      <c r="N338" s="2"/>
      <c r="V338" s="49"/>
    </row>
    <row r="339" spans="1:22" ht="13.8" thickBot="1">
      <c r="A339" s="318"/>
      <c r="B339" s="67"/>
      <c r="C339" s="67"/>
      <c r="D339" s="66"/>
      <c r="E339" s="65"/>
      <c r="F339" s="64"/>
      <c r="G339" s="425"/>
      <c r="H339" s="426"/>
      <c r="I339" s="427"/>
      <c r="J339" s="63"/>
      <c r="K339" s="62"/>
      <c r="L339" s="60"/>
      <c r="M339" s="107"/>
      <c r="N339" s="2"/>
      <c r="V339" s="49">
        <f>G339</f>
        <v>0</v>
      </c>
    </row>
    <row r="340" spans="1:22" ht="21" thickBot="1">
      <c r="A340" s="318"/>
      <c r="B340" s="132" t="s">
        <v>337</v>
      </c>
      <c r="C340" s="132" t="s">
        <v>339</v>
      </c>
      <c r="D340" s="132" t="s">
        <v>23</v>
      </c>
      <c r="E340" s="310" t="s">
        <v>341</v>
      </c>
      <c r="F340" s="310"/>
      <c r="G340" s="428"/>
      <c r="H340" s="429"/>
      <c r="I340" s="430"/>
      <c r="J340" s="61"/>
      <c r="K340" s="60"/>
      <c r="L340" s="59"/>
      <c r="M340" s="58"/>
      <c r="N340" s="2"/>
      <c r="V340" s="49"/>
    </row>
    <row r="341" spans="1:22" ht="13.8" thickBot="1">
      <c r="A341" s="319"/>
      <c r="B341" s="57"/>
      <c r="C341" s="57"/>
      <c r="D341" s="56"/>
      <c r="E341" s="55" t="s">
        <v>4</v>
      </c>
      <c r="F341" s="54"/>
      <c r="G341" s="431"/>
      <c r="H341" s="432"/>
      <c r="I341" s="433"/>
      <c r="J341" s="53"/>
      <c r="K341" s="52"/>
      <c r="L341" s="52"/>
      <c r="M341" s="51"/>
      <c r="N341" s="2"/>
      <c r="V341" s="49"/>
    </row>
    <row r="342" spans="1:22" ht="24" customHeight="1" thickBot="1">
      <c r="A342" s="318">
        <f>A338+1</f>
        <v>82</v>
      </c>
      <c r="B342" s="115" t="s">
        <v>336</v>
      </c>
      <c r="C342" s="115" t="s">
        <v>338</v>
      </c>
      <c r="D342" s="115" t="s">
        <v>24</v>
      </c>
      <c r="E342" s="314" t="s">
        <v>340</v>
      </c>
      <c r="F342" s="314"/>
      <c r="G342" s="314" t="s">
        <v>332</v>
      </c>
      <c r="H342" s="320"/>
      <c r="I342" s="121"/>
      <c r="J342" s="69"/>
      <c r="K342" s="69"/>
      <c r="L342" s="69"/>
      <c r="M342" s="68"/>
      <c r="N342" s="2"/>
      <c r="V342" s="49"/>
    </row>
    <row r="343" spans="1:22" ht="13.8" thickBot="1">
      <c r="A343" s="318"/>
      <c r="B343" s="67"/>
      <c r="C343" s="67"/>
      <c r="D343" s="66"/>
      <c r="E343" s="65"/>
      <c r="F343" s="64"/>
      <c r="G343" s="425"/>
      <c r="H343" s="426"/>
      <c r="I343" s="427"/>
      <c r="J343" s="63"/>
      <c r="K343" s="62"/>
      <c r="L343" s="60"/>
      <c r="M343" s="107"/>
      <c r="N343" s="2"/>
      <c r="V343" s="49">
        <f>G343</f>
        <v>0</v>
      </c>
    </row>
    <row r="344" spans="1:22" ht="21" thickBot="1">
      <c r="A344" s="318"/>
      <c r="B344" s="132" t="s">
        <v>337</v>
      </c>
      <c r="C344" s="132" t="s">
        <v>339</v>
      </c>
      <c r="D344" s="132" t="s">
        <v>23</v>
      </c>
      <c r="E344" s="310" t="s">
        <v>341</v>
      </c>
      <c r="F344" s="310"/>
      <c r="G344" s="428"/>
      <c r="H344" s="429"/>
      <c r="I344" s="430"/>
      <c r="J344" s="61"/>
      <c r="K344" s="60"/>
      <c r="L344" s="59"/>
      <c r="M344" s="58"/>
      <c r="N344" s="2"/>
      <c r="V344" s="49"/>
    </row>
    <row r="345" spans="1:22" ht="13.8" thickBot="1">
      <c r="A345" s="319"/>
      <c r="B345" s="57"/>
      <c r="C345" s="57"/>
      <c r="D345" s="56"/>
      <c r="E345" s="55" t="s">
        <v>4</v>
      </c>
      <c r="F345" s="54"/>
      <c r="G345" s="431"/>
      <c r="H345" s="432"/>
      <c r="I345" s="433"/>
      <c r="J345" s="53"/>
      <c r="K345" s="52"/>
      <c r="L345" s="52"/>
      <c r="M345" s="51"/>
      <c r="N345" s="2"/>
      <c r="V345" s="49"/>
    </row>
    <row r="346" spans="1:22" ht="24" customHeight="1" thickBot="1">
      <c r="A346" s="318">
        <f>A342+1</f>
        <v>83</v>
      </c>
      <c r="B346" s="115" t="s">
        <v>336</v>
      </c>
      <c r="C346" s="115" t="s">
        <v>338</v>
      </c>
      <c r="D346" s="115" t="s">
        <v>24</v>
      </c>
      <c r="E346" s="314" t="s">
        <v>340</v>
      </c>
      <c r="F346" s="314"/>
      <c r="G346" s="314" t="s">
        <v>332</v>
      </c>
      <c r="H346" s="320"/>
      <c r="I346" s="121"/>
      <c r="J346" s="69"/>
      <c r="K346" s="69"/>
      <c r="L346" s="69"/>
      <c r="M346" s="68"/>
      <c r="N346" s="2"/>
      <c r="V346" s="49"/>
    </row>
    <row r="347" spans="1:22" ht="13.8" thickBot="1">
      <c r="A347" s="318"/>
      <c r="B347" s="67"/>
      <c r="C347" s="67"/>
      <c r="D347" s="66"/>
      <c r="E347" s="65"/>
      <c r="F347" s="64"/>
      <c r="G347" s="425"/>
      <c r="H347" s="426"/>
      <c r="I347" s="427"/>
      <c r="J347" s="63"/>
      <c r="K347" s="62"/>
      <c r="L347" s="60"/>
      <c r="M347" s="107"/>
      <c r="N347" s="2"/>
      <c r="V347" s="49">
        <f>G347</f>
        <v>0</v>
      </c>
    </row>
    <row r="348" spans="1:22" ht="21" thickBot="1">
      <c r="A348" s="318"/>
      <c r="B348" s="132" t="s">
        <v>337</v>
      </c>
      <c r="C348" s="132" t="s">
        <v>339</v>
      </c>
      <c r="D348" s="132" t="s">
        <v>23</v>
      </c>
      <c r="E348" s="310" t="s">
        <v>341</v>
      </c>
      <c r="F348" s="310"/>
      <c r="G348" s="428"/>
      <c r="H348" s="429"/>
      <c r="I348" s="430"/>
      <c r="J348" s="61"/>
      <c r="K348" s="60"/>
      <c r="L348" s="59"/>
      <c r="M348" s="58"/>
      <c r="N348" s="2"/>
      <c r="V348" s="49"/>
    </row>
    <row r="349" spans="1:22" ht="13.8" thickBot="1">
      <c r="A349" s="319"/>
      <c r="B349" s="57"/>
      <c r="C349" s="57"/>
      <c r="D349" s="56"/>
      <c r="E349" s="55" t="s">
        <v>4</v>
      </c>
      <c r="F349" s="54"/>
      <c r="G349" s="431"/>
      <c r="H349" s="432"/>
      <c r="I349" s="433"/>
      <c r="J349" s="53"/>
      <c r="K349" s="52"/>
      <c r="L349" s="52"/>
      <c r="M349" s="51"/>
      <c r="N349" s="2"/>
      <c r="V349" s="49"/>
    </row>
    <row r="350" spans="1:22" ht="24" customHeight="1" thickBot="1">
      <c r="A350" s="318">
        <f>A346+1</f>
        <v>84</v>
      </c>
      <c r="B350" s="115" t="s">
        <v>336</v>
      </c>
      <c r="C350" s="115" t="s">
        <v>338</v>
      </c>
      <c r="D350" s="115" t="s">
        <v>24</v>
      </c>
      <c r="E350" s="314" t="s">
        <v>340</v>
      </c>
      <c r="F350" s="314"/>
      <c r="G350" s="314" t="s">
        <v>332</v>
      </c>
      <c r="H350" s="320"/>
      <c r="I350" s="121"/>
      <c r="J350" s="69"/>
      <c r="K350" s="69"/>
      <c r="L350" s="69"/>
      <c r="M350" s="68"/>
      <c r="N350" s="2"/>
      <c r="V350" s="49"/>
    </row>
    <row r="351" spans="1:22" ht="13.8" thickBot="1">
      <c r="A351" s="318"/>
      <c r="B351" s="67"/>
      <c r="C351" s="67"/>
      <c r="D351" s="66"/>
      <c r="E351" s="65"/>
      <c r="F351" s="64"/>
      <c r="G351" s="425"/>
      <c r="H351" s="426"/>
      <c r="I351" s="427"/>
      <c r="J351" s="63"/>
      <c r="K351" s="62"/>
      <c r="L351" s="60"/>
      <c r="M351" s="107"/>
      <c r="N351" s="2"/>
      <c r="V351" s="49">
        <f>G351</f>
        <v>0</v>
      </c>
    </row>
    <row r="352" spans="1:22" ht="21" thickBot="1">
      <c r="A352" s="318"/>
      <c r="B352" s="132" t="s">
        <v>337</v>
      </c>
      <c r="C352" s="132" t="s">
        <v>339</v>
      </c>
      <c r="D352" s="132" t="s">
        <v>23</v>
      </c>
      <c r="E352" s="310" t="s">
        <v>341</v>
      </c>
      <c r="F352" s="310"/>
      <c r="G352" s="428"/>
      <c r="H352" s="429"/>
      <c r="I352" s="430"/>
      <c r="J352" s="61"/>
      <c r="K352" s="60"/>
      <c r="L352" s="59"/>
      <c r="M352" s="58"/>
      <c r="N352" s="2"/>
      <c r="V352" s="49"/>
    </row>
    <row r="353" spans="1:22" ht="13.8" thickBot="1">
      <c r="A353" s="319"/>
      <c r="B353" s="57"/>
      <c r="C353" s="57"/>
      <c r="D353" s="56"/>
      <c r="E353" s="55" t="s">
        <v>4</v>
      </c>
      <c r="F353" s="54"/>
      <c r="G353" s="431"/>
      <c r="H353" s="432"/>
      <c r="I353" s="433"/>
      <c r="J353" s="53"/>
      <c r="K353" s="52"/>
      <c r="L353" s="52"/>
      <c r="M353" s="51"/>
      <c r="N353" s="2"/>
      <c r="V353" s="49"/>
    </row>
    <row r="354" spans="1:22" ht="24" customHeight="1" thickBot="1">
      <c r="A354" s="318">
        <f>A350+1</f>
        <v>85</v>
      </c>
      <c r="B354" s="115" t="s">
        <v>336</v>
      </c>
      <c r="C354" s="115" t="s">
        <v>338</v>
      </c>
      <c r="D354" s="115" t="s">
        <v>24</v>
      </c>
      <c r="E354" s="314" t="s">
        <v>340</v>
      </c>
      <c r="F354" s="314"/>
      <c r="G354" s="314" t="s">
        <v>332</v>
      </c>
      <c r="H354" s="320"/>
      <c r="I354" s="121"/>
      <c r="J354" s="69"/>
      <c r="K354" s="69"/>
      <c r="L354" s="69"/>
      <c r="M354" s="68"/>
      <c r="N354" s="2"/>
      <c r="V354" s="49"/>
    </row>
    <row r="355" spans="1:22" ht="13.8" thickBot="1">
      <c r="A355" s="318"/>
      <c r="B355" s="67"/>
      <c r="C355" s="67"/>
      <c r="D355" s="66"/>
      <c r="E355" s="65"/>
      <c r="F355" s="64"/>
      <c r="G355" s="425"/>
      <c r="H355" s="426"/>
      <c r="I355" s="427"/>
      <c r="J355" s="63"/>
      <c r="K355" s="62"/>
      <c r="L355" s="60"/>
      <c r="M355" s="107"/>
      <c r="N355" s="2"/>
      <c r="V355" s="49">
        <f>G355</f>
        <v>0</v>
      </c>
    </row>
    <row r="356" spans="1:22" ht="21" thickBot="1">
      <c r="A356" s="318"/>
      <c r="B356" s="132" t="s">
        <v>337</v>
      </c>
      <c r="C356" s="132" t="s">
        <v>339</v>
      </c>
      <c r="D356" s="132" t="s">
        <v>23</v>
      </c>
      <c r="E356" s="310" t="s">
        <v>341</v>
      </c>
      <c r="F356" s="310"/>
      <c r="G356" s="428"/>
      <c r="H356" s="429"/>
      <c r="I356" s="430"/>
      <c r="J356" s="61"/>
      <c r="K356" s="60"/>
      <c r="L356" s="59"/>
      <c r="M356" s="58"/>
      <c r="N356" s="2"/>
      <c r="V356" s="49"/>
    </row>
    <row r="357" spans="1:22" ht="13.8" thickBot="1">
      <c r="A357" s="319"/>
      <c r="B357" s="57"/>
      <c r="C357" s="57"/>
      <c r="D357" s="56"/>
      <c r="E357" s="55" t="s">
        <v>4</v>
      </c>
      <c r="F357" s="54"/>
      <c r="G357" s="431"/>
      <c r="H357" s="432"/>
      <c r="I357" s="433"/>
      <c r="J357" s="53"/>
      <c r="K357" s="52"/>
      <c r="L357" s="52"/>
      <c r="M357" s="51"/>
      <c r="N357" s="2"/>
      <c r="V357" s="49"/>
    </row>
    <row r="358" spans="1:22" ht="24" customHeight="1" thickBot="1">
      <c r="A358" s="318">
        <f>A354+1</f>
        <v>86</v>
      </c>
      <c r="B358" s="115" t="s">
        <v>336</v>
      </c>
      <c r="C358" s="115" t="s">
        <v>338</v>
      </c>
      <c r="D358" s="115" t="s">
        <v>24</v>
      </c>
      <c r="E358" s="314" t="s">
        <v>340</v>
      </c>
      <c r="F358" s="314"/>
      <c r="G358" s="314" t="s">
        <v>332</v>
      </c>
      <c r="H358" s="320"/>
      <c r="I358" s="121"/>
      <c r="J358" s="69"/>
      <c r="K358" s="69"/>
      <c r="L358" s="69"/>
      <c r="M358" s="68"/>
      <c r="N358" s="2"/>
      <c r="V358" s="49"/>
    </row>
    <row r="359" spans="1:22" ht="13.8" thickBot="1">
      <c r="A359" s="318"/>
      <c r="B359" s="67"/>
      <c r="C359" s="67"/>
      <c r="D359" s="66"/>
      <c r="E359" s="65"/>
      <c r="F359" s="64"/>
      <c r="G359" s="425"/>
      <c r="H359" s="426"/>
      <c r="I359" s="427"/>
      <c r="J359" s="63"/>
      <c r="K359" s="62"/>
      <c r="L359" s="60"/>
      <c r="M359" s="107"/>
      <c r="N359" s="2"/>
      <c r="V359" s="49">
        <f>G359</f>
        <v>0</v>
      </c>
    </row>
    <row r="360" spans="1:22" ht="21" thickBot="1">
      <c r="A360" s="318"/>
      <c r="B360" s="132" t="s">
        <v>337</v>
      </c>
      <c r="C360" s="132" t="s">
        <v>339</v>
      </c>
      <c r="D360" s="132" t="s">
        <v>23</v>
      </c>
      <c r="E360" s="310" t="s">
        <v>341</v>
      </c>
      <c r="F360" s="310"/>
      <c r="G360" s="428"/>
      <c r="H360" s="429"/>
      <c r="I360" s="430"/>
      <c r="J360" s="61"/>
      <c r="K360" s="60"/>
      <c r="L360" s="59"/>
      <c r="M360" s="58"/>
      <c r="N360" s="2"/>
      <c r="V360" s="49"/>
    </row>
    <row r="361" spans="1:22" ht="13.8" thickBot="1">
      <c r="A361" s="319"/>
      <c r="B361" s="57"/>
      <c r="C361" s="57"/>
      <c r="D361" s="56"/>
      <c r="E361" s="55" t="s">
        <v>4</v>
      </c>
      <c r="F361" s="54"/>
      <c r="G361" s="431"/>
      <c r="H361" s="432"/>
      <c r="I361" s="433"/>
      <c r="J361" s="53"/>
      <c r="K361" s="52"/>
      <c r="L361" s="52"/>
      <c r="M361" s="51"/>
      <c r="N361" s="2"/>
      <c r="V361" s="49"/>
    </row>
    <row r="362" spans="1:22" ht="24" customHeight="1" thickBot="1">
      <c r="A362" s="318">
        <f>A358+1</f>
        <v>87</v>
      </c>
      <c r="B362" s="115" t="s">
        <v>336</v>
      </c>
      <c r="C362" s="115" t="s">
        <v>338</v>
      </c>
      <c r="D362" s="115" t="s">
        <v>24</v>
      </c>
      <c r="E362" s="314" t="s">
        <v>340</v>
      </c>
      <c r="F362" s="314"/>
      <c r="G362" s="314" t="s">
        <v>332</v>
      </c>
      <c r="H362" s="320"/>
      <c r="I362" s="121"/>
      <c r="J362" s="69"/>
      <c r="K362" s="69"/>
      <c r="L362" s="69"/>
      <c r="M362" s="68"/>
      <c r="N362" s="2"/>
      <c r="V362" s="49"/>
    </row>
    <row r="363" spans="1:22" ht="13.8" thickBot="1">
      <c r="A363" s="318"/>
      <c r="B363" s="67"/>
      <c r="C363" s="67"/>
      <c r="D363" s="66"/>
      <c r="E363" s="65"/>
      <c r="F363" s="64"/>
      <c r="G363" s="425"/>
      <c r="H363" s="426"/>
      <c r="I363" s="427"/>
      <c r="J363" s="63"/>
      <c r="K363" s="62"/>
      <c r="L363" s="60"/>
      <c r="M363" s="107"/>
      <c r="N363" s="2"/>
      <c r="V363" s="49">
        <f>G363</f>
        <v>0</v>
      </c>
    </row>
    <row r="364" spans="1:22" ht="21" thickBot="1">
      <c r="A364" s="318"/>
      <c r="B364" s="132" t="s">
        <v>337</v>
      </c>
      <c r="C364" s="132" t="s">
        <v>339</v>
      </c>
      <c r="D364" s="132" t="s">
        <v>23</v>
      </c>
      <c r="E364" s="310" t="s">
        <v>341</v>
      </c>
      <c r="F364" s="310"/>
      <c r="G364" s="428"/>
      <c r="H364" s="429"/>
      <c r="I364" s="430"/>
      <c r="J364" s="61"/>
      <c r="K364" s="60"/>
      <c r="L364" s="59"/>
      <c r="M364" s="58"/>
      <c r="N364" s="2"/>
      <c r="V364" s="49"/>
    </row>
    <row r="365" spans="1:22" ht="13.8" thickBot="1">
      <c r="A365" s="319"/>
      <c r="B365" s="57"/>
      <c r="C365" s="57"/>
      <c r="D365" s="56"/>
      <c r="E365" s="55" t="s">
        <v>4</v>
      </c>
      <c r="F365" s="54"/>
      <c r="G365" s="431"/>
      <c r="H365" s="432"/>
      <c r="I365" s="433"/>
      <c r="J365" s="53"/>
      <c r="K365" s="52"/>
      <c r="L365" s="52"/>
      <c r="M365" s="51"/>
      <c r="N365" s="2"/>
      <c r="V365" s="49"/>
    </row>
    <row r="366" spans="1:22" ht="24" customHeight="1" thickBot="1">
      <c r="A366" s="318">
        <f>A362+1</f>
        <v>88</v>
      </c>
      <c r="B366" s="115" t="s">
        <v>336</v>
      </c>
      <c r="C366" s="115" t="s">
        <v>338</v>
      </c>
      <c r="D366" s="115" t="s">
        <v>24</v>
      </c>
      <c r="E366" s="314" t="s">
        <v>340</v>
      </c>
      <c r="F366" s="314"/>
      <c r="G366" s="314" t="s">
        <v>332</v>
      </c>
      <c r="H366" s="320"/>
      <c r="I366" s="121"/>
      <c r="J366" s="69"/>
      <c r="K366" s="69"/>
      <c r="L366" s="69"/>
      <c r="M366" s="68"/>
      <c r="N366" s="2"/>
      <c r="V366" s="49"/>
    </row>
    <row r="367" spans="1:22" ht="13.8" thickBot="1">
      <c r="A367" s="318"/>
      <c r="B367" s="67"/>
      <c r="C367" s="67"/>
      <c r="D367" s="66"/>
      <c r="E367" s="65"/>
      <c r="F367" s="64"/>
      <c r="G367" s="425"/>
      <c r="H367" s="426"/>
      <c r="I367" s="427"/>
      <c r="J367" s="63"/>
      <c r="K367" s="62"/>
      <c r="L367" s="60"/>
      <c r="M367" s="107"/>
      <c r="N367" s="2"/>
      <c r="V367" s="49">
        <f>G367</f>
        <v>0</v>
      </c>
    </row>
    <row r="368" spans="1:22" ht="21" thickBot="1">
      <c r="A368" s="318"/>
      <c r="B368" s="132" t="s">
        <v>337</v>
      </c>
      <c r="C368" s="132" t="s">
        <v>339</v>
      </c>
      <c r="D368" s="132" t="s">
        <v>23</v>
      </c>
      <c r="E368" s="310" t="s">
        <v>341</v>
      </c>
      <c r="F368" s="310"/>
      <c r="G368" s="428"/>
      <c r="H368" s="429"/>
      <c r="I368" s="430"/>
      <c r="J368" s="61"/>
      <c r="K368" s="60"/>
      <c r="L368" s="59"/>
      <c r="M368" s="58"/>
      <c r="N368" s="2"/>
      <c r="V368" s="49"/>
    </row>
    <row r="369" spans="1:22" ht="13.8" thickBot="1">
      <c r="A369" s="319"/>
      <c r="B369" s="57"/>
      <c r="C369" s="57"/>
      <c r="D369" s="56"/>
      <c r="E369" s="55" t="s">
        <v>4</v>
      </c>
      <c r="F369" s="54"/>
      <c r="G369" s="431"/>
      <c r="H369" s="432"/>
      <c r="I369" s="433"/>
      <c r="J369" s="53"/>
      <c r="K369" s="52"/>
      <c r="L369" s="52"/>
      <c r="M369" s="51"/>
      <c r="N369" s="2"/>
      <c r="V369" s="49"/>
    </row>
    <row r="370" spans="1:22" ht="24" customHeight="1" thickBot="1">
      <c r="A370" s="318">
        <f>A366+1</f>
        <v>89</v>
      </c>
      <c r="B370" s="115" t="s">
        <v>336</v>
      </c>
      <c r="C370" s="115" t="s">
        <v>338</v>
      </c>
      <c r="D370" s="115" t="s">
        <v>24</v>
      </c>
      <c r="E370" s="314" t="s">
        <v>340</v>
      </c>
      <c r="F370" s="314"/>
      <c r="G370" s="314" t="s">
        <v>332</v>
      </c>
      <c r="H370" s="320"/>
      <c r="I370" s="121"/>
      <c r="J370" s="69"/>
      <c r="K370" s="69"/>
      <c r="L370" s="69"/>
      <c r="M370" s="68"/>
      <c r="N370" s="2"/>
      <c r="V370" s="49"/>
    </row>
    <row r="371" spans="1:22" ht="13.8" thickBot="1">
      <c r="A371" s="318"/>
      <c r="B371" s="67"/>
      <c r="C371" s="67"/>
      <c r="D371" s="66"/>
      <c r="E371" s="65"/>
      <c r="F371" s="64"/>
      <c r="G371" s="425"/>
      <c r="H371" s="426"/>
      <c r="I371" s="427"/>
      <c r="J371" s="63"/>
      <c r="K371" s="62"/>
      <c r="L371" s="60"/>
      <c r="M371" s="107"/>
      <c r="N371" s="2"/>
      <c r="V371" s="49">
        <f>G371</f>
        <v>0</v>
      </c>
    </row>
    <row r="372" spans="1:22" ht="21" thickBot="1">
      <c r="A372" s="318"/>
      <c r="B372" s="132" t="s">
        <v>337</v>
      </c>
      <c r="C372" s="132" t="s">
        <v>339</v>
      </c>
      <c r="D372" s="132" t="s">
        <v>23</v>
      </c>
      <c r="E372" s="310" t="s">
        <v>341</v>
      </c>
      <c r="F372" s="310"/>
      <c r="G372" s="428"/>
      <c r="H372" s="429"/>
      <c r="I372" s="430"/>
      <c r="J372" s="61"/>
      <c r="K372" s="60"/>
      <c r="L372" s="59"/>
      <c r="M372" s="58"/>
      <c r="N372" s="2"/>
      <c r="V372" s="49"/>
    </row>
    <row r="373" spans="1:22" ht="13.8" thickBot="1">
      <c r="A373" s="319"/>
      <c r="B373" s="57"/>
      <c r="C373" s="57"/>
      <c r="D373" s="56"/>
      <c r="E373" s="55" t="s">
        <v>4</v>
      </c>
      <c r="F373" s="54"/>
      <c r="G373" s="431"/>
      <c r="H373" s="432"/>
      <c r="I373" s="433"/>
      <c r="J373" s="53"/>
      <c r="K373" s="52"/>
      <c r="L373" s="52"/>
      <c r="M373" s="51"/>
      <c r="N373" s="2"/>
      <c r="V373" s="49"/>
    </row>
    <row r="374" spans="1:22" ht="24" customHeight="1" thickBot="1">
      <c r="A374" s="318">
        <f>A370+1</f>
        <v>90</v>
      </c>
      <c r="B374" s="115" t="s">
        <v>336</v>
      </c>
      <c r="C374" s="115" t="s">
        <v>338</v>
      </c>
      <c r="D374" s="115" t="s">
        <v>24</v>
      </c>
      <c r="E374" s="314" t="s">
        <v>340</v>
      </c>
      <c r="F374" s="314"/>
      <c r="G374" s="314" t="s">
        <v>332</v>
      </c>
      <c r="H374" s="320"/>
      <c r="I374" s="121"/>
      <c r="J374" s="69"/>
      <c r="K374" s="69"/>
      <c r="L374" s="69"/>
      <c r="M374" s="68"/>
      <c r="N374" s="2"/>
      <c r="V374" s="49"/>
    </row>
    <row r="375" spans="1:22" ht="13.8" thickBot="1">
      <c r="A375" s="318"/>
      <c r="B375" s="67"/>
      <c r="C375" s="67"/>
      <c r="D375" s="66"/>
      <c r="E375" s="65"/>
      <c r="F375" s="64"/>
      <c r="G375" s="425"/>
      <c r="H375" s="426"/>
      <c r="I375" s="427"/>
      <c r="J375" s="63"/>
      <c r="K375" s="62"/>
      <c r="L375" s="60"/>
      <c r="M375" s="107"/>
      <c r="N375" s="2"/>
      <c r="V375" s="49">
        <f>G375</f>
        <v>0</v>
      </c>
    </row>
    <row r="376" spans="1:22" ht="21" thickBot="1">
      <c r="A376" s="318"/>
      <c r="B376" s="132" t="s">
        <v>337</v>
      </c>
      <c r="C376" s="132" t="s">
        <v>339</v>
      </c>
      <c r="D376" s="132" t="s">
        <v>23</v>
      </c>
      <c r="E376" s="310" t="s">
        <v>341</v>
      </c>
      <c r="F376" s="310"/>
      <c r="G376" s="428"/>
      <c r="H376" s="429"/>
      <c r="I376" s="430"/>
      <c r="J376" s="61"/>
      <c r="K376" s="60"/>
      <c r="L376" s="59"/>
      <c r="M376" s="58"/>
      <c r="N376" s="2"/>
      <c r="V376" s="49"/>
    </row>
    <row r="377" spans="1:22" ht="13.8" thickBot="1">
      <c r="A377" s="319"/>
      <c r="B377" s="57"/>
      <c r="C377" s="57"/>
      <c r="D377" s="56"/>
      <c r="E377" s="55" t="s">
        <v>4</v>
      </c>
      <c r="F377" s="54"/>
      <c r="G377" s="431"/>
      <c r="H377" s="432"/>
      <c r="I377" s="433"/>
      <c r="J377" s="53"/>
      <c r="K377" s="52"/>
      <c r="L377" s="52"/>
      <c r="M377" s="51"/>
      <c r="N377" s="2"/>
      <c r="V377" s="49"/>
    </row>
    <row r="378" spans="1:22" ht="24" customHeight="1" thickBot="1">
      <c r="A378" s="318">
        <f>A374+1</f>
        <v>91</v>
      </c>
      <c r="B378" s="115" t="s">
        <v>336</v>
      </c>
      <c r="C378" s="115" t="s">
        <v>338</v>
      </c>
      <c r="D378" s="115" t="s">
        <v>24</v>
      </c>
      <c r="E378" s="314" t="s">
        <v>340</v>
      </c>
      <c r="F378" s="314"/>
      <c r="G378" s="314" t="s">
        <v>332</v>
      </c>
      <c r="H378" s="320"/>
      <c r="I378" s="121"/>
      <c r="J378" s="69"/>
      <c r="K378" s="69"/>
      <c r="L378" s="69"/>
      <c r="M378" s="68"/>
      <c r="N378" s="2"/>
      <c r="V378" s="49"/>
    </row>
    <row r="379" spans="1:22" ht="13.8" thickBot="1">
      <c r="A379" s="318"/>
      <c r="B379" s="67"/>
      <c r="C379" s="67"/>
      <c r="D379" s="66"/>
      <c r="E379" s="65"/>
      <c r="F379" s="64"/>
      <c r="G379" s="425"/>
      <c r="H379" s="426"/>
      <c r="I379" s="427"/>
      <c r="J379" s="63"/>
      <c r="K379" s="62"/>
      <c r="L379" s="60"/>
      <c r="M379" s="107"/>
      <c r="N379" s="2"/>
      <c r="V379" s="49">
        <f>G379</f>
        <v>0</v>
      </c>
    </row>
    <row r="380" spans="1:22" ht="21" thickBot="1">
      <c r="A380" s="318"/>
      <c r="B380" s="132" t="s">
        <v>337</v>
      </c>
      <c r="C380" s="132" t="s">
        <v>339</v>
      </c>
      <c r="D380" s="132" t="s">
        <v>23</v>
      </c>
      <c r="E380" s="310" t="s">
        <v>341</v>
      </c>
      <c r="F380" s="310"/>
      <c r="G380" s="428"/>
      <c r="H380" s="429"/>
      <c r="I380" s="430"/>
      <c r="J380" s="61"/>
      <c r="K380" s="60"/>
      <c r="L380" s="59"/>
      <c r="M380" s="58"/>
      <c r="N380" s="2"/>
      <c r="V380" s="49"/>
    </row>
    <row r="381" spans="1:22" ht="13.8" thickBot="1">
      <c r="A381" s="319"/>
      <c r="B381" s="57"/>
      <c r="C381" s="57"/>
      <c r="D381" s="56"/>
      <c r="E381" s="55" t="s">
        <v>4</v>
      </c>
      <c r="F381" s="54"/>
      <c r="G381" s="431"/>
      <c r="H381" s="432"/>
      <c r="I381" s="433"/>
      <c r="J381" s="53"/>
      <c r="K381" s="52"/>
      <c r="L381" s="52"/>
      <c r="M381" s="51"/>
      <c r="N381" s="2"/>
      <c r="V381" s="49"/>
    </row>
    <row r="382" spans="1:22" ht="24" customHeight="1" thickBot="1">
      <c r="A382" s="318">
        <f>A378+1</f>
        <v>92</v>
      </c>
      <c r="B382" s="115" t="s">
        <v>336</v>
      </c>
      <c r="C382" s="115" t="s">
        <v>338</v>
      </c>
      <c r="D382" s="115" t="s">
        <v>24</v>
      </c>
      <c r="E382" s="314" t="s">
        <v>340</v>
      </c>
      <c r="F382" s="314"/>
      <c r="G382" s="314" t="s">
        <v>332</v>
      </c>
      <c r="H382" s="320"/>
      <c r="I382" s="121"/>
      <c r="J382" s="69"/>
      <c r="K382" s="69"/>
      <c r="L382" s="69"/>
      <c r="M382" s="68"/>
      <c r="N382" s="2"/>
      <c r="V382" s="49"/>
    </row>
    <row r="383" spans="1:22" ht="13.8" thickBot="1">
      <c r="A383" s="318"/>
      <c r="B383" s="67"/>
      <c r="C383" s="67"/>
      <c r="D383" s="66"/>
      <c r="E383" s="65"/>
      <c r="F383" s="64"/>
      <c r="G383" s="425"/>
      <c r="H383" s="426"/>
      <c r="I383" s="427"/>
      <c r="J383" s="63"/>
      <c r="K383" s="62"/>
      <c r="L383" s="60"/>
      <c r="M383" s="107"/>
      <c r="N383" s="2"/>
      <c r="V383" s="49">
        <f>G383</f>
        <v>0</v>
      </c>
    </row>
    <row r="384" spans="1:22" ht="21" thickBot="1">
      <c r="A384" s="318"/>
      <c r="B384" s="132" t="s">
        <v>337</v>
      </c>
      <c r="C384" s="132" t="s">
        <v>339</v>
      </c>
      <c r="D384" s="132" t="s">
        <v>23</v>
      </c>
      <c r="E384" s="310" t="s">
        <v>341</v>
      </c>
      <c r="F384" s="310"/>
      <c r="G384" s="428"/>
      <c r="H384" s="429"/>
      <c r="I384" s="430"/>
      <c r="J384" s="61"/>
      <c r="K384" s="60"/>
      <c r="L384" s="59"/>
      <c r="M384" s="58"/>
      <c r="N384" s="2"/>
      <c r="V384" s="49"/>
    </row>
    <row r="385" spans="1:22" ht="13.8" thickBot="1">
      <c r="A385" s="319"/>
      <c r="B385" s="57"/>
      <c r="C385" s="57"/>
      <c r="D385" s="56"/>
      <c r="E385" s="55" t="s">
        <v>4</v>
      </c>
      <c r="F385" s="54"/>
      <c r="G385" s="431"/>
      <c r="H385" s="432"/>
      <c r="I385" s="433"/>
      <c r="J385" s="53"/>
      <c r="K385" s="52"/>
      <c r="L385" s="52"/>
      <c r="M385" s="51"/>
      <c r="N385" s="2"/>
      <c r="V385" s="49"/>
    </row>
    <row r="386" spans="1:22" ht="24" customHeight="1" thickBot="1">
      <c r="A386" s="318">
        <f>A382+1</f>
        <v>93</v>
      </c>
      <c r="B386" s="115" t="s">
        <v>336</v>
      </c>
      <c r="C386" s="115" t="s">
        <v>338</v>
      </c>
      <c r="D386" s="115" t="s">
        <v>24</v>
      </c>
      <c r="E386" s="314" t="s">
        <v>340</v>
      </c>
      <c r="F386" s="314"/>
      <c r="G386" s="314" t="s">
        <v>332</v>
      </c>
      <c r="H386" s="320"/>
      <c r="I386" s="121"/>
      <c r="J386" s="69"/>
      <c r="K386" s="69"/>
      <c r="L386" s="69"/>
      <c r="M386" s="68"/>
      <c r="N386" s="2"/>
      <c r="V386" s="49"/>
    </row>
    <row r="387" spans="1:22" ht="13.8" thickBot="1">
      <c r="A387" s="318"/>
      <c r="B387" s="67"/>
      <c r="C387" s="67"/>
      <c r="D387" s="66"/>
      <c r="E387" s="65"/>
      <c r="F387" s="64"/>
      <c r="G387" s="425"/>
      <c r="H387" s="426"/>
      <c r="I387" s="427"/>
      <c r="J387" s="63"/>
      <c r="K387" s="62"/>
      <c r="L387" s="60"/>
      <c r="M387" s="107"/>
      <c r="N387" s="2"/>
      <c r="V387" s="49">
        <f>G387</f>
        <v>0</v>
      </c>
    </row>
    <row r="388" spans="1:22" ht="21" thickBot="1">
      <c r="A388" s="318"/>
      <c r="B388" s="132" t="s">
        <v>337</v>
      </c>
      <c r="C388" s="132" t="s">
        <v>339</v>
      </c>
      <c r="D388" s="132" t="s">
        <v>23</v>
      </c>
      <c r="E388" s="310" t="s">
        <v>341</v>
      </c>
      <c r="F388" s="310"/>
      <c r="G388" s="428"/>
      <c r="H388" s="429"/>
      <c r="I388" s="430"/>
      <c r="J388" s="61"/>
      <c r="K388" s="60"/>
      <c r="L388" s="59"/>
      <c r="M388" s="58"/>
      <c r="N388" s="2"/>
      <c r="V388" s="49"/>
    </row>
    <row r="389" spans="1:22" ht="13.8" thickBot="1">
      <c r="A389" s="319"/>
      <c r="B389" s="57"/>
      <c r="C389" s="57"/>
      <c r="D389" s="56"/>
      <c r="E389" s="55" t="s">
        <v>4</v>
      </c>
      <c r="F389" s="54"/>
      <c r="G389" s="431"/>
      <c r="H389" s="432"/>
      <c r="I389" s="433"/>
      <c r="J389" s="53"/>
      <c r="K389" s="52"/>
      <c r="L389" s="52"/>
      <c r="M389" s="51"/>
      <c r="N389" s="2"/>
      <c r="V389" s="49"/>
    </row>
    <row r="390" spans="1:22" ht="24" customHeight="1" thickBot="1">
      <c r="A390" s="318">
        <f>A386+1</f>
        <v>94</v>
      </c>
      <c r="B390" s="115" t="s">
        <v>336</v>
      </c>
      <c r="C390" s="115" t="s">
        <v>338</v>
      </c>
      <c r="D390" s="115" t="s">
        <v>24</v>
      </c>
      <c r="E390" s="314" t="s">
        <v>340</v>
      </c>
      <c r="F390" s="314"/>
      <c r="G390" s="314" t="s">
        <v>332</v>
      </c>
      <c r="H390" s="320"/>
      <c r="I390" s="121"/>
      <c r="J390" s="69"/>
      <c r="K390" s="69"/>
      <c r="L390" s="69"/>
      <c r="M390" s="68"/>
      <c r="N390" s="2"/>
      <c r="V390" s="49"/>
    </row>
    <row r="391" spans="1:22" ht="13.8" thickBot="1">
      <c r="A391" s="318"/>
      <c r="B391" s="67"/>
      <c r="C391" s="67"/>
      <c r="D391" s="66"/>
      <c r="E391" s="65"/>
      <c r="F391" s="64"/>
      <c r="G391" s="425"/>
      <c r="H391" s="426"/>
      <c r="I391" s="427"/>
      <c r="J391" s="63"/>
      <c r="K391" s="62"/>
      <c r="L391" s="60"/>
      <c r="M391" s="107"/>
      <c r="N391" s="2"/>
      <c r="V391" s="49">
        <f>G391</f>
        <v>0</v>
      </c>
    </row>
    <row r="392" spans="1:22" ht="21" thickBot="1">
      <c r="A392" s="318"/>
      <c r="B392" s="132" t="s">
        <v>337</v>
      </c>
      <c r="C392" s="132" t="s">
        <v>339</v>
      </c>
      <c r="D392" s="132" t="s">
        <v>23</v>
      </c>
      <c r="E392" s="310" t="s">
        <v>341</v>
      </c>
      <c r="F392" s="310"/>
      <c r="G392" s="428"/>
      <c r="H392" s="429"/>
      <c r="I392" s="430"/>
      <c r="J392" s="61"/>
      <c r="K392" s="60"/>
      <c r="L392" s="59"/>
      <c r="M392" s="58"/>
      <c r="N392" s="2"/>
      <c r="V392" s="49"/>
    </row>
    <row r="393" spans="1:22" ht="13.8" thickBot="1">
      <c r="A393" s="319"/>
      <c r="B393" s="57"/>
      <c r="C393" s="57"/>
      <c r="D393" s="56"/>
      <c r="E393" s="55" t="s">
        <v>4</v>
      </c>
      <c r="F393" s="54"/>
      <c r="G393" s="431"/>
      <c r="H393" s="432"/>
      <c r="I393" s="433"/>
      <c r="J393" s="53"/>
      <c r="K393" s="52"/>
      <c r="L393" s="52"/>
      <c r="M393" s="51"/>
      <c r="N393" s="2"/>
      <c r="V393" s="49"/>
    </row>
    <row r="394" spans="1:22" ht="24" customHeight="1" thickBot="1">
      <c r="A394" s="318">
        <f>A390+1</f>
        <v>95</v>
      </c>
      <c r="B394" s="115" t="s">
        <v>336</v>
      </c>
      <c r="C394" s="115" t="s">
        <v>338</v>
      </c>
      <c r="D394" s="115" t="s">
        <v>24</v>
      </c>
      <c r="E394" s="314" t="s">
        <v>340</v>
      </c>
      <c r="F394" s="314"/>
      <c r="G394" s="314" t="s">
        <v>332</v>
      </c>
      <c r="H394" s="320"/>
      <c r="I394" s="121"/>
      <c r="J394" s="69"/>
      <c r="K394" s="69"/>
      <c r="L394" s="69"/>
      <c r="M394" s="68"/>
      <c r="N394" s="2"/>
      <c r="V394" s="49"/>
    </row>
    <row r="395" spans="1:22" ht="13.8" thickBot="1">
      <c r="A395" s="318"/>
      <c r="B395" s="67"/>
      <c r="C395" s="67"/>
      <c r="D395" s="66"/>
      <c r="E395" s="65"/>
      <c r="F395" s="64"/>
      <c r="G395" s="425"/>
      <c r="H395" s="426"/>
      <c r="I395" s="427"/>
      <c r="J395" s="63"/>
      <c r="K395" s="62"/>
      <c r="L395" s="60"/>
      <c r="M395" s="107"/>
      <c r="N395" s="2"/>
      <c r="V395" s="49">
        <f>G395</f>
        <v>0</v>
      </c>
    </row>
    <row r="396" spans="1:22" ht="21" thickBot="1">
      <c r="A396" s="318"/>
      <c r="B396" s="132" t="s">
        <v>337</v>
      </c>
      <c r="C396" s="132" t="s">
        <v>339</v>
      </c>
      <c r="D396" s="132" t="s">
        <v>23</v>
      </c>
      <c r="E396" s="310" t="s">
        <v>341</v>
      </c>
      <c r="F396" s="310"/>
      <c r="G396" s="428"/>
      <c r="H396" s="429"/>
      <c r="I396" s="430"/>
      <c r="J396" s="61"/>
      <c r="K396" s="60"/>
      <c r="L396" s="59"/>
      <c r="M396" s="58"/>
      <c r="N396" s="2"/>
      <c r="V396" s="49"/>
    </row>
    <row r="397" spans="1:22" ht="13.8" thickBot="1">
      <c r="A397" s="319"/>
      <c r="B397" s="57"/>
      <c r="C397" s="57"/>
      <c r="D397" s="56"/>
      <c r="E397" s="55" t="s">
        <v>4</v>
      </c>
      <c r="F397" s="54"/>
      <c r="G397" s="431"/>
      <c r="H397" s="432"/>
      <c r="I397" s="433"/>
      <c r="J397" s="53"/>
      <c r="K397" s="52"/>
      <c r="L397" s="52"/>
      <c r="M397" s="51"/>
      <c r="N397" s="2"/>
      <c r="V397" s="49"/>
    </row>
    <row r="398" spans="1:22" ht="24" customHeight="1" thickBot="1">
      <c r="A398" s="318">
        <f>A394+1</f>
        <v>96</v>
      </c>
      <c r="B398" s="115" t="s">
        <v>336</v>
      </c>
      <c r="C398" s="115" t="s">
        <v>338</v>
      </c>
      <c r="D398" s="115" t="s">
        <v>24</v>
      </c>
      <c r="E398" s="314" t="s">
        <v>340</v>
      </c>
      <c r="F398" s="314"/>
      <c r="G398" s="314" t="s">
        <v>332</v>
      </c>
      <c r="H398" s="320"/>
      <c r="I398" s="121"/>
      <c r="J398" s="69"/>
      <c r="K398" s="69"/>
      <c r="L398" s="69"/>
      <c r="M398" s="68"/>
      <c r="N398" s="2"/>
      <c r="V398" s="49"/>
    </row>
    <row r="399" spans="1:22" ht="13.8" thickBot="1">
      <c r="A399" s="318"/>
      <c r="B399" s="67"/>
      <c r="C399" s="67"/>
      <c r="D399" s="66"/>
      <c r="E399" s="65"/>
      <c r="F399" s="64"/>
      <c r="G399" s="425"/>
      <c r="H399" s="426"/>
      <c r="I399" s="427"/>
      <c r="J399" s="63"/>
      <c r="K399" s="62"/>
      <c r="L399" s="60"/>
      <c r="M399" s="107"/>
      <c r="N399" s="2"/>
      <c r="V399" s="49">
        <f>G399</f>
        <v>0</v>
      </c>
    </row>
    <row r="400" spans="1:22" ht="21" thickBot="1">
      <c r="A400" s="318"/>
      <c r="B400" s="132" t="s">
        <v>337</v>
      </c>
      <c r="C400" s="132" t="s">
        <v>339</v>
      </c>
      <c r="D400" s="132" t="s">
        <v>23</v>
      </c>
      <c r="E400" s="310" t="s">
        <v>341</v>
      </c>
      <c r="F400" s="310"/>
      <c r="G400" s="428"/>
      <c r="H400" s="429"/>
      <c r="I400" s="430"/>
      <c r="J400" s="61"/>
      <c r="K400" s="60"/>
      <c r="L400" s="59"/>
      <c r="M400" s="58"/>
      <c r="N400" s="2"/>
      <c r="V400" s="49"/>
    </row>
    <row r="401" spans="1:22" ht="13.8" thickBot="1">
      <c r="A401" s="319"/>
      <c r="B401" s="57"/>
      <c r="C401" s="57"/>
      <c r="D401" s="56"/>
      <c r="E401" s="55" t="s">
        <v>4</v>
      </c>
      <c r="F401" s="54"/>
      <c r="G401" s="431"/>
      <c r="H401" s="432"/>
      <c r="I401" s="433"/>
      <c r="J401" s="53"/>
      <c r="K401" s="52"/>
      <c r="L401" s="52"/>
      <c r="M401" s="51"/>
      <c r="N401" s="2"/>
      <c r="V401" s="49"/>
    </row>
    <row r="402" spans="1:22" ht="24" customHeight="1" thickBot="1">
      <c r="A402" s="318">
        <f>A398+1</f>
        <v>97</v>
      </c>
      <c r="B402" s="115" t="s">
        <v>336</v>
      </c>
      <c r="C402" s="115" t="s">
        <v>338</v>
      </c>
      <c r="D402" s="115" t="s">
        <v>24</v>
      </c>
      <c r="E402" s="314" t="s">
        <v>340</v>
      </c>
      <c r="F402" s="314"/>
      <c r="G402" s="314" t="s">
        <v>332</v>
      </c>
      <c r="H402" s="320"/>
      <c r="I402" s="121"/>
      <c r="J402" s="69"/>
      <c r="K402" s="69"/>
      <c r="L402" s="69"/>
      <c r="M402" s="68"/>
      <c r="N402" s="2"/>
      <c r="V402" s="49"/>
    </row>
    <row r="403" spans="1:22" ht="13.8" thickBot="1">
      <c r="A403" s="318"/>
      <c r="B403" s="67"/>
      <c r="C403" s="67"/>
      <c r="D403" s="66"/>
      <c r="E403" s="65"/>
      <c r="F403" s="64"/>
      <c r="G403" s="425"/>
      <c r="H403" s="426"/>
      <c r="I403" s="427"/>
      <c r="J403" s="63"/>
      <c r="K403" s="62"/>
      <c r="L403" s="60"/>
      <c r="M403" s="107"/>
      <c r="N403" s="2"/>
      <c r="V403" s="49">
        <f>G403</f>
        <v>0</v>
      </c>
    </row>
    <row r="404" spans="1:22" ht="21" thickBot="1">
      <c r="A404" s="318"/>
      <c r="B404" s="132" t="s">
        <v>337</v>
      </c>
      <c r="C404" s="132" t="s">
        <v>339</v>
      </c>
      <c r="D404" s="132" t="s">
        <v>23</v>
      </c>
      <c r="E404" s="310" t="s">
        <v>341</v>
      </c>
      <c r="F404" s="310"/>
      <c r="G404" s="428"/>
      <c r="H404" s="429"/>
      <c r="I404" s="430"/>
      <c r="J404" s="61"/>
      <c r="K404" s="60"/>
      <c r="L404" s="59"/>
      <c r="M404" s="58"/>
      <c r="N404" s="2"/>
      <c r="V404" s="49"/>
    </row>
    <row r="405" spans="1:22" ht="13.8" thickBot="1">
      <c r="A405" s="319"/>
      <c r="B405" s="57"/>
      <c r="C405" s="57"/>
      <c r="D405" s="56"/>
      <c r="E405" s="55" t="s">
        <v>4</v>
      </c>
      <c r="F405" s="54"/>
      <c r="G405" s="431"/>
      <c r="H405" s="432"/>
      <c r="I405" s="433"/>
      <c r="J405" s="53"/>
      <c r="K405" s="52"/>
      <c r="L405" s="52"/>
      <c r="M405" s="51"/>
      <c r="N405" s="2"/>
      <c r="V405" s="49"/>
    </row>
    <row r="406" spans="1:22" ht="24" customHeight="1" thickBot="1">
      <c r="A406" s="318">
        <f>A402+1</f>
        <v>98</v>
      </c>
      <c r="B406" s="115" t="s">
        <v>336</v>
      </c>
      <c r="C406" s="115" t="s">
        <v>338</v>
      </c>
      <c r="D406" s="115" t="s">
        <v>24</v>
      </c>
      <c r="E406" s="314" t="s">
        <v>340</v>
      </c>
      <c r="F406" s="314"/>
      <c r="G406" s="314" t="s">
        <v>332</v>
      </c>
      <c r="H406" s="320"/>
      <c r="I406" s="121"/>
      <c r="J406" s="69"/>
      <c r="K406" s="69"/>
      <c r="L406" s="69"/>
      <c r="M406" s="68"/>
      <c r="N406" s="2"/>
      <c r="V406" s="49"/>
    </row>
    <row r="407" spans="1:22" ht="13.8" thickBot="1">
      <c r="A407" s="318"/>
      <c r="B407" s="67"/>
      <c r="C407" s="67"/>
      <c r="D407" s="66"/>
      <c r="E407" s="65"/>
      <c r="F407" s="64"/>
      <c r="G407" s="425"/>
      <c r="H407" s="426"/>
      <c r="I407" s="427"/>
      <c r="J407" s="63"/>
      <c r="K407" s="62"/>
      <c r="L407" s="60"/>
      <c r="M407" s="107"/>
      <c r="N407" s="2"/>
      <c r="V407" s="49">
        <f>G407</f>
        <v>0</v>
      </c>
    </row>
    <row r="408" spans="1:22" ht="21" thickBot="1">
      <c r="A408" s="318"/>
      <c r="B408" s="132" t="s">
        <v>337</v>
      </c>
      <c r="C408" s="132" t="s">
        <v>339</v>
      </c>
      <c r="D408" s="132" t="s">
        <v>23</v>
      </c>
      <c r="E408" s="310" t="s">
        <v>341</v>
      </c>
      <c r="F408" s="310"/>
      <c r="G408" s="428"/>
      <c r="H408" s="429"/>
      <c r="I408" s="430"/>
      <c r="J408" s="61"/>
      <c r="K408" s="60"/>
      <c r="L408" s="59"/>
      <c r="M408" s="58"/>
      <c r="N408" s="2"/>
      <c r="V408" s="49"/>
    </row>
    <row r="409" spans="1:22" ht="13.8" thickBot="1">
      <c r="A409" s="319"/>
      <c r="B409" s="57"/>
      <c r="C409" s="57"/>
      <c r="D409" s="56"/>
      <c r="E409" s="55" t="s">
        <v>4</v>
      </c>
      <c r="F409" s="54"/>
      <c r="G409" s="431"/>
      <c r="H409" s="432"/>
      <c r="I409" s="433"/>
      <c r="J409" s="53"/>
      <c r="K409" s="52"/>
      <c r="L409" s="52"/>
      <c r="M409" s="51"/>
      <c r="N409" s="2"/>
      <c r="V409" s="49"/>
    </row>
    <row r="410" spans="1:22" ht="24" customHeight="1" thickBot="1">
      <c r="A410" s="318">
        <f>A406+1</f>
        <v>99</v>
      </c>
      <c r="B410" s="115" t="s">
        <v>336</v>
      </c>
      <c r="C410" s="115" t="s">
        <v>338</v>
      </c>
      <c r="D410" s="115" t="s">
        <v>24</v>
      </c>
      <c r="E410" s="314" t="s">
        <v>340</v>
      </c>
      <c r="F410" s="314"/>
      <c r="G410" s="314" t="s">
        <v>332</v>
      </c>
      <c r="H410" s="320"/>
      <c r="I410" s="121"/>
      <c r="J410" s="69"/>
      <c r="K410" s="69"/>
      <c r="L410" s="69"/>
      <c r="M410" s="68"/>
      <c r="N410" s="2"/>
      <c r="V410" s="49"/>
    </row>
    <row r="411" spans="1:22" ht="13.8" thickBot="1">
      <c r="A411" s="318"/>
      <c r="B411" s="67"/>
      <c r="C411" s="67"/>
      <c r="D411" s="66"/>
      <c r="E411" s="65"/>
      <c r="F411" s="64"/>
      <c r="G411" s="425"/>
      <c r="H411" s="426"/>
      <c r="I411" s="427"/>
      <c r="J411" s="63"/>
      <c r="K411" s="62"/>
      <c r="L411" s="60"/>
      <c r="M411" s="107"/>
      <c r="N411" s="2"/>
      <c r="V411" s="49">
        <f>G411</f>
        <v>0</v>
      </c>
    </row>
    <row r="412" spans="1:22" ht="21" thickBot="1">
      <c r="A412" s="318"/>
      <c r="B412" s="132" t="s">
        <v>337</v>
      </c>
      <c r="C412" s="132" t="s">
        <v>339</v>
      </c>
      <c r="D412" s="132" t="s">
        <v>23</v>
      </c>
      <c r="E412" s="310" t="s">
        <v>341</v>
      </c>
      <c r="F412" s="310"/>
      <c r="G412" s="428"/>
      <c r="H412" s="429"/>
      <c r="I412" s="430"/>
      <c r="J412" s="61"/>
      <c r="K412" s="60"/>
      <c r="L412" s="59"/>
      <c r="M412" s="58"/>
      <c r="N412" s="2"/>
      <c r="V412" s="49"/>
    </row>
    <row r="413" spans="1:22" ht="13.8" thickBot="1">
      <c r="A413" s="319"/>
      <c r="B413" s="57"/>
      <c r="C413" s="57"/>
      <c r="D413" s="56"/>
      <c r="E413" s="55" t="s">
        <v>4</v>
      </c>
      <c r="F413" s="54"/>
      <c r="G413" s="431"/>
      <c r="H413" s="432"/>
      <c r="I413" s="433"/>
      <c r="J413" s="53"/>
      <c r="K413" s="52"/>
      <c r="L413" s="52"/>
      <c r="M413" s="51"/>
      <c r="N413" s="2"/>
      <c r="V413" s="49"/>
    </row>
    <row r="414" spans="1:22" ht="24" customHeight="1" thickBot="1">
      <c r="A414" s="318">
        <f>A410+1</f>
        <v>100</v>
      </c>
      <c r="B414" s="115" t="s">
        <v>336</v>
      </c>
      <c r="C414" s="115" t="s">
        <v>338</v>
      </c>
      <c r="D414" s="115" t="s">
        <v>24</v>
      </c>
      <c r="E414" s="314" t="s">
        <v>340</v>
      </c>
      <c r="F414" s="314"/>
      <c r="G414" s="314" t="s">
        <v>332</v>
      </c>
      <c r="H414" s="320"/>
      <c r="I414" s="121"/>
      <c r="J414" s="69" t="s">
        <v>2</v>
      </c>
      <c r="K414" s="69"/>
      <c r="L414" s="69"/>
      <c r="M414" s="68"/>
      <c r="N414" s="2"/>
      <c r="V414" s="49"/>
    </row>
    <row r="415" spans="1:22" ht="13.8" thickBot="1">
      <c r="A415" s="318"/>
      <c r="B415" s="67"/>
      <c r="C415" s="67"/>
      <c r="D415" s="66"/>
      <c r="E415" s="65"/>
      <c r="F415" s="64"/>
      <c r="G415" s="425"/>
      <c r="H415" s="426"/>
      <c r="I415" s="427"/>
      <c r="J415" s="63" t="s">
        <v>2</v>
      </c>
      <c r="K415" s="62"/>
      <c r="L415" s="60"/>
      <c r="M415" s="107"/>
      <c r="N415" s="2"/>
      <c r="V415" s="49">
        <f>G415</f>
        <v>0</v>
      </c>
    </row>
    <row r="416" spans="1:22" ht="21" thickBot="1">
      <c r="A416" s="318"/>
      <c r="B416" s="132" t="s">
        <v>337</v>
      </c>
      <c r="C416" s="132" t="s">
        <v>339</v>
      </c>
      <c r="D416" s="132" t="s">
        <v>23</v>
      </c>
      <c r="E416" s="310" t="s">
        <v>341</v>
      </c>
      <c r="F416" s="310"/>
      <c r="G416" s="428"/>
      <c r="H416" s="429"/>
      <c r="I416" s="430"/>
      <c r="J416" s="61" t="s">
        <v>1</v>
      </c>
      <c r="K416" s="60"/>
      <c r="L416" s="59"/>
      <c r="M416" s="58"/>
      <c r="N416" s="2"/>
    </row>
    <row r="417" spans="1:17" ht="13.8" thickBot="1">
      <c r="A417" s="319"/>
      <c r="B417" s="57"/>
      <c r="C417" s="57"/>
      <c r="D417" s="56"/>
      <c r="E417" s="55" t="s">
        <v>4</v>
      </c>
      <c r="F417" s="54"/>
      <c r="G417" s="431"/>
      <c r="H417" s="432"/>
      <c r="I417" s="433"/>
      <c r="J417" s="53" t="s">
        <v>0</v>
      </c>
      <c r="K417" s="52"/>
      <c r="L417" s="52"/>
      <c r="M417" s="51"/>
      <c r="N417" s="2"/>
    </row>
    <row r="419" spans="1:17" ht="13.8" thickBot="1"/>
    <row r="420" spans="1:17">
      <c r="P420" s="28" t="s">
        <v>328</v>
      </c>
      <c r="Q420" s="29"/>
    </row>
    <row r="421" spans="1:17">
      <c r="P421" s="30"/>
      <c r="Q421" s="112"/>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415 B59 B63 B67 B55 B75 B79 B71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83" xr:uid="{00000000-0002-0000-0200-000030000000}"/>
    <dataValidation allowBlank="1" showInputMessage="1" showErrorMessage="1" promptTitle="Benefit #3- Payment in-kind" prompt="If there is a benefit #3 and it was paid in-kind, mark this box with an  x._x000a_" sqref="L21 L25 L29 L409 L413 L417 L45 L49 L37 L41 L57 L61 L65 L53 L77 L69 L73 L89 L93 L85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33 L81 L97" xr:uid="{00000000-0002-0000-0200-00002F000000}"/>
    <dataValidation allowBlank="1" showInputMessage="1" showErrorMessage="1" promptTitle="Benefit #2- Payment in-kind" prompt="If there is a benefit #2 and it was paid in-kind, mark this box with an  x._x000a_" sqref="L20 L24 L28 L408 L412 L416 L48 L40 L36 L44 L56 L60 L64 L52 L76 L68 L72 L88 L92 L84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32 L80 L96" xr:uid="{00000000-0002-0000-0200-00002E000000}"/>
    <dataValidation allowBlank="1" showInputMessage="1" showErrorMessage="1" promptTitle="Benefit #1- Payment in-kind" prompt="If there is a benefit #1 and it was paid in-kind, mark this box with an  x._x000a_" sqref="L18:L19 L58:L59 L22:L23 L406:L407 L410:L411 L414:L415 L38:L39 L34:L35 L46:L47 L98:L99 L54:L55 L50:L51 L42:L43 L62:L63 L70:L71 L66:L67 L74:L75 L86:L87 L90:L91 L78:L79 L82:L83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30:L31 L26:L27 L94:L95" xr:uid="{00000000-0002-0000-0200-00002D000000}"/>
    <dataValidation allowBlank="1" showInputMessage="1" showErrorMessage="1" promptTitle="Benefit #3--Payment by Check" prompt="If there is a benefit #3 and it was paid by check, mark an x in this cell._x000a_" sqref="K21 K25 K29 K409 K413 K417 K45 K49 K37 K41 K57 K61 K65 K53 K77 K69 K73 K89 K93 K85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33 K81 K97" xr:uid="{00000000-0002-0000-0200-00002C000000}"/>
    <dataValidation allowBlank="1" showInputMessage="1" showErrorMessage="1" promptTitle="Benefit #2--Payment by Check" prompt="If there is a benefit #2 and it was paid by check, mark an x in this cell._x000a_" sqref="K20 K24 K28 K408 K412 K416 K48 K40 K36 K44 K56 K60 K64 K52 K76 K68 K72 K88 K92 K84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32 K80 K96" xr:uid="{00000000-0002-0000-0200-00002B000000}"/>
    <dataValidation allowBlank="1" showInputMessage="1" showErrorMessage="1" promptTitle="Benefit #1--Payment by Check" prompt="If there is a benefit #1 and it was paid by check, mark an x in this cell._x000a_" sqref="K18:K19 K58:K59 K22:K23 K406:K407 K410:K411 K414:K415 K38:K39 K34:K35 K46:K47 K98:K99 K54:K55 K50:K51 K42:K43 K62:K63 K70:K71 K66:K67 K74:K75 K86:K87 K90:K91 K78:K79 K82:K83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30:K31 K26:K27 K94:K95" xr:uid="{00000000-0002-0000-0200-00002A000000}"/>
    <dataValidation allowBlank="1" showInputMessage="1" showErrorMessage="1" promptTitle="Benefit #3 Description" prompt="Benefit #3 description is listed here" sqref="J21 J25 J29 J409 J413 J417 J45 J49 J37 J41 J57 J61 J65 J53 J69 J77 J73 J89 J93 J85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33 J81 J97" xr:uid="{00000000-0002-0000-0200-000029000000}"/>
    <dataValidation allowBlank="1" showInputMessage="1" showErrorMessage="1" promptTitle="Benefit #3 Total Amount" prompt="The total amount of Benefit #3 is entered here." sqref="M21 M25 M29 M409 M413 M417 M45 M49 M37 M41 M57 M61 M65 M53 M77 M69 M73 M89 M93 M85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33 M81 M97" xr:uid="{00000000-0002-0000-0200-000028000000}"/>
    <dataValidation allowBlank="1" showInputMessage="1" showErrorMessage="1" promptTitle="Benefit #2 Total Amount" prompt="The total amount of Benefit #2 is entered here." sqref="M20 M24 M28 M408 M412 M416 M48 M40 M36 M44 M56 M60 M64 M52 M76 M68 M72 M88 M92 M84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32 M80 M96" xr:uid="{00000000-0002-0000-0200-000027000000}"/>
    <dataValidation allowBlank="1" showInputMessage="1" showErrorMessage="1" promptTitle="Benefit #2 Description" prompt="Benefit #2 description is listed here" sqref="J20 J24 J28 J408 J412 J416 J48 J40 J36 J44 J56 J60 J64 J52 J68 J76 J72 J88 J92 J84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32 J80 J96" xr:uid="{00000000-0002-0000-0200-000026000000}"/>
    <dataValidation allowBlank="1" showInputMessage="1" showErrorMessage="1" promptTitle="Benefit #1 Total Amount" prompt="The total amount of Benefit #1 is entered here." sqref="M18:M19 M58:M59 M22:M23 M406:M407 M410:M411 M414:M415 M38:M39 M34:M35 M46:M47 M78:M79 M54:M55 M50:M51 M62:M63 M42:M43 M70:M71 M66:M67 M74:M75 M86:M87 M90:M91 M82:M83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30:M31 M26:M27 M94:M95" xr:uid="{00000000-0002-0000-0200-000025000000}"/>
    <dataValidation allowBlank="1" showInputMessage="1" showErrorMessage="1" promptTitle="Benefit#1 Description" prompt="Benefit Description for Entry #1 is listed here." sqref="J18:J19 J58:J59 J22:J23 J406:J407 J410:J411 J414:J415 J38:J39 J34:J35 J46:J47 J98:J99 J54:J55 J50:J51 J42:J43 J62:J63 J70:J71 J74:J75 J66:J67 J86:J87 J90:J91 J78:J79 J82:J83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30:J31 J26:J27 J94:J95" xr:uid="{00000000-0002-0000-0200-000024000000}"/>
    <dataValidation allowBlank="1" showInputMessage="1" showErrorMessage="1" promptTitle="Travel Date(s)" prompt="List the dates of travel here expressed in the format MM/DD/YYYY-MM/DD/YYYY." sqref="F21 F45 F25 F409 F413 F417 F33 F37 F101 F41 F57 F53 F65 F49 F69 F73 F81 F89 F93 F85 F97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29 F61 F77" xr:uid="{00000000-0002-0000-0200-000023000000}"/>
    <dataValidation type="date" allowBlank="1" showInputMessage="1" showErrorMessage="1" errorTitle="Data Entry Error" error="Please enter date using MM/DD/YYYY" promptTitle="Event Ending Date" prompt="List Event ending date here using the format MM/DD/YYYY." sqref="D21 D45 D25 D409 D413 D417 D33 D37 D101 D41 D57 D53 D65 D49 D69 D73 D81 D89 D93 D85 D97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29 D61 D77" xr:uid="{00000000-0002-0000-0200-000022000000}">
      <formula1>40179</formula1>
      <formula2>73051</formula2>
    </dataValidation>
    <dataValidation allowBlank="1" showInputMessage="1" showErrorMessage="1" promptTitle="Event Sponsor" prompt="List the event sponsor here." sqref="C21 C25 C29 C409 C413 C417 C61 C41 C45 C37 C57 C53 C65 C49 C69 C81 C73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33 C85 C77" xr:uid="{00000000-0002-0000-0200-000021000000}"/>
    <dataValidation allowBlank="1" showInputMessage="1" showErrorMessage="1" promptTitle="Traveler Title" prompt="List traveler's title here." sqref="B21 B25 B29 B33 B37 B41 B45 B49 B53 B417 B61 B65 B69 B57 B77 B81 B73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85" xr:uid="{00000000-0002-0000-0200-000020000000}"/>
    <dataValidation allowBlank="1" showInputMessage="1" showErrorMessage="1" promptTitle="Location " prompt="List location of event here." sqref="F19 F23 F27 F407 F411 F415 F43 F35 F99 F39 F55 F51 F63 F47 F67 F71 F79 F87 F91 F83 F95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59 F31 F7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43 D23 D407 D411 D415 D31 D35 D99 D39 D55 D51 D63 D47 D67 D71 D79 D87 D91 D83 D95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27 D59 D75" xr:uid="{00000000-0002-0000-0200-00001E000000}">
      <formula1>40179</formula1>
      <formula2>73051</formula2>
    </dataValidation>
    <dataValidation allowBlank="1" showInputMessage="1" showErrorMessage="1" promptTitle="Event Description" prompt="Provide event description (e.g. title of the conference) here." sqref="C19 C23 C27 C407 C411 C415 C59 C39 C43 C35 C55 C51 C63 C47 C67 C79 C71 C87 C91 C83 C95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31 C99 C7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91:I391 G395:I395 G399:I399 G53:I53 G41:I41 G85:I85 G45:I45 G57:I57 G61:I61 G65:I65 G49:I49 G77:I77 G81:I81 G73:I73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03:I403 G407:I407 G411:I411 G59:I59 G39:I39 G37:I37 G43:I43 G55:I55 G51:I51 G63:I63 G47:I47 G75:I75 G79:I79 G71:I71 G87:I87 G91:I91 G83:I83 G95:I95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3:I33 G99:I99 G35:I35 G31:I31 G69:I69 G67:I67" xr:uid="{00000000-0002-0000-0200-000000000000}"/>
  </dataValidations>
  <hyperlinks>
    <hyperlink ref="D11" r:id="rId1" xr:uid="{ED30C124-92CC-45F2-B3ED-DA332EA545CC}"/>
  </hyperlinks>
  <pageMargins left="0.7" right="0.7" top="0.75" bottom="0.75" header="0.3" footer="0.3"/>
  <pageSetup fitToHeight="0" orientation="landscape" blackAndWhite="1" horizontalDpi="1200" verticalDpi="1200" r:id="rId2"/>
  <rowBreaks count="3" manualBreakCount="3">
    <brk id="61" max="13" man="1"/>
    <brk id="77" max="13" man="1"/>
    <brk id="93" max="1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A651C-2347-4013-9DBF-03EEC48DC447}">
  <sheetPr>
    <tabColor theme="1"/>
    <pageSetUpPr fitToPage="1"/>
  </sheetPr>
  <dimension ref="A1:V425"/>
  <sheetViews>
    <sheetView topLeftCell="A2" zoomScaleNormal="100" workbookViewId="0">
      <selection activeCell="O5" sqref="O5"/>
    </sheetView>
  </sheetViews>
  <sheetFormatPr defaultColWidth="8.777343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92" t="s">
        <v>364</v>
      </c>
      <c r="K2" s="393"/>
      <c r="L2" s="393"/>
      <c r="M2" s="393"/>
      <c r="P2" s="356"/>
      <c r="Q2" s="356"/>
      <c r="R2" s="356"/>
      <c r="S2" s="356"/>
    </row>
    <row r="3" spans="1:19" customFormat="1">
      <c r="J3" s="393"/>
      <c r="K3" s="393"/>
      <c r="L3" s="393"/>
      <c r="M3" s="393"/>
      <c r="P3" s="357"/>
      <c r="Q3" s="357"/>
      <c r="R3" s="357"/>
      <c r="S3" s="357"/>
    </row>
    <row r="4" spans="1:19" customFormat="1" ht="13.8" thickBot="1">
      <c r="J4" s="394"/>
      <c r="K4" s="394"/>
      <c r="L4" s="394"/>
      <c r="M4" s="394"/>
      <c r="P4" s="358"/>
      <c r="Q4" s="358"/>
      <c r="R4" s="358"/>
      <c r="S4" s="358"/>
    </row>
    <row r="5" spans="1:19" customFormat="1" ht="30" customHeight="1" thickTop="1" thickBot="1">
      <c r="A5" s="359" t="str">
        <f>CONCATENATE("1353 Travel Report for ",B9,", ",B10," for the reporting period ",IF(G9=0,IF(I9=0,CONCATENATE("[MARK REPORTING PERIOD]"),CONCATENATE(Q423)), CONCATENATE(Q422)))</f>
        <v>1353 Travel Report for DHS, USCIS for the reporting period APRIL 1 - SEPTEMBER 30, 2024</v>
      </c>
      <c r="B5" s="360"/>
      <c r="C5" s="360"/>
      <c r="D5" s="360"/>
      <c r="E5" s="360"/>
      <c r="F5" s="360"/>
      <c r="G5" s="360"/>
      <c r="H5" s="360"/>
      <c r="I5" s="360"/>
      <c r="J5" s="360"/>
      <c r="K5" s="360"/>
      <c r="L5" s="360"/>
      <c r="M5" s="360"/>
      <c r="N5" s="9"/>
      <c r="Q5" s="4"/>
    </row>
    <row r="6" spans="1:19" customFormat="1" ht="13.5" customHeight="1" thickTop="1">
      <c r="A6" s="361" t="s">
        <v>9</v>
      </c>
      <c r="B6" s="362" t="s">
        <v>363</v>
      </c>
      <c r="C6" s="363"/>
      <c r="D6" s="363"/>
      <c r="E6" s="363"/>
      <c r="F6" s="363"/>
      <c r="G6" s="363"/>
      <c r="H6" s="363"/>
      <c r="I6" s="363"/>
      <c r="J6" s="364"/>
      <c r="K6" s="73" t="s">
        <v>20</v>
      </c>
      <c r="L6" s="73" t="s">
        <v>10</v>
      </c>
      <c r="M6" s="73" t="s">
        <v>19</v>
      </c>
      <c r="N6" s="8"/>
    </row>
    <row r="7" spans="1:19" customFormat="1" ht="20.25" customHeight="1" thickBot="1">
      <c r="A7" s="361"/>
      <c r="B7" s="365"/>
      <c r="C7" s="366"/>
      <c r="D7" s="366"/>
      <c r="E7" s="366"/>
      <c r="F7" s="366"/>
      <c r="G7" s="366"/>
      <c r="H7" s="366"/>
      <c r="I7" s="366"/>
      <c r="J7" s="367"/>
      <c r="K7" s="38">
        <v>1</v>
      </c>
      <c r="L7" s="39">
        <v>1</v>
      </c>
      <c r="M7" s="40">
        <v>2024</v>
      </c>
      <c r="N7" s="41"/>
    </row>
    <row r="8" spans="1:19" customFormat="1" ht="27.75" customHeight="1" thickTop="1" thickBot="1">
      <c r="A8" s="361"/>
      <c r="B8" s="368" t="s">
        <v>28</v>
      </c>
      <c r="C8" s="369"/>
      <c r="D8" s="369"/>
      <c r="E8" s="369"/>
      <c r="F8" s="369"/>
      <c r="G8" s="370"/>
      <c r="H8" s="370"/>
      <c r="I8" s="370"/>
      <c r="J8" s="370"/>
      <c r="K8" s="370"/>
      <c r="L8" s="369"/>
      <c r="M8" s="369"/>
      <c r="N8" s="371"/>
    </row>
    <row r="9" spans="1:19" customFormat="1" ht="18" customHeight="1" thickTop="1">
      <c r="A9" s="361"/>
      <c r="B9" s="372" t="s">
        <v>142</v>
      </c>
      <c r="C9" s="325"/>
      <c r="D9" s="325"/>
      <c r="E9" s="325"/>
      <c r="F9" s="325"/>
      <c r="G9" s="373"/>
      <c r="H9" s="402" t="str">
        <f>"REPORTING PERIOD: "&amp;Q422</f>
        <v>REPORTING PERIOD: OCTOBER 1, 2023- MARCH 31, 2024</v>
      </c>
      <c r="I9" s="405" t="s">
        <v>3</v>
      </c>
      <c r="J9" s="378" t="str">
        <f>"REPORTING PERIOD: "&amp;Q423</f>
        <v>REPORTING PERIOD: APRIL 1 - SEPTEMBER 30, 2024</v>
      </c>
      <c r="K9" s="381"/>
      <c r="L9" s="384" t="s">
        <v>8</v>
      </c>
      <c r="M9" s="385"/>
      <c r="N9" s="10"/>
      <c r="O9" s="72"/>
    </row>
    <row r="10" spans="1:19" customFormat="1" ht="15.75" customHeight="1">
      <c r="A10" s="361"/>
      <c r="B10" s="388" t="s">
        <v>392</v>
      </c>
      <c r="C10" s="325"/>
      <c r="D10" s="325"/>
      <c r="E10" s="325"/>
      <c r="F10" s="389"/>
      <c r="G10" s="374"/>
      <c r="H10" s="403"/>
      <c r="I10" s="406"/>
      <c r="J10" s="379"/>
      <c r="K10" s="382"/>
      <c r="L10" s="384"/>
      <c r="M10" s="385"/>
      <c r="N10" s="10"/>
      <c r="O10" s="72"/>
    </row>
    <row r="11" spans="1:19" customFormat="1" ht="13.8" thickBot="1">
      <c r="A11" s="361"/>
      <c r="B11" s="36" t="s">
        <v>21</v>
      </c>
      <c r="C11" s="37" t="s">
        <v>391</v>
      </c>
      <c r="D11" s="390" t="s">
        <v>390</v>
      </c>
      <c r="E11" s="390"/>
      <c r="F11" s="391"/>
      <c r="G11" s="375"/>
      <c r="H11" s="404"/>
      <c r="I11" s="407"/>
      <c r="J11" s="380"/>
      <c r="K11" s="383"/>
      <c r="L11" s="386"/>
      <c r="M11" s="387"/>
      <c r="N11" s="11"/>
      <c r="O11" s="72"/>
    </row>
    <row r="12" spans="1:19" customFormat="1" ht="13.8" thickTop="1">
      <c r="A12" s="361"/>
      <c r="B12" s="395" t="s">
        <v>26</v>
      </c>
      <c r="C12" s="354" t="s">
        <v>331</v>
      </c>
      <c r="D12" s="396" t="s">
        <v>22</v>
      </c>
      <c r="E12" s="397" t="s">
        <v>15</v>
      </c>
      <c r="F12" s="398"/>
      <c r="G12" s="399" t="s">
        <v>332</v>
      </c>
      <c r="H12" s="400"/>
      <c r="I12" s="401"/>
      <c r="J12" s="354" t="s">
        <v>333</v>
      </c>
      <c r="K12" s="376" t="s">
        <v>335</v>
      </c>
      <c r="L12" s="350" t="s">
        <v>334</v>
      </c>
      <c r="M12" s="396" t="s">
        <v>7</v>
      </c>
      <c r="N12" s="12"/>
    </row>
    <row r="13" spans="1:19" customFormat="1" ht="34.5" customHeight="1" thickBot="1">
      <c r="A13" s="499"/>
      <c r="B13" s="498"/>
      <c r="C13" s="502"/>
      <c r="D13" s="503"/>
      <c r="E13" s="496"/>
      <c r="F13" s="497"/>
      <c r="G13" s="504"/>
      <c r="H13" s="505"/>
      <c r="I13" s="506"/>
      <c r="J13" s="495"/>
      <c r="K13" s="500"/>
      <c r="L13" s="501"/>
      <c r="M13" s="495"/>
      <c r="N13" s="13"/>
    </row>
    <row r="14" spans="1:19" customFormat="1" ht="21.6" thickTop="1" thickBot="1">
      <c r="A14" s="418" t="s">
        <v>11</v>
      </c>
      <c r="B14" s="120" t="s">
        <v>336</v>
      </c>
      <c r="C14" s="120" t="s">
        <v>338</v>
      </c>
      <c r="D14" s="120" t="s">
        <v>24</v>
      </c>
      <c r="E14" s="434" t="s">
        <v>340</v>
      </c>
      <c r="F14" s="434"/>
      <c r="G14" s="333" t="s">
        <v>332</v>
      </c>
      <c r="H14" s="334"/>
      <c r="I14" s="82"/>
      <c r="J14" s="89"/>
      <c r="K14" s="89"/>
      <c r="L14" s="89"/>
      <c r="M14" s="89"/>
      <c r="N14" s="2"/>
    </row>
    <row r="15" spans="1:19" customFormat="1" ht="21" thickBot="1">
      <c r="A15" s="419"/>
      <c r="B15" s="67" t="s">
        <v>12</v>
      </c>
      <c r="C15" s="67" t="s">
        <v>25</v>
      </c>
      <c r="D15" s="66">
        <v>40766</v>
      </c>
      <c r="E15" s="65"/>
      <c r="F15" s="64" t="s">
        <v>16</v>
      </c>
      <c r="G15" s="425" t="s">
        <v>360</v>
      </c>
      <c r="H15" s="426"/>
      <c r="I15" s="427"/>
      <c r="J15" s="63" t="s">
        <v>6</v>
      </c>
      <c r="K15" s="62"/>
      <c r="L15" s="60" t="s">
        <v>3</v>
      </c>
      <c r="M15" s="107">
        <v>280</v>
      </c>
      <c r="N15" s="2"/>
    </row>
    <row r="16" spans="1:19" customFormat="1" ht="21" thickBot="1">
      <c r="A16" s="419"/>
      <c r="B16" s="132" t="s">
        <v>337</v>
      </c>
      <c r="C16" s="132" t="s">
        <v>339</v>
      </c>
      <c r="D16" s="132" t="s">
        <v>23</v>
      </c>
      <c r="E16" s="310" t="s">
        <v>341</v>
      </c>
      <c r="F16" s="310"/>
      <c r="G16" s="428"/>
      <c r="H16" s="429"/>
      <c r="I16" s="430"/>
      <c r="J16" s="61" t="s">
        <v>18</v>
      </c>
      <c r="K16" s="60" t="s">
        <v>3</v>
      </c>
      <c r="L16" s="59"/>
      <c r="M16" s="58">
        <v>825</v>
      </c>
      <c r="N16" s="12"/>
    </row>
    <row r="17" spans="1:22" ht="13.8" thickBot="1">
      <c r="A17" s="420"/>
      <c r="B17" s="88" t="s">
        <v>13</v>
      </c>
      <c r="C17" s="88" t="s">
        <v>14</v>
      </c>
      <c r="D17" s="66">
        <v>40767</v>
      </c>
      <c r="E17" s="87" t="s">
        <v>4</v>
      </c>
      <c r="F17" s="64" t="s">
        <v>17</v>
      </c>
      <c r="G17" s="446"/>
      <c r="H17" s="447"/>
      <c r="I17" s="448"/>
      <c r="J17" s="86" t="s">
        <v>5</v>
      </c>
      <c r="K17" s="85"/>
      <c r="L17" s="85" t="s">
        <v>3</v>
      </c>
      <c r="M17" s="84">
        <v>120</v>
      </c>
      <c r="N17" s="2"/>
      <c r="V17"/>
    </row>
    <row r="18" spans="1:22" ht="23.25" customHeight="1" thickTop="1">
      <c r="A18" s="418">
        <f>1</f>
        <v>1</v>
      </c>
      <c r="B18" s="119" t="s">
        <v>336</v>
      </c>
      <c r="C18" s="119" t="s">
        <v>338</v>
      </c>
      <c r="D18" s="119" t="s">
        <v>24</v>
      </c>
      <c r="E18" s="333" t="s">
        <v>340</v>
      </c>
      <c r="F18" s="333"/>
      <c r="G18" s="507" t="s">
        <v>332</v>
      </c>
      <c r="H18" s="508"/>
      <c r="I18" s="509"/>
      <c r="J18" s="134" t="s">
        <v>2</v>
      </c>
      <c r="K18" s="135"/>
      <c r="L18" s="135"/>
      <c r="M18" s="136"/>
      <c r="N18" s="2"/>
      <c r="V18" s="47"/>
    </row>
    <row r="19" spans="1:22" ht="20.399999999999999">
      <c r="A19" s="421"/>
      <c r="B19" s="125" t="s">
        <v>425</v>
      </c>
      <c r="C19" s="125" t="s">
        <v>968</v>
      </c>
      <c r="D19" s="124">
        <v>45400</v>
      </c>
      <c r="E19" s="125"/>
      <c r="F19" s="125" t="s">
        <v>967</v>
      </c>
      <c r="G19" s="445" t="s">
        <v>965</v>
      </c>
      <c r="H19" s="325"/>
      <c r="I19" s="326"/>
      <c r="J19" s="133" t="s">
        <v>400</v>
      </c>
      <c r="K19" s="133"/>
      <c r="L19" s="133" t="s">
        <v>3</v>
      </c>
      <c r="M19" s="122">
        <v>575</v>
      </c>
      <c r="N19" s="2"/>
      <c r="V19" s="48"/>
    </row>
    <row r="20" spans="1:22" ht="20.399999999999999">
      <c r="A20" s="421"/>
      <c r="B20" s="132" t="s">
        <v>337</v>
      </c>
      <c r="C20" s="132" t="s">
        <v>339</v>
      </c>
      <c r="D20" s="132" t="s">
        <v>23</v>
      </c>
      <c r="E20" s="310" t="s">
        <v>341</v>
      </c>
      <c r="F20" s="310"/>
      <c r="G20" s="428"/>
      <c r="H20" s="429"/>
      <c r="I20" s="430"/>
      <c r="J20" s="129"/>
      <c r="K20" s="130"/>
      <c r="L20" s="130"/>
      <c r="M20" s="123"/>
      <c r="N20" s="2"/>
      <c r="V20" s="49"/>
    </row>
    <row r="21" spans="1:22" ht="21" thickBot="1">
      <c r="A21" s="422"/>
      <c r="B21" s="126" t="s">
        <v>966</v>
      </c>
      <c r="C21" s="126" t="s">
        <v>965</v>
      </c>
      <c r="D21" s="124">
        <v>45401</v>
      </c>
      <c r="E21" s="127" t="s">
        <v>4</v>
      </c>
      <c r="F21" s="128" t="s">
        <v>964</v>
      </c>
      <c r="G21" s="442"/>
      <c r="H21" s="443"/>
      <c r="I21" s="444"/>
      <c r="J21" s="129"/>
      <c r="K21" s="130"/>
      <c r="L21" s="130"/>
      <c r="M21" s="123"/>
      <c r="N21" s="2"/>
      <c r="V21" s="49"/>
    </row>
    <row r="22" spans="1:22" ht="21.6" thickTop="1" thickBot="1">
      <c r="A22" s="418">
        <f>A18+1</f>
        <v>2</v>
      </c>
      <c r="B22" s="119" t="s">
        <v>336</v>
      </c>
      <c r="C22" s="119" t="s">
        <v>338</v>
      </c>
      <c r="D22" s="119" t="s">
        <v>24</v>
      </c>
      <c r="E22" s="333" t="s">
        <v>340</v>
      </c>
      <c r="F22" s="333"/>
      <c r="G22" s="333" t="s">
        <v>332</v>
      </c>
      <c r="H22" s="334"/>
      <c r="I22" s="82"/>
      <c r="J22" s="134" t="s">
        <v>2</v>
      </c>
      <c r="K22" s="135"/>
      <c r="L22" s="135"/>
      <c r="M22" s="136"/>
      <c r="N22" s="2"/>
      <c r="V22" s="49"/>
    </row>
    <row r="23" spans="1:22" ht="13.8" thickBot="1">
      <c r="A23" s="419"/>
      <c r="B23" s="125" t="s">
        <v>963</v>
      </c>
      <c r="C23" s="125" t="s">
        <v>962</v>
      </c>
      <c r="D23" s="124">
        <v>45411</v>
      </c>
      <c r="E23" s="125"/>
      <c r="F23" s="125" t="s">
        <v>423</v>
      </c>
      <c r="G23" s="445" t="s">
        <v>960</v>
      </c>
      <c r="H23" s="325"/>
      <c r="I23" s="326"/>
      <c r="J23" s="133" t="s">
        <v>400</v>
      </c>
      <c r="K23" s="133"/>
      <c r="L23" s="133" t="s">
        <v>3</v>
      </c>
      <c r="M23" s="123">
        <v>1550</v>
      </c>
      <c r="N23" s="2"/>
      <c r="V23" s="49"/>
    </row>
    <row r="24" spans="1:22" ht="21" thickBot="1">
      <c r="A24" s="419"/>
      <c r="B24" s="132" t="s">
        <v>337</v>
      </c>
      <c r="C24" s="132" t="s">
        <v>339</v>
      </c>
      <c r="D24" s="132" t="s">
        <v>23</v>
      </c>
      <c r="E24" s="310" t="s">
        <v>341</v>
      </c>
      <c r="F24" s="310"/>
      <c r="G24" s="428"/>
      <c r="H24" s="429"/>
      <c r="I24" s="430"/>
      <c r="J24" s="129"/>
      <c r="K24" s="130"/>
      <c r="L24" s="130"/>
      <c r="M24" s="123"/>
      <c r="N24" s="2"/>
      <c r="V24" s="49"/>
    </row>
    <row r="25" spans="1:22" ht="21" thickBot="1">
      <c r="A25" s="420"/>
      <c r="B25" s="126" t="s">
        <v>961</v>
      </c>
      <c r="C25" s="126" t="s">
        <v>960</v>
      </c>
      <c r="D25" s="137">
        <v>45413</v>
      </c>
      <c r="E25" s="127" t="s">
        <v>4</v>
      </c>
      <c r="F25" s="128" t="s">
        <v>959</v>
      </c>
      <c r="G25" s="446"/>
      <c r="H25" s="447"/>
      <c r="I25" s="448"/>
      <c r="J25" s="129"/>
      <c r="K25" s="130"/>
      <c r="L25" s="130"/>
      <c r="M25" s="123"/>
      <c r="N25" s="2"/>
      <c r="V25" s="49"/>
    </row>
    <row r="26" spans="1:22" ht="21.6" thickTop="1" thickBot="1">
      <c r="A26" s="418">
        <f>A22+1</f>
        <v>3</v>
      </c>
      <c r="B26" s="119" t="s">
        <v>336</v>
      </c>
      <c r="C26" s="119" t="s">
        <v>338</v>
      </c>
      <c r="D26" s="119" t="s">
        <v>24</v>
      </c>
      <c r="E26" s="333" t="s">
        <v>340</v>
      </c>
      <c r="F26" s="333"/>
      <c r="G26" s="333" t="s">
        <v>332</v>
      </c>
      <c r="H26" s="334"/>
      <c r="I26" s="82"/>
      <c r="J26" s="134" t="s">
        <v>2</v>
      </c>
      <c r="K26" s="135"/>
      <c r="L26" s="135"/>
      <c r="M26" s="136"/>
      <c r="N26" s="2"/>
      <c r="V26" s="49"/>
    </row>
    <row r="27" spans="1:22" ht="13.8" thickBot="1">
      <c r="A27" s="419"/>
      <c r="B27" s="125" t="s">
        <v>958</v>
      </c>
      <c r="C27" s="125" t="s">
        <v>957</v>
      </c>
      <c r="D27" s="124">
        <v>45453</v>
      </c>
      <c r="E27" s="125"/>
      <c r="F27" s="125" t="s">
        <v>16</v>
      </c>
      <c r="G27" s="445" t="s">
        <v>955</v>
      </c>
      <c r="H27" s="325"/>
      <c r="I27" s="326"/>
      <c r="J27" s="133" t="s">
        <v>400</v>
      </c>
      <c r="K27" s="133"/>
      <c r="L27" s="133" t="s">
        <v>3</v>
      </c>
      <c r="M27" s="123">
        <v>1495</v>
      </c>
      <c r="N27" s="2"/>
      <c r="V27" s="49"/>
    </row>
    <row r="28" spans="1:22" ht="21" thickBot="1">
      <c r="A28" s="419"/>
      <c r="B28" s="132" t="s">
        <v>337</v>
      </c>
      <c r="C28" s="132" t="s">
        <v>339</v>
      </c>
      <c r="D28" s="132" t="s">
        <v>23</v>
      </c>
      <c r="E28" s="310" t="s">
        <v>341</v>
      </c>
      <c r="F28" s="310"/>
      <c r="G28" s="428"/>
      <c r="H28" s="429"/>
      <c r="I28" s="430"/>
      <c r="J28" s="129"/>
      <c r="K28" s="130"/>
      <c r="L28" s="130"/>
      <c r="M28" s="123"/>
      <c r="N28" s="2"/>
      <c r="V28" s="49"/>
    </row>
    <row r="29" spans="1:22" ht="21" thickBot="1">
      <c r="A29" s="420"/>
      <c r="B29" s="126" t="s">
        <v>956</v>
      </c>
      <c r="C29" s="126" t="s">
        <v>955</v>
      </c>
      <c r="D29" s="137">
        <v>45456</v>
      </c>
      <c r="E29" s="127" t="s">
        <v>4</v>
      </c>
      <c r="F29" s="128" t="s">
        <v>954</v>
      </c>
      <c r="G29" s="446"/>
      <c r="H29" s="447"/>
      <c r="I29" s="448"/>
      <c r="J29" s="129"/>
      <c r="K29" s="130"/>
      <c r="L29" s="130"/>
      <c r="M29" s="123"/>
      <c r="N29" s="2"/>
      <c r="V29" s="49"/>
    </row>
    <row r="30" spans="1:22" ht="21.6" thickTop="1" thickBot="1">
      <c r="A30" s="418">
        <f>A26+1</f>
        <v>4</v>
      </c>
      <c r="B30" s="119" t="s">
        <v>336</v>
      </c>
      <c r="C30" s="119" t="s">
        <v>338</v>
      </c>
      <c r="D30" s="119" t="s">
        <v>24</v>
      </c>
      <c r="E30" s="333" t="s">
        <v>340</v>
      </c>
      <c r="F30" s="333"/>
      <c r="G30" s="333" t="s">
        <v>332</v>
      </c>
      <c r="H30" s="334"/>
      <c r="I30" s="82"/>
      <c r="J30" s="134" t="s">
        <v>2</v>
      </c>
      <c r="K30" s="135"/>
      <c r="L30" s="135"/>
      <c r="M30" s="136"/>
      <c r="N30" s="2"/>
      <c r="V30" s="49"/>
    </row>
    <row r="31" spans="1:22" ht="13.8" thickBot="1">
      <c r="A31" s="419"/>
      <c r="B31" s="125"/>
      <c r="C31" s="125"/>
      <c r="D31" s="124"/>
      <c r="E31" s="125"/>
      <c r="F31" s="125"/>
      <c r="G31" s="445"/>
      <c r="H31" s="325"/>
      <c r="I31" s="326"/>
      <c r="J31" s="133"/>
      <c r="K31" s="133"/>
      <c r="L31" s="133"/>
      <c r="M31" s="123"/>
      <c r="N31" s="2"/>
      <c r="V31" s="49"/>
    </row>
    <row r="32" spans="1:22" ht="21" thickBot="1">
      <c r="A32" s="419"/>
      <c r="B32" s="132" t="s">
        <v>337</v>
      </c>
      <c r="C32" s="132" t="s">
        <v>339</v>
      </c>
      <c r="D32" s="132" t="s">
        <v>23</v>
      </c>
      <c r="E32" s="310" t="s">
        <v>341</v>
      </c>
      <c r="F32" s="310"/>
      <c r="G32" s="428"/>
      <c r="H32" s="429"/>
      <c r="I32" s="430"/>
      <c r="J32" s="129"/>
      <c r="K32" s="130"/>
      <c r="L32" s="130"/>
      <c r="M32" s="123"/>
      <c r="N32" s="2"/>
      <c r="V32" s="49"/>
    </row>
    <row r="33" spans="1:22" ht="13.8" thickBot="1">
      <c r="A33" s="420"/>
      <c r="B33" s="126"/>
      <c r="C33" s="126"/>
      <c r="D33" s="137"/>
      <c r="E33" s="127" t="s">
        <v>4</v>
      </c>
      <c r="F33" s="128"/>
      <c r="G33" s="446"/>
      <c r="H33" s="447"/>
      <c r="I33" s="448"/>
      <c r="J33" s="129"/>
      <c r="K33" s="130"/>
      <c r="L33" s="130"/>
      <c r="M33" s="123"/>
      <c r="N33" s="2"/>
      <c r="V33" s="49"/>
    </row>
    <row r="34" spans="1:22" ht="21.6" thickTop="1" thickBot="1">
      <c r="A34" s="418">
        <f>A30+1</f>
        <v>5</v>
      </c>
      <c r="B34" s="119" t="s">
        <v>336</v>
      </c>
      <c r="C34" s="119" t="s">
        <v>338</v>
      </c>
      <c r="D34" s="119" t="s">
        <v>24</v>
      </c>
      <c r="E34" s="333" t="s">
        <v>340</v>
      </c>
      <c r="F34" s="333"/>
      <c r="G34" s="333" t="s">
        <v>332</v>
      </c>
      <c r="H34" s="334"/>
      <c r="I34" s="82"/>
      <c r="J34" s="134" t="s">
        <v>2</v>
      </c>
      <c r="K34" s="135"/>
      <c r="L34" s="135"/>
      <c r="M34" s="136"/>
      <c r="N34" s="2"/>
      <c r="V34" s="49"/>
    </row>
    <row r="35" spans="1:22" ht="13.8" thickBot="1">
      <c r="A35" s="419"/>
      <c r="B35" s="125"/>
      <c r="C35" s="125"/>
      <c r="D35" s="124"/>
      <c r="E35" s="125"/>
      <c r="F35" s="125"/>
      <c r="G35" s="445"/>
      <c r="H35" s="325"/>
      <c r="I35" s="326"/>
      <c r="J35" s="133"/>
      <c r="K35" s="133"/>
      <c r="L35" s="133"/>
      <c r="M35" s="123"/>
      <c r="N35" s="2"/>
      <c r="V35" s="49"/>
    </row>
    <row r="36" spans="1:22" ht="21" thickBot="1">
      <c r="A36" s="419"/>
      <c r="B36" s="132" t="s">
        <v>337</v>
      </c>
      <c r="C36" s="132" t="s">
        <v>339</v>
      </c>
      <c r="D36" s="132" t="s">
        <v>23</v>
      </c>
      <c r="E36" s="310" t="s">
        <v>341</v>
      </c>
      <c r="F36" s="310"/>
      <c r="G36" s="428"/>
      <c r="H36" s="429"/>
      <c r="I36" s="430"/>
      <c r="J36" s="129"/>
      <c r="K36" s="130"/>
      <c r="L36" s="130"/>
      <c r="M36" s="123"/>
      <c r="N36" s="2"/>
      <c r="V36" s="49"/>
    </row>
    <row r="37" spans="1:22" ht="13.8" thickBot="1">
      <c r="A37" s="420"/>
      <c r="B37" s="126"/>
      <c r="C37" s="126"/>
      <c r="D37" s="137"/>
      <c r="E37" s="127" t="s">
        <v>4</v>
      </c>
      <c r="F37" s="128"/>
      <c r="G37" s="446"/>
      <c r="H37" s="447"/>
      <c r="I37" s="448"/>
      <c r="J37" s="129"/>
      <c r="K37" s="130"/>
      <c r="L37" s="130"/>
      <c r="M37" s="123"/>
      <c r="N37" s="2"/>
      <c r="V37" s="49"/>
    </row>
    <row r="38" spans="1:22" ht="21.6" thickTop="1" thickBot="1">
      <c r="A38" s="418">
        <f>A34+1</f>
        <v>6</v>
      </c>
      <c r="B38" s="119" t="s">
        <v>336</v>
      </c>
      <c r="C38" s="119" t="s">
        <v>338</v>
      </c>
      <c r="D38" s="119" t="s">
        <v>24</v>
      </c>
      <c r="E38" s="333" t="s">
        <v>340</v>
      </c>
      <c r="F38" s="333"/>
      <c r="G38" s="333" t="s">
        <v>332</v>
      </c>
      <c r="H38" s="334"/>
      <c r="I38" s="82"/>
      <c r="J38" s="134" t="s">
        <v>2</v>
      </c>
      <c r="K38" s="135"/>
      <c r="L38" s="135"/>
      <c r="M38" s="136"/>
      <c r="N38" s="2"/>
      <c r="V38" s="49"/>
    </row>
    <row r="39" spans="1:22" ht="13.8" thickBot="1">
      <c r="A39" s="419"/>
      <c r="B39" s="125"/>
      <c r="C39" s="125"/>
      <c r="D39" s="124"/>
      <c r="E39" s="125"/>
      <c r="F39" s="125"/>
      <c r="G39" s="445"/>
      <c r="H39" s="325"/>
      <c r="I39" s="326"/>
      <c r="J39" s="133"/>
      <c r="K39" s="133"/>
      <c r="L39" s="133"/>
      <c r="M39" s="122"/>
      <c r="N39" s="2"/>
      <c r="V39" s="49"/>
    </row>
    <row r="40" spans="1:22" ht="21" thickBot="1">
      <c r="A40" s="419"/>
      <c r="B40" s="132" t="s">
        <v>337</v>
      </c>
      <c r="C40" s="132" t="s">
        <v>339</v>
      </c>
      <c r="D40" s="132" t="s">
        <v>23</v>
      </c>
      <c r="E40" s="310" t="s">
        <v>341</v>
      </c>
      <c r="F40" s="310"/>
      <c r="G40" s="428"/>
      <c r="H40" s="429"/>
      <c r="I40" s="430"/>
      <c r="J40" s="129"/>
      <c r="K40" s="130"/>
      <c r="L40" s="130"/>
      <c r="M40" s="123"/>
      <c r="N40" s="2"/>
      <c r="V40" s="49"/>
    </row>
    <row r="41" spans="1:22" ht="13.8" thickBot="1">
      <c r="A41" s="420"/>
      <c r="B41" s="126"/>
      <c r="C41" s="126"/>
      <c r="D41" s="137"/>
      <c r="E41" s="127" t="s">
        <v>4</v>
      </c>
      <c r="F41" s="128"/>
      <c r="G41" s="446"/>
      <c r="H41" s="447"/>
      <c r="I41" s="448"/>
      <c r="J41" s="129"/>
      <c r="K41" s="130"/>
      <c r="L41" s="130"/>
      <c r="M41" s="123"/>
      <c r="N41" s="2"/>
      <c r="V41" s="49"/>
    </row>
    <row r="42" spans="1:22" ht="21.6" thickTop="1" thickBot="1">
      <c r="A42" s="418">
        <f>A38+1</f>
        <v>7</v>
      </c>
      <c r="B42" s="119" t="s">
        <v>336</v>
      </c>
      <c r="C42" s="119" t="s">
        <v>338</v>
      </c>
      <c r="D42" s="119" t="s">
        <v>24</v>
      </c>
      <c r="E42" s="333" t="s">
        <v>340</v>
      </c>
      <c r="F42" s="333"/>
      <c r="G42" s="333" t="s">
        <v>332</v>
      </c>
      <c r="H42" s="334"/>
      <c r="I42" s="82"/>
      <c r="J42" s="134" t="s">
        <v>2</v>
      </c>
      <c r="K42" s="135"/>
      <c r="L42" s="135"/>
      <c r="M42" s="136"/>
      <c r="N42" s="2"/>
      <c r="V42" s="49"/>
    </row>
    <row r="43" spans="1:22" ht="13.8" thickBot="1">
      <c r="A43" s="419"/>
      <c r="B43" s="125"/>
      <c r="C43" s="125"/>
      <c r="D43" s="124"/>
      <c r="E43" s="125"/>
      <c r="F43" s="125"/>
      <c r="G43" s="445"/>
      <c r="H43" s="325"/>
      <c r="I43" s="326"/>
      <c r="J43" s="133"/>
      <c r="K43" s="133"/>
      <c r="L43" s="133"/>
      <c r="M43" s="122"/>
      <c r="N43" s="2"/>
      <c r="V43" s="49"/>
    </row>
    <row r="44" spans="1:22" ht="21" thickBot="1">
      <c r="A44" s="419"/>
      <c r="B44" s="132" t="s">
        <v>337</v>
      </c>
      <c r="C44" s="132" t="s">
        <v>339</v>
      </c>
      <c r="D44" s="132" t="s">
        <v>23</v>
      </c>
      <c r="E44" s="310" t="s">
        <v>341</v>
      </c>
      <c r="F44" s="310"/>
      <c r="G44" s="428"/>
      <c r="H44" s="429"/>
      <c r="I44" s="430"/>
      <c r="J44" s="129"/>
      <c r="K44" s="130"/>
      <c r="L44" s="130"/>
      <c r="M44" s="123"/>
      <c r="N44" s="2"/>
      <c r="V44" s="49"/>
    </row>
    <row r="45" spans="1:22" ht="13.8" thickBot="1">
      <c r="A45" s="420"/>
      <c r="B45" s="126"/>
      <c r="C45" s="126"/>
      <c r="D45" s="137"/>
      <c r="E45" s="127" t="s">
        <v>4</v>
      </c>
      <c r="F45" s="128"/>
      <c r="G45" s="446"/>
      <c r="H45" s="447"/>
      <c r="I45" s="448"/>
      <c r="J45" s="129"/>
      <c r="K45" s="130"/>
      <c r="L45" s="130"/>
      <c r="M45" s="123"/>
      <c r="N45" s="2"/>
      <c r="V45" s="49"/>
    </row>
    <row r="46" spans="1:22" ht="21.6" thickTop="1" thickBot="1">
      <c r="A46" s="418">
        <f>A42+1</f>
        <v>8</v>
      </c>
      <c r="B46" s="119" t="s">
        <v>336</v>
      </c>
      <c r="C46" s="119" t="s">
        <v>338</v>
      </c>
      <c r="D46" s="119" t="s">
        <v>24</v>
      </c>
      <c r="E46" s="333" t="s">
        <v>340</v>
      </c>
      <c r="F46" s="333"/>
      <c r="G46" s="333" t="s">
        <v>332</v>
      </c>
      <c r="H46" s="334"/>
      <c r="I46" s="82"/>
      <c r="J46" s="134" t="s">
        <v>2</v>
      </c>
      <c r="K46" s="135"/>
      <c r="L46" s="135"/>
      <c r="M46" s="136"/>
      <c r="N46" s="2"/>
      <c r="V46" s="49"/>
    </row>
    <row r="47" spans="1:22" ht="13.8" thickBot="1">
      <c r="A47" s="419"/>
      <c r="B47" s="125"/>
      <c r="C47" s="125"/>
      <c r="D47" s="124"/>
      <c r="E47" s="125"/>
      <c r="F47" s="125"/>
      <c r="G47" s="445"/>
      <c r="H47" s="325"/>
      <c r="I47" s="326"/>
      <c r="J47" s="133"/>
      <c r="K47" s="133"/>
      <c r="L47" s="133"/>
      <c r="M47" s="122"/>
      <c r="N47" s="2"/>
      <c r="V47" s="49"/>
    </row>
    <row r="48" spans="1:22" ht="21" thickBot="1">
      <c r="A48" s="419"/>
      <c r="B48" s="132" t="s">
        <v>337</v>
      </c>
      <c r="C48" s="132" t="s">
        <v>339</v>
      </c>
      <c r="D48" s="132" t="s">
        <v>23</v>
      </c>
      <c r="E48" s="310" t="s">
        <v>341</v>
      </c>
      <c r="F48" s="310"/>
      <c r="G48" s="428"/>
      <c r="H48" s="429"/>
      <c r="I48" s="430"/>
      <c r="J48" s="129"/>
      <c r="K48" s="130"/>
      <c r="L48" s="130"/>
      <c r="M48" s="123"/>
      <c r="N48" s="2"/>
      <c r="V48" s="49"/>
    </row>
    <row r="49" spans="1:22" ht="13.8" thickBot="1">
      <c r="A49" s="420"/>
      <c r="B49" s="126"/>
      <c r="C49" s="126"/>
      <c r="D49" s="137"/>
      <c r="E49" s="127" t="s">
        <v>4</v>
      </c>
      <c r="F49" s="128"/>
      <c r="G49" s="446"/>
      <c r="H49" s="447"/>
      <c r="I49" s="448"/>
      <c r="J49" s="129"/>
      <c r="K49" s="130"/>
      <c r="L49" s="130"/>
      <c r="M49" s="123"/>
      <c r="N49" s="2"/>
      <c r="V49" s="49"/>
    </row>
    <row r="50" spans="1:22" ht="21.6" thickTop="1" thickBot="1">
      <c r="A50" s="418">
        <f>A46+1</f>
        <v>9</v>
      </c>
      <c r="B50" s="119" t="s">
        <v>336</v>
      </c>
      <c r="C50" s="119" t="s">
        <v>338</v>
      </c>
      <c r="D50" s="119" t="s">
        <v>24</v>
      </c>
      <c r="E50" s="333" t="s">
        <v>340</v>
      </c>
      <c r="F50" s="333"/>
      <c r="G50" s="333" t="s">
        <v>332</v>
      </c>
      <c r="H50" s="334"/>
      <c r="I50" s="82"/>
      <c r="J50" s="134" t="s">
        <v>2</v>
      </c>
      <c r="K50" s="135"/>
      <c r="L50" s="135"/>
      <c r="M50" s="136"/>
      <c r="N50" s="2"/>
      <c r="V50" s="49"/>
    </row>
    <row r="51" spans="1:22" ht="13.8" thickBot="1">
      <c r="A51" s="419"/>
      <c r="B51" s="125"/>
      <c r="C51" s="125"/>
      <c r="D51" s="124"/>
      <c r="E51" s="125"/>
      <c r="F51" s="125"/>
      <c r="G51" s="445"/>
      <c r="H51" s="325"/>
      <c r="I51" s="326"/>
      <c r="J51" s="133"/>
      <c r="K51" s="133"/>
      <c r="L51" s="133"/>
      <c r="M51" s="122"/>
      <c r="N51" s="2"/>
      <c r="V51" s="49"/>
    </row>
    <row r="52" spans="1:22" ht="21" thickBot="1">
      <c r="A52" s="419"/>
      <c r="B52" s="132" t="s">
        <v>337</v>
      </c>
      <c r="C52" s="132" t="s">
        <v>339</v>
      </c>
      <c r="D52" s="132" t="s">
        <v>23</v>
      </c>
      <c r="E52" s="310" t="s">
        <v>341</v>
      </c>
      <c r="F52" s="310"/>
      <c r="G52" s="428"/>
      <c r="H52" s="429"/>
      <c r="I52" s="430"/>
      <c r="J52" s="129" t="s">
        <v>1</v>
      </c>
      <c r="K52" s="130"/>
      <c r="L52" s="130"/>
      <c r="M52" s="131"/>
      <c r="N52" s="2"/>
      <c r="V52" s="49"/>
    </row>
    <row r="53" spans="1:22" ht="13.8" thickBot="1">
      <c r="A53" s="420"/>
      <c r="B53" s="126"/>
      <c r="C53" s="126"/>
      <c r="D53" s="137"/>
      <c r="E53" s="127" t="s">
        <v>4</v>
      </c>
      <c r="F53" s="128"/>
      <c r="G53" s="446"/>
      <c r="H53" s="447"/>
      <c r="I53" s="448"/>
      <c r="J53" s="129" t="s">
        <v>0</v>
      </c>
      <c r="K53" s="130"/>
      <c r="L53" s="130"/>
      <c r="M53" s="131"/>
      <c r="N53" s="2"/>
      <c r="V53" s="49"/>
    </row>
    <row r="54" spans="1:22" ht="21.6" thickTop="1" thickBot="1">
      <c r="A54" s="418">
        <f>A50+1</f>
        <v>10</v>
      </c>
      <c r="B54" s="119" t="s">
        <v>336</v>
      </c>
      <c r="C54" s="119" t="s">
        <v>338</v>
      </c>
      <c r="D54" s="119" t="s">
        <v>24</v>
      </c>
      <c r="E54" s="333" t="s">
        <v>340</v>
      </c>
      <c r="F54" s="333"/>
      <c r="G54" s="333" t="s">
        <v>332</v>
      </c>
      <c r="H54" s="334"/>
      <c r="I54" s="82"/>
      <c r="J54" s="134" t="s">
        <v>2</v>
      </c>
      <c r="K54" s="135"/>
      <c r="L54" s="135"/>
      <c r="M54" s="136"/>
      <c r="N54" s="2"/>
      <c r="V54" s="49"/>
    </row>
    <row r="55" spans="1:22" ht="13.8" thickBot="1">
      <c r="A55" s="419"/>
      <c r="B55" s="125"/>
      <c r="C55" s="125"/>
      <c r="D55" s="124"/>
      <c r="E55" s="125"/>
      <c r="F55" s="125"/>
      <c r="G55" s="445"/>
      <c r="H55" s="325"/>
      <c r="I55" s="326"/>
      <c r="J55" s="133"/>
      <c r="K55" s="133"/>
      <c r="L55" s="133"/>
      <c r="M55" s="122"/>
      <c r="N55" s="2"/>
      <c r="P55" s="1"/>
      <c r="V55" s="49"/>
    </row>
    <row r="56" spans="1:22" ht="21" thickBot="1">
      <c r="A56" s="419"/>
      <c r="B56" s="132" t="s">
        <v>337</v>
      </c>
      <c r="C56" s="132" t="s">
        <v>339</v>
      </c>
      <c r="D56" s="132" t="s">
        <v>23</v>
      </c>
      <c r="E56" s="310" t="s">
        <v>341</v>
      </c>
      <c r="F56" s="310"/>
      <c r="G56" s="428"/>
      <c r="H56" s="429"/>
      <c r="I56" s="430"/>
      <c r="J56" s="129" t="s">
        <v>1</v>
      </c>
      <c r="K56" s="130"/>
      <c r="L56" s="130"/>
      <c r="M56" s="131"/>
      <c r="N56" s="2"/>
      <c r="V56" s="49"/>
    </row>
    <row r="57" spans="1:22" s="1" customFormat="1" ht="13.8" thickBot="1">
      <c r="A57" s="420"/>
      <c r="B57" s="126"/>
      <c r="C57" s="126"/>
      <c r="D57" s="137"/>
      <c r="E57" s="127" t="s">
        <v>4</v>
      </c>
      <c r="F57" s="128"/>
      <c r="G57" s="446"/>
      <c r="H57" s="447"/>
      <c r="I57" s="448"/>
      <c r="J57" s="129" t="s">
        <v>0</v>
      </c>
      <c r="K57" s="130"/>
      <c r="L57" s="130"/>
      <c r="M57" s="131"/>
      <c r="N57" s="3"/>
      <c r="P57"/>
      <c r="Q57"/>
      <c r="V57" s="49"/>
    </row>
    <row r="58" spans="1:22" ht="21.6" thickTop="1" thickBot="1">
      <c r="A58" s="418">
        <f>A54+1</f>
        <v>11</v>
      </c>
      <c r="B58" s="119" t="s">
        <v>336</v>
      </c>
      <c r="C58" s="119" t="s">
        <v>338</v>
      </c>
      <c r="D58" s="119" t="s">
        <v>24</v>
      </c>
      <c r="E58" s="333" t="s">
        <v>340</v>
      </c>
      <c r="F58" s="333"/>
      <c r="G58" s="333" t="s">
        <v>332</v>
      </c>
      <c r="H58" s="334"/>
      <c r="I58" s="82"/>
      <c r="J58" s="134" t="s">
        <v>2</v>
      </c>
      <c r="K58" s="135"/>
      <c r="L58" s="135"/>
      <c r="M58" s="136"/>
      <c r="N58" s="2"/>
      <c r="V58" s="49"/>
    </row>
    <row r="59" spans="1:22" ht="13.8" thickBot="1">
      <c r="A59" s="419"/>
      <c r="B59" s="125"/>
      <c r="C59" s="125"/>
      <c r="D59" s="124"/>
      <c r="E59" s="125"/>
      <c r="F59" s="125"/>
      <c r="G59" s="445"/>
      <c r="H59" s="325"/>
      <c r="I59" s="326"/>
      <c r="J59" s="133"/>
      <c r="K59" s="133"/>
      <c r="L59" s="133"/>
      <c r="M59" s="122"/>
      <c r="N59" s="2"/>
      <c r="V59" s="49"/>
    </row>
    <row r="60" spans="1:22" ht="21" thickBot="1">
      <c r="A60" s="419"/>
      <c r="B60" s="132" t="s">
        <v>337</v>
      </c>
      <c r="C60" s="132" t="s">
        <v>339</v>
      </c>
      <c r="D60" s="132" t="s">
        <v>23</v>
      </c>
      <c r="E60" s="310" t="s">
        <v>341</v>
      </c>
      <c r="F60" s="310"/>
      <c r="G60" s="428"/>
      <c r="H60" s="429"/>
      <c r="I60" s="430"/>
      <c r="J60" s="129" t="s">
        <v>1</v>
      </c>
      <c r="K60" s="130"/>
      <c r="L60" s="130"/>
      <c r="M60" s="131"/>
      <c r="N60" s="2"/>
      <c r="V60" s="49"/>
    </row>
    <row r="61" spans="1:22" ht="13.8" thickBot="1">
      <c r="A61" s="420"/>
      <c r="B61" s="126"/>
      <c r="C61" s="126"/>
      <c r="D61" s="137"/>
      <c r="E61" s="127" t="s">
        <v>4</v>
      </c>
      <c r="F61" s="128"/>
      <c r="G61" s="446"/>
      <c r="H61" s="447"/>
      <c r="I61" s="448"/>
      <c r="J61" s="129" t="s">
        <v>0</v>
      </c>
      <c r="K61" s="130"/>
      <c r="L61" s="130"/>
      <c r="M61" s="131"/>
      <c r="N61" s="2"/>
      <c r="V61" s="49"/>
    </row>
    <row r="62" spans="1:22" ht="21.6" thickTop="1" thickBot="1">
      <c r="A62" s="418">
        <f>A58+1</f>
        <v>12</v>
      </c>
      <c r="B62" s="119" t="s">
        <v>336</v>
      </c>
      <c r="C62" s="119" t="s">
        <v>338</v>
      </c>
      <c r="D62" s="119" t="s">
        <v>24</v>
      </c>
      <c r="E62" s="333" t="s">
        <v>340</v>
      </c>
      <c r="F62" s="333"/>
      <c r="G62" s="333" t="s">
        <v>332</v>
      </c>
      <c r="H62" s="334"/>
      <c r="I62" s="82"/>
      <c r="J62" s="134" t="s">
        <v>2</v>
      </c>
      <c r="K62" s="135"/>
      <c r="L62" s="135"/>
      <c r="M62" s="136"/>
      <c r="N62" s="2"/>
      <c r="V62" s="49"/>
    </row>
    <row r="63" spans="1:22" ht="13.8" thickBot="1">
      <c r="A63" s="419"/>
      <c r="B63" s="125"/>
      <c r="C63" s="125"/>
      <c r="D63" s="124"/>
      <c r="E63" s="125"/>
      <c r="F63" s="125"/>
      <c r="G63" s="445"/>
      <c r="H63" s="325"/>
      <c r="I63" s="326"/>
      <c r="J63" s="133"/>
      <c r="K63" s="133"/>
      <c r="L63" s="133"/>
      <c r="M63" s="122"/>
      <c r="N63" s="2"/>
      <c r="V63" s="49"/>
    </row>
    <row r="64" spans="1:22" ht="21" thickBot="1">
      <c r="A64" s="419"/>
      <c r="B64" s="132" t="s">
        <v>337</v>
      </c>
      <c r="C64" s="132" t="s">
        <v>339</v>
      </c>
      <c r="D64" s="132" t="s">
        <v>23</v>
      </c>
      <c r="E64" s="310" t="s">
        <v>341</v>
      </c>
      <c r="F64" s="310"/>
      <c r="G64" s="428"/>
      <c r="H64" s="429"/>
      <c r="I64" s="430"/>
      <c r="J64" s="129" t="s">
        <v>1</v>
      </c>
      <c r="K64" s="130"/>
      <c r="L64" s="130"/>
      <c r="M64" s="131"/>
      <c r="N64" s="2"/>
      <c r="V64" s="49"/>
    </row>
    <row r="65" spans="1:22" ht="13.8" thickBot="1">
      <c r="A65" s="420"/>
      <c r="B65" s="126"/>
      <c r="C65" s="126"/>
      <c r="D65" s="137"/>
      <c r="E65" s="127" t="s">
        <v>4</v>
      </c>
      <c r="F65" s="128"/>
      <c r="G65" s="446"/>
      <c r="H65" s="447"/>
      <c r="I65" s="448"/>
      <c r="J65" s="129" t="s">
        <v>0</v>
      </c>
      <c r="K65" s="130"/>
      <c r="L65" s="130"/>
      <c r="M65" s="131"/>
      <c r="N65" s="2"/>
      <c r="V65" s="49"/>
    </row>
    <row r="66" spans="1:22" ht="21.6" thickTop="1" thickBot="1">
      <c r="A66" s="418">
        <f>A62+1</f>
        <v>13</v>
      </c>
      <c r="B66" s="119" t="s">
        <v>336</v>
      </c>
      <c r="C66" s="119" t="s">
        <v>338</v>
      </c>
      <c r="D66" s="119" t="s">
        <v>24</v>
      </c>
      <c r="E66" s="333" t="s">
        <v>340</v>
      </c>
      <c r="F66" s="333"/>
      <c r="G66" s="333" t="s">
        <v>332</v>
      </c>
      <c r="H66" s="334"/>
      <c r="I66" s="82"/>
      <c r="J66" s="134" t="s">
        <v>2</v>
      </c>
      <c r="K66" s="135"/>
      <c r="L66" s="135"/>
      <c r="M66" s="136"/>
      <c r="N66" s="2"/>
      <c r="V66" s="49"/>
    </row>
    <row r="67" spans="1:22" ht="13.8" thickBot="1">
      <c r="A67" s="419"/>
      <c r="B67" s="125"/>
      <c r="C67" s="125"/>
      <c r="D67" s="124"/>
      <c r="E67" s="125"/>
      <c r="F67" s="125"/>
      <c r="G67" s="445"/>
      <c r="H67" s="325"/>
      <c r="I67" s="326"/>
      <c r="J67" s="133" t="s">
        <v>2</v>
      </c>
      <c r="K67" s="133"/>
      <c r="L67" s="133"/>
      <c r="M67" s="81"/>
      <c r="N67" s="2"/>
      <c r="V67" s="49"/>
    </row>
    <row r="68" spans="1:22" ht="21" thickBot="1">
      <c r="A68" s="419"/>
      <c r="B68" s="132" t="s">
        <v>337</v>
      </c>
      <c r="C68" s="132" t="s">
        <v>339</v>
      </c>
      <c r="D68" s="132" t="s">
        <v>23</v>
      </c>
      <c r="E68" s="310" t="s">
        <v>341</v>
      </c>
      <c r="F68" s="310"/>
      <c r="G68" s="428"/>
      <c r="H68" s="429"/>
      <c r="I68" s="430"/>
      <c r="J68" s="129" t="s">
        <v>1</v>
      </c>
      <c r="K68" s="130"/>
      <c r="L68" s="130"/>
      <c r="M68" s="131"/>
      <c r="N68" s="2"/>
      <c r="V68" s="49"/>
    </row>
    <row r="69" spans="1:22" ht="13.8" thickBot="1">
      <c r="A69" s="420"/>
      <c r="B69" s="126"/>
      <c r="C69" s="126"/>
      <c r="D69" s="80"/>
      <c r="E69" s="127" t="s">
        <v>4</v>
      </c>
      <c r="F69" s="128"/>
      <c r="G69" s="446"/>
      <c r="H69" s="447"/>
      <c r="I69" s="448"/>
      <c r="J69" s="129" t="s">
        <v>0</v>
      </c>
      <c r="K69" s="130"/>
      <c r="L69" s="130"/>
      <c r="M69" s="131"/>
      <c r="N69" s="2"/>
      <c r="V69" s="49"/>
    </row>
    <row r="70" spans="1:22" ht="21.6" thickTop="1" thickBot="1">
      <c r="A70" s="418">
        <f>A66+1</f>
        <v>14</v>
      </c>
      <c r="B70" s="119" t="s">
        <v>336</v>
      </c>
      <c r="C70" s="119" t="s">
        <v>338</v>
      </c>
      <c r="D70" s="119" t="s">
        <v>24</v>
      </c>
      <c r="E70" s="333" t="s">
        <v>340</v>
      </c>
      <c r="F70" s="333"/>
      <c r="G70" s="333" t="s">
        <v>332</v>
      </c>
      <c r="H70" s="334"/>
      <c r="I70" s="82"/>
      <c r="J70" s="134" t="s">
        <v>2</v>
      </c>
      <c r="K70" s="135"/>
      <c r="L70" s="135"/>
      <c r="M70" s="136"/>
      <c r="N70" s="2"/>
      <c r="V70" s="49"/>
    </row>
    <row r="71" spans="1:22" ht="13.8" thickBot="1">
      <c r="A71" s="419"/>
      <c r="B71" s="125"/>
      <c r="C71" s="125"/>
      <c r="D71" s="124"/>
      <c r="E71" s="125"/>
      <c r="F71" s="125"/>
      <c r="G71" s="445"/>
      <c r="H71" s="325"/>
      <c r="I71" s="326"/>
      <c r="J71" s="133" t="s">
        <v>2</v>
      </c>
      <c r="K71" s="133"/>
      <c r="L71" s="133"/>
      <c r="M71" s="81"/>
      <c r="N71" s="2"/>
      <c r="V71" s="50"/>
    </row>
    <row r="72" spans="1:22" ht="21" thickBot="1">
      <c r="A72" s="419"/>
      <c r="B72" s="132" t="s">
        <v>337</v>
      </c>
      <c r="C72" s="132" t="s">
        <v>339</v>
      </c>
      <c r="D72" s="132" t="s">
        <v>23</v>
      </c>
      <c r="E72" s="310" t="s">
        <v>341</v>
      </c>
      <c r="F72" s="310"/>
      <c r="G72" s="428"/>
      <c r="H72" s="429"/>
      <c r="I72" s="430"/>
      <c r="J72" s="129" t="s">
        <v>1</v>
      </c>
      <c r="K72" s="130"/>
      <c r="L72" s="130"/>
      <c r="M72" s="131"/>
      <c r="N72" s="2"/>
      <c r="V72" s="49"/>
    </row>
    <row r="73" spans="1:22" ht="13.8" thickBot="1">
      <c r="A73" s="420"/>
      <c r="B73" s="126"/>
      <c r="C73" s="126"/>
      <c r="D73" s="80"/>
      <c r="E73" s="127" t="s">
        <v>4</v>
      </c>
      <c r="F73" s="128"/>
      <c r="G73" s="446"/>
      <c r="H73" s="447"/>
      <c r="I73" s="448"/>
      <c r="J73" s="129" t="s">
        <v>0</v>
      </c>
      <c r="K73" s="130"/>
      <c r="L73" s="130"/>
      <c r="M73" s="131"/>
      <c r="N73" s="2"/>
      <c r="V73" s="49"/>
    </row>
    <row r="74" spans="1:22" ht="21.6" thickTop="1" thickBot="1">
      <c r="A74" s="418">
        <f>A70+1</f>
        <v>15</v>
      </c>
      <c r="B74" s="119" t="s">
        <v>336</v>
      </c>
      <c r="C74" s="119" t="s">
        <v>338</v>
      </c>
      <c r="D74" s="119" t="s">
        <v>24</v>
      </c>
      <c r="E74" s="333" t="s">
        <v>340</v>
      </c>
      <c r="F74" s="333"/>
      <c r="G74" s="333" t="s">
        <v>332</v>
      </c>
      <c r="H74" s="334"/>
      <c r="I74" s="82"/>
      <c r="J74" s="134" t="s">
        <v>2</v>
      </c>
      <c r="K74" s="135"/>
      <c r="L74" s="135"/>
      <c r="M74" s="136"/>
      <c r="N74" s="2"/>
      <c r="V74" s="49"/>
    </row>
    <row r="75" spans="1:22" ht="13.8" thickBot="1">
      <c r="A75" s="419"/>
      <c r="B75" s="125"/>
      <c r="C75" s="125"/>
      <c r="D75" s="124"/>
      <c r="E75" s="125"/>
      <c r="F75" s="125"/>
      <c r="G75" s="445"/>
      <c r="H75" s="325"/>
      <c r="I75" s="326"/>
      <c r="J75" s="133" t="s">
        <v>2</v>
      </c>
      <c r="K75" s="133"/>
      <c r="L75" s="133"/>
      <c r="M75" s="81"/>
      <c r="N75" s="2"/>
      <c r="V75" s="49"/>
    </row>
    <row r="76" spans="1:22" ht="21" thickBot="1">
      <c r="A76" s="419"/>
      <c r="B76" s="132" t="s">
        <v>337</v>
      </c>
      <c r="C76" s="132" t="s">
        <v>339</v>
      </c>
      <c r="D76" s="132" t="s">
        <v>23</v>
      </c>
      <c r="E76" s="310" t="s">
        <v>341</v>
      </c>
      <c r="F76" s="310"/>
      <c r="G76" s="428"/>
      <c r="H76" s="429"/>
      <c r="I76" s="430"/>
      <c r="J76" s="129" t="s">
        <v>1</v>
      </c>
      <c r="K76" s="130"/>
      <c r="L76" s="130"/>
      <c r="M76" s="131"/>
      <c r="N76" s="2"/>
      <c r="V76" s="49"/>
    </row>
    <row r="77" spans="1:22" ht="13.8" thickBot="1">
      <c r="A77" s="420"/>
      <c r="B77" s="126"/>
      <c r="C77" s="126"/>
      <c r="D77" s="80"/>
      <c r="E77" s="127" t="s">
        <v>4</v>
      </c>
      <c r="F77" s="128"/>
      <c r="G77" s="446"/>
      <c r="H77" s="447"/>
      <c r="I77" s="448"/>
      <c r="J77" s="129" t="s">
        <v>0</v>
      </c>
      <c r="K77" s="130"/>
      <c r="L77" s="130"/>
      <c r="M77" s="131"/>
      <c r="N77" s="2"/>
      <c r="V77" s="49"/>
    </row>
    <row r="78" spans="1:22" ht="21.6" thickTop="1" thickBot="1">
      <c r="A78" s="418">
        <f>A74+1</f>
        <v>16</v>
      </c>
      <c r="B78" s="119" t="s">
        <v>336</v>
      </c>
      <c r="C78" s="119" t="s">
        <v>338</v>
      </c>
      <c r="D78" s="119" t="s">
        <v>24</v>
      </c>
      <c r="E78" s="333" t="s">
        <v>340</v>
      </c>
      <c r="F78" s="333"/>
      <c r="G78" s="333" t="s">
        <v>332</v>
      </c>
      <c r="H78" s="334"/>
      <c r="I78" s="82"/>
      <c r="J78" s="134" t="s">
        <v>2</v>
      </c>
      <c r="K78" s="135"/>
      <c r="L78" s="135"/>
      <c r="M78" s="136"/>
      <c r="N78" s="2"/>
      <c r="V78" s="49"/>
    </row>
    <row r="79" spans="1:22" ht="13.8" thickBot="1">
      <c r="A79" s="419"/>
      <c r="B79" s="125"/>
      <c r="C79" s="125"/>
      <c r="D79" s="124"/>
      <c r="E79" s="125"/>
      <c r="F79" s="125"/>
      <c r="G79" s="445"/>
      <c r="H79" s="325"/>
      <c r="I79" s="326"/>
      <c r="J79" s="133" t="s">
        <v>2</v>
      </c>
      <c r="K79" s="133"/>
      <c r="L79" s="133"/>
      <c r="M79" s="81"/>
      <c r="N79" s="2"/>
      <c r="V79" s="49"/>
    </row>
    <row r="80" spans="1:22" ht="21" thickBot="1">
      <c r="A80" s="419"/>
      <c r="B80" s="132" t="s">
        <v>337</v>
      </c>
      <c r="C80" s="132" t="s">
        <v>339</v>
      </c>
      <c r="D80" s="132" t="s">
        <v>23</v>
      </c>
      <c r="E80" s="310" t="s">
        <v>341</v>
      </c>
      <c r="F80" s="310"/>
      <c r="G80" s="428"/>
      <c r="H80" s="429"/>
      <c r="I80" s="430"/>
      <c r="J80" s="129" t="s">
        <v>1</v>
      </c>
      <c r="K80" s="130"/>
      <c r="L80" s="130"/>
      <c r="M80" s="131"/>
      <c r="N80" s="2"/>
      <c r="V80" s="49"/>
    </row>
    <row r="81" spans="1:22" ht="13.8" thickBot="1">
      <c r="A81" s="420"/>
      <c r="B81" s="126"/>
      <c r="C81" s="126"/>
      <c r="D81" s="80"/>
      <c r="E81" s="127" t="s">
        <v>4</v>
      </c>
      <c r="F81" s="128"/>
      <c r="G81" s="446"/>
      <c r="H81" s="447"/>
      <c r="I81" s="448"/>
      <c r="J81" s="129" t="s">
        <v>0</v>
      </c>
      <c r="K81" s="130"/>
      <c r="L81" s="130"/>
      <c r="M81" s="131"/>
      <c r="N81" s="2"/>
      <c r="V81" s="49"/>
    </row>
    <row r="82" spans="1:22" ht="21.6" thickTop="1" thickBot="1">
      <c r="A82" s="418">
        <f>A78+1</f>
        <v>17</v>
      </c>
      <c r="B82" s="119" t="s">
        <v>336</v>
      </c>
      <c r="C82" s="119" t="s">
        <v>338</v>
      </c>
      <c r="D82" s="119" t="s">
        <v>24</v>
      </c>
      <c r="E82" s="333" t="s">
        <v>340</v>
      </c>
      <c r="F82" s="333"/>
      <c r="G82" s="333" t="s">
        <v>332</v>
      </c>
      <c r="H82" s="334"/>
      <c r="I82" s="82"/>
      <c r="J82" s="134" t="s">
        <v>2</v>
      </c>
      <c r="K82" s="135"/>
      <c r="L82" s="135"/>
      <c r="M82" s="136"/>
      <c r="N82" s="2"/>
      <c r="V82" s="49"/>
    </row>
    <row r="83" spans="1:22" ht="13.8" thickBot="1">
      <c r="A83" s="419"/>
      <c r="B83" s="125"/>
      <c r="C83" s="125"/>
      <c r="D83" s="124"/>
      <c r="E83" s="125"/>
      <c r="F83" s="125"/>
      <c r="G83" s="445"/>
      <c r="H83" s="325"/>
      <c r="I83" s="326"/>
      <c r="J83" s="133" t="s">
        <v>2</v>
      </c>
      <c r="K83" s="133"/>
      <c r="L83" s="133"/>
      <c r="M83" s="81"/>
      <c r="N83" s="2"/>
      <c r="V83" s="49"/>
    </row>
    <row r="84" spans="1:22" ht="21" thickBot="1">
      <c r="A84" s="419"/>
      <c r="B84" s="132" t="s">
        <v>337</v>
      </c>
      <c r="C84" s="132" t="s">
        <v>339</v>
      </c>
      <c r="D84" s="132" t="s">
        <v>23</v>
      </c>
      <c r="E84" s="310" t="s">
        <v>341</v>
      </c>
      <c r="F84" s="310"/>
      <c r="G84" s="428"/>
      <c r="H84" s="429"/>
      <c r="I84" s="430"/>
      <c r="J84" s="129" t="s">
        <v>1</v>
      </c>
      <c r="K84" s="130"/>
      <c r="L84" s="130"/>
      <c r="M84" s="131"/>
      <c r="N84" s="2"/>
      <c r="V84" s="49"/>
    </row>
    <row r="85" spans="1:22" ht="13.8" thickBot="1">
      <c r="A85" s="420"/>
      <c r="B85" s="126"/>
      <c r="C85" s="126"/>
      <c r="D85" s="80"/>
      <c r="E85" s="127" t="s">
        <v>4</v>
      </c>
      <c r="F85" s="128"/>
      <c r="G85" s="446"/>
      <c r="H85" s="447"/>
      <c r="I85" s="448"/>
      <c r="J85" s="129" t="s">
        <v>0</v>
      </c>
      <c r="K85" s="130"/>
      <c r="L85" s="130"/>
      <c r="M85" s="131"/>
      <c r="N85" s="2"/>
      <c r="V85" s="49"/>
    </row>
    <row r="86" spans="1:22" ht="21.6" thickTop="1" thickBot="1">
      <c r="A86" s="418">
        <f>A82+1</f>
        <v>18</v>
      </c>
      <c r="B86" s="119" t="s">
        <v>336</v>
      </c>
      <c r="C86" s="119" t="s">
        <v>338</v>
      </c>
      <c r="D86" s="119" t="s">
        <v>24</v>
      </c>
      <c r="E86" s="333" t="s">
        <v>340</v>
      </c>
      <c r="F86" s="333"/>
      <c r="G86" s="333" t="s">
        <v>332</v>
      </c>
      <c r="H86" s="334"/>
      <c r="I86" s="82"/>
      <c r="J86" s="134" t="s">
        <v>2</v>
      </c>
      <c r="K86" s="135"/>
      <c r="L86" s="135"/>
      <c r="M86" s="136"/>
      <c r="N86" s="2"/>
      <c r="V86" s="49"/>
    </row>
    <row r="87" spans="1:22" ht="13.8" thickBot="1">
      <c r="A87" s="419"/>
      <c r="B87" s="125"/>
      <c r="C87" s="125"/>
      <c r="D87" s="124"/>
      <c r="E87" s="125"/>
      <c r="F87" s="125"/>
      <c r="G87" s="445"/>
      <c r="H87" s="325"/>
      <c r="I87" s="326"/>
      <c r="J87" s="133" t="s">
        <v>2</v>
      </c>
      <c r="K87" s="133"/>
      <c r="L87" s="133"/>
      <c r="M87" s="81"/>
      <c r="N87" s="2"/>
      <c r="V87" s="49"/>
    </row>
    <row r="88" spans="1:22" ht="21" thickBot="1">
      <c r="A88" s="419"/>
      <c r="B88" s="132" t="s">
        <v>337</v>
      </c>
      <c r="C88" s="132" t="s">
        <v>339</v>
      </c>
      <c r="D88" s="132" t="s">
        <v>23</v>
      </c>
      <c r="E88" s="310" t="s">
        <v>341</v>
      </c>
      <c r="F88" s="310"/>
      <c r="G88" s="428"/>
      <c r="H88" s="429"/>
      <c r="I88" s="430"/>
      <c r="J88" s="129" t="s">
        <v>1</v>
      </c>
      <c r="K88" s="130"/>
      <c r="L88" s="130"/>
      <c r="M88" s="131"/>
      <c r="N88" s="2"/>
      <c r="V88" s="49"/>
    </row>
    <row r="89" spans="1:22" ht="13.8" thickBot="1">
      <c r="A89" s="420"/>
      <c r="B89" s="126"/>
      <c r="C89" s="126"/>
      <c r="D89" s="80"/>
      <c r="E89" s="127" t="s">
        <v>4</v>
      </c>
      <c r="F89" s="128"/>
      <c r="G89" s="446"/>
      <c r="H89" s="447"/>
      <c r="I89" s="448"/>
      <c r="J89" s="129" t="s">
        <v>0</v>
      </c>
      <c r="K89" s="130"/>
      <c r="L89" s="130"/>
      <c r="M89" s="131"/>
      <c r="N89" s="2"/>
      <c r="V89" s="49"/>
    </row>
    <row r="90" spans="1:22" ht="21.6" thickTop="1" thickBot="1">
      <c r="A90" s="418">
        <f>A86+1</f>
        <v>19</v>
      </c>
      <c r="B90" s="119" t="s">
        <v>336</v>
      </c>
      <c r="C90" s="119" t="s">
        <v>338</v>
      </c>
      <c r="D90" s="119" t="s">
        <v>24</v>
      </c>
      <c r="E90" s="333" t="s">
        <v>340</v>
      </c>
      <c r="F90" s="333"/>
      <c r="G90" s="333" t="s">
        <v>332</v>
      </c>
      <c r="H90" s="334"/>
      <c r="I90" s="82"/>
      <c r="J90" s="134" t="s">
        <v>2</v>
      </c>
      <c r="K90" s="135"/>
      <c r="L90" s="135"/>
      <c r="M90" s="136"/>
      <c r="N90" s="2"/>
      <c r="V90" s="49"/>
    </row>
    <row r="91" spans="1:22" ht="13.8" thickBot="1">
      <c r="A91" s="419"/>
      <c r="B91" s="125"/>
      <c r="C91" s="125"/>
      <c r="D91" s="124"/>
      <c r="E91" s="125"/>
      <c r="F91" s="125"/>
      <c r="G91" s="445"/>
      <c r="H91" s="325"/>
      <c r="I91" s="326"/>
      <c r="J91" s="133" t="s">
        <v>2</v>
      </c>
      <c r="K91" s="133"/>
      <c r="L91" s="133"/>
      <c r="M91" s="81"/>
      <c r="N91" s="2"/>
      <c r="V91" s="49"/>
    </row>
    <row r="92" spans="1:22" ht="21" thickBot="1">
      <c r="A92" s="419"/>
      <c r="B92" s="132" t="s">
        <v>337</v>
      </c>
      <c r="C92" s="132" t="s">
        <v>339</v>
      </c>
      <c r="D92" s="132" t="s">
        <v>23</v>
      </c>
      <c r="E92" s="310" t="s">
        <v>341</v>
      </c>
      <c r="F92" s="310"/>
      <c r="G92" s="428"/>
      <c r="H92" s="429"/>
      <c r="I92" s="430"/>
      <c r="J92" s="129" t="s">
        <v>1</v>
      </c>
      <c r="K92" s="130"/>
      <c r="L92" s="130"/>
      <c r="M92" s="131"/>
      <c r="N92" s="2"/>
      <c r="V92" s="49"/>
    </row>
    <row r="93" spans="1:22" ht="13.8" thickBot="1">
      <c r="A93" s="420"/>
      <c r="B93" s="126"/>
      <c r="C93" s="126"/>
      <c r="D93" s="80"/>
      <c r="E93" s="127" t="s">
        <v>4</v>
      </c>
      <c r="F93" s="128"/>
      <c r="G93" s="446"/>
      <c r="H93" s="447"/>
      <c r="I93" s="448"/>
      <c r="J93" s="129" t="s">
        <v>0</v>
      </c>
      <c r="K93" s="130"/>
      <c r="L93" s="130"/>
      <c r="M93" s="131"/>
      <c r="N93" s="2"/>
      <c r="V93" s="49"/>
    </row>
    <row r="94" spans="1:22" ht="21.6" thickTop="1" thickBot="1">
      <c r="A94" s="418">
        <f>A90+1</f>
        <v>20</v>
      </c>
      <c r="B94" s="119" t="s">
        <v>336</v>
      </c>
      <c r="C94" s="119" t="s">
        <v>338</v>
      </c>
      <c r="D94" s="119" t="s">
        <v>24</v>
      </c>
      <c r="E94" s="333" t="s">
        <v>340</v>
      </c>
      <c r="F94" s="333"/>
      <c r="G94" s="333" t="s">
        <v>332</v>
      </c>
      <c r="H94" s="334"/>
      <c r="I94" s="82"/>
      <c r="J94" s="134" t="s">
        <v>2</v>
      </c>
      <c r="K94" s="135"/>
      <c r="L94" s="135"/>
      <c r="M94" s="136"/>
      <c r="N94" s="2"/>
      <c r="V94" s="49"/>
    </row>
    <row r="95" spans="1:22" ht="13.8" thickBot="1">
      <c r="A95" s="419"/>
      <c r="B95" s="125"/>
      <c r="C95" s="125"/>
      <c r="D95" s="124"/>
      <c r="E95" s="125"/>
      <c r="F95" s="125"/>
      <c r="G95" s="445"/>
      <c r="H95" s="325"/>
      <c r="I95" s="326"/>
      <c r="J95" s="133" t="s">
        <v>2</v>
      </c>
      <c r="K95" s="133"/>
      <c r="L95" s="133"/>
      <c r="M95" s="81"/>
      <c r="N95" s="2"/>
      <c r="V95" s="49"/>
    </row>
    <row r="96" spans="1:22" ht="21" thickBot="1">
      <c r="A96" s="419"/>
      <c r="B96" s="132" t="s">
        <v>337</v>
      </c>
      <c r="C96" s="132" t="s">
        <v>339</v>
      </c>
      <c r="D96" s="132" t="s">
        <v>23</v>
      </c>
      <c r="E96" s="310" t="s">
        <v>341</v>
      </c>
      <c r="F96" s="310"/>
      <c r="G96" s="428"/>
      <c r="H96" s="429"/>
      <c r="I96" s="430"/>
      <c r="J96" s="129" t="s">
        <v>1</v>
      </c>
      <c r="K96" s="130"/>
      <c r="L96" s="130"/>
      <c r="M96" s="131"/>
      <c r="N96" s="2"/>
      <c r="V96" s="49"/>
    </row>
    <row r="97" spans="1:22" ht="13.8" thickBot="1">
      <c r="A97" s="420"/>
      <c r="B97" s="126"/>
      <c r="C97" s="126"/>
      <c r="D97" s="80"/>
      <c r="E97" s="127" t="s">
        <v>4</v>
      </c>
      <c r="F97" s="128"/>
      <c r="G97" s="446"/>
      <c r="H97" s="447"/>
      <c r="I97" s="448"/>
      <c r="J97" s="129" t="s">
        <v>0</v>
      </c>
      <c r="K97" s="130"/>
      <c r="L97" s="130"/>
      <c r="M97" s="131"/>
      <c r="N97" s="2"/>
      <c r="V97" s="49"/>
    </row>
    <row r="98" spans="1:22" ht="21.6" thickTop="1" thickBot="1">
      <c r="A98" s="418">
        <f>A94+1</f>
        <v>21</v>
      </c>
      <c r="B98" s="119" t="s">
        <v>336</v>
      </c>
      <c r="C98" s="119" t="s">
        <v>338</v>
      </c>
      <c r="D98" s="119" t="s">
        <v>24</v>
      </c>
      <c r="E98" s="333" t="s">
        <v>340</v>
      </c>
      <c r="F98" s="333"/>
      <c r="G98" s="333" t="s">
        <v>332</v>
      </c>
      <c r="H98" s="334"/>
      <c r="I98" s="82"/>
      <c r="J98" s="134" t="s">
        <v>2</v>
      </c>
      <c r="K98" s="135"/>
      <c r="L98" s="135"/>
      <c r="M98" s="136"/>
      <c r="N98" s="2"/>
      <c r="V98" s="49"/>
    </row>
    <row r="99" spans="1:22" ht="13.8" thickBot="1">
      <c r="A99" s="419"/>
      <c r="B99" s="125"/>
      <c r="C99" s="125"/>
      <c r="D99" s="124"/>
      <c r="E99" s="125"/>
      <c r="F99" s="125"/>
      <c r="G99" s="445"/>
      <c r="H99" s="325"/>
      <c r="I99" s="326"/>
      <c r="J99" s="133" t="s">
        <v>2</v>
      </c>
      <c r="K99" s="133"/>
      <c r="L99" s="133"/>
      <c r="M99" s="81"/>
      <c r="N99" s="2"/>
      <c r="V99" s="49"/>
    </row>
    <row r="100" spans="1:22" ht="21" thickBot="1">
      <c r="A100" s="419"/>
      <c r="B100" s="132" t="s">
        <v>337</v>
      </c>
      <c r="C100" s="132" t="s">
        <v>339</v>
      </c>
      <c r="D100" s="132" t="s">
        <v>23</v>
      </c>
      <c r="E100" s="310" t="s">
        <v>341</v>
      </c>
      <c r="F100" s="310"/>
      <c r="G100" s="428"/>
      <c r="H100" s="429"/>
      <c r="I100" s="430"/>
      <c r="J100" s="129" t="s">
        <v>1</v>
      </c>
      <c r="K100" s="130"/>
      <c r="L100" s="130"/>
      <c r="M100" s="131"/>
      <c r="N100" s="2"/>
      <c r="V100" s="49"/>
    </row>
    <row r="101" spans="1:22" ht="13.8" thickBot="1">
      <c r="A101" s="420"/>
      <c r="B101" s="126"/>
      <c r="C101" s="126"/>
      <c r="D101" s="80"/>
      <c r="E101" s="127" t="s">
        <v>4</v>
      </c>
      <c r="F101" s="128"/>
      <c r="G101" s="446"/>
      <c r="H101" s="447"/>
      <c r="I101" s="448"/>
      <c r="J101" s="129" t="s">
        <v>0</v>
      </c>
      <c r="K101" s="130"/>
      <c r="L101" s="130"/>
      <c r="M101" s="131"/>
      <c r="N101" s="2"/>
      <c r="V101" s="49"/>
    </row>
    <row r="102" spans="1:22" ht="21.6" thickTop="1" thickBot="1">
      <c r="A102" s="418">
        <f>A98+1</f>
        <v>22</v>
      </c>
      <c r="B102" s="119" t="s">
        <v>336</v>
      </c>
      <c r="C102" s="119" t="s">
        <v>338</v>
      </c>
      <c r="D102" s="119" t="s">
        <v>24</v>
      </c>
      <c r="E102" s="333" t="s">
        <v>340</v>
      </c>
      <c r="F102" s="333"/>
      <c r="G102" s="333" t="s">
        <v>332</v>
      </c>
      <c r="H102" s="334"/>
      <c r="I102" s="82"/>
      <c r="J102" s="134" t="s">
        <v>2</v>
      </c>
      <c r="K102" s="135"/>
      <c r="L102" s="135"/>
      <c r="M102" s="136"/>
      <c r="N102" s="2"/>
      <c r="V102" s="49"/>
    </row>
    <row r="103" spans="1:22" ht="13.8" thickBot="1">
      <c r="A103" s="419"/>
      <c r="B103" s="125"/>
      <c r="C103" s="125"/>
      <c r="D103" s="124"/>
      <c r="E103" s="125"/>
      <c r="F103" s="125"/>
      <c r="G103" s="445"/>
      <c r="H103" s="325"/>
      <c r="I103" s="326"/>
      <c r="J103" s="133" t="s">
        <v>2</v>
      </c>
      <c r="K103" s="133"/>
      <c r="L103" s="133"/>
      <c r="M103" s="81"/>
      <c r="N103" s="2"/>
      <c r="V103" s="49"/>
    </row>
    <row r="104" spans="1:22" ht="21" thickBot="1">
      <c r="A104" s="419"/>
      <c r="B104" s="132" t="s">
        <v>337</v>
      </c>
      <c r="C104" s="132" t="s">
        <v>339</v>
      </c>
      <c r="D104" s="132" t="s">
        <v>23</v>
      </c>
      <c r="E104" s="310" t="s">
        <v>341</v>
      </c>
      <c r="F104" s="310"/>
      <c r="G104" s="428"/>
      <c r="H104" s="429"/>
      <c r="I104" s="430"/>
      <c r="J104" s="129" t="s">
        <v>1</v>
      </c>
      <c r="K104" s="130"/>
      <c r="L104" s="130"/>
      <c r="M104" s="131"/>
      <c r="N104" s="2"/>
      <c r="V104" s="49"/>
    </row>
    <row r="105" spans="1:22" ht="13.8" thickBot="1">
      <c r="A105" s="420"/>
      <c r="B105" s="126"/>
      <c r="C105" s="126"/>
      <c r="D105" s="80"/>
      <c r="E105" s="127" t="s">
        <v>4</v>
      </c>
      <c r="F105" s="128"/>
      <c r="G105" s="446"/>
      <c r="H105" s="447"/>
      <c r="I105" s="448"/>
      <c r="J105" s="129" t="s">
        <v>0</v>
      </c>
      <c r="K105" s="130"/>
      <c r="L105" s="130"/>
      <c r="M105" s="131"/>
      <c r="N105" s="2"/>
      <c r="V105" s="49"/>
    </row>
    <row r="106" spans="1:22" ht="21.6" thickTop="1" thickBot="1">
      <c r="A106" s="418">
        <f>A102+1</f>
        <v>23</v>
      </c>
      <c r="B106" s="119" t="s">
        <v>336</v>
      </c>
      <c r="C106" s="119" t="s">
        <v>338</v>
      </c>
      <c r="D106" s="119" t="s">
        <v>24</v>
      </c>
      <c r="E106" s="333" t="s">
        <v>340</v>
      </c>
      <c r="F106" s="333"/>
      <c r="G106" s="333" t="s">
        <v>332</v>
      </c>
      <c r="H106" s="334"/>
      <c r="I106" s="82"/>
      <c r="J106" s="134" t="s">
        <v>2</v>
      </c>
      <c r="K106" s="135"/>
      <c r="L106" s="135"/>
      <c r="M106" s="136"/>
      <c r="N106" s="2"/>
      <c r="V106" s="49"/>
    </row>
    <row r="107" spans="1:22" ht="13.8" thickBot="1">
      <c r="A107" s="419"/>
      <c r="B107" s="125"/>
      <c r="C107" s="125"/>
      <c r="D107" s="124"/>
      <c r="E107" s="125"/>
      <c r="F107" s="125"/>
      <c r="G107" s="445"/>
      <c r="H107" s="325"/>
      <c r="I107" s="326"/>
      <c r="J107" s="133" t="s">
        <v>2</v>
      </c>
      <c r="K107" s="133"/>
      <c r="L107" s="133"/>
      <c r="M107" s="81"/>
      <c r="N107" s="2"/>
      <c r="V107" s="49"/>
    </row>
    <row r="108" spans="1:22" ht="21" thickBot="1">
      <c r="A108" s="419"/>
      <c r="B108" s="132" t="s">
        <v>337</v>
      </c>
      <c r="C108" s="132" t="s">
        <v>339</v>
      </c>
      <c r="D108" s="132" t="s">
        <v>23</v>
      </c>
      <c r="E108" s="310" t="s">
        <v>341</v>
      </c>
      <c r="F108" s="310"/>
      <c r="G108" s="428"/>
      <c r="H108" s="429"/>
      <c r="I108" s="430"/>
      <c r="J108" s="129" t="s">
        <v>1</v>
      </c>
      <c r="K108" s="130"/>
      <c r="L108" s="130"/>
      <c r="M108" s="131"/>
      <c r="N108" s="2"/>
      <c r="V108" s="49"/>
    </row>
    <row r="109" spans="1:22" ht="13.8" thickBot="1">
      <c r="A109" s="420"/>
      <c r="B109" s="126"/>
      <c r="C109" s="126"/>
      <c r="D109" s="80"/>
      <c r="E109" s="127" t="s">
        <v>4</v>
      </c>
      <c r="F109" s="128"/>
      <c r="G109" s="446"/>
      <c r="H109" s="447"/>
      <c r="I109" s="448"/>
      <c r="J109" s="129" t="s">
        <v>0</v>
      </c>
      <c r="K109" s="130"/>
      <c r="L109" s="130"/>
      <c r="M109" s="131"/>
      <c r="N109" s="2"/>
      <c r="V109" s="49"/>
    </row>
    <row r="110" spans="1:22" ht="21.6" thickTop="1" thickBot="1">
      <c r="A110" s="418">
        <f>A106+1</f>
        <v>24</v>
      </c>
      <c r="B110" s="119" t="s">
        <v>336</v>
      </c>
      <c r="C110" s="119" t="s">
        <v>338</v>
      </c>
      <c r="D110" s="119" t="s">
        <v>24</v>
      </c>
      <c r="E110" s="333" t="s">
        <v>340</v>
      </c>
      <c r="F110" s="333"/>
      <c r="G110" s="333" t="s">
        <v>332</v>
      </c>
      <c r="H110" s="334"/>
      <c r="I110" s="82"/>
      <c r="J110" s="134" t="s">
        <v>2</v>
      </c>
      <c r="K110" s="135"/>
      <c r="L110" s="135"/>
      <c r="M110" s="136"/>
      <c r="N110" s="2"/>
      <c r="V110" s="49"/>
    </row>
    <row r="111" spans="1:22" ht="13.8" thickBot="1">
      <c r="A111" s="419"/>
      <c r="B111" s="125"/>
      <c r="C111" s="125"/>
      <c r="D111" s="124"/>
      <c r="E111" s="125"/>
      <c r="F111" s="125"/>
      <c r="G111" s="445"/>
      <c r="H111" s="325"/>
      <c r="I111" s="326"/>
      <c r="J111" s="133" t="s">
        <v>2</v>
      </c>
      <c r="K111" s="133"/>
      <c r="L111" s="133"/>
      <c r="M111" s="81"/>
      <c r="N111" s="2"/>
      <c r="V111" s="49"/>
    </row>
    <row r="112" spans="1:22" ht="21" thickBot="1">
      <c r="A112" s="419"/>
      <c r="B112" s="132" t="s">
        <v>337</v>
      </c>
      <c r="C112" s="132" t="s">
        <v>339</v>
      </c>
      <c r="D112" s="132" t="s">
        <v>23</v>
      </c>
      <c r="E112" s="310" t="s">
        <v>341</v>
      </c>
      <c r="F112" s="310"/>
      <c r="G112" s="428"/>
      <c r="H112" s="429"/>
      <c r="I112" s="430"/>
      <c r="J112" s="129" t="s">
        <v>1</v>
      </c>
      <c r="K112" s="130"/>
      <c r="L112" s="130"/>
      <c r="M112" s="131"/>
      <c r="N112" s="2"/>
      <c r="V112" s="49"/>
    </row>
    <row r="113" spans="1:22" ht="13.8" thickBot="1">
      <c r="A113" s="420"/>
      <c r="B113" s="126"/>
      <c r="C113" s="126"/>
      <c r="D113" s="80"/>
      <c r="E113" s="127" t="s">
        <v>4</v>
      </c>
      <c r="F113" s="128"/>
      <c r="G113" s="446"/>
      <c r="H113" s="447"/>
      <c r="I113" s="448"/>
      <c r="J113" s="129" t="s">
        <v>0</v>
      </c>
      <c r="K113" s="130"/>
      <c r="L113" s="130"/>
      <c r="M113" s="131"/>
      <c r="N113" s="2"/>
      <c r="V113" s="49"/>
    </row>
    <row r="114" spans="1:22" ht="21.6" thickTop="1" thickBot="1">
      <c r="A114" s="418">
        <f>A110+1</f>
        <v>25</v>
      </c>
      <c r="B114" s="119" t="s">
        <v>336</v>
      </c>
      <c r="C114" s="119" t="s">
        <v>338</v>
      </c>
      <c r="D114" s="119" t="s">
        <v>24</v>
      </c>
      <c r="E114" s="333" t="s">
        <v>340</v>
      </c>
      <c r="F114" s="333"/>
      <c r="G114" s="333" t="s">
        <v>332</v>
      </c>
      <c r="H114" s="334"/>
      <c r="I114" s="82"/>
      <c r="J114" s="134" t="s">
        <v>2</v>
      </c>
      <c r="K114" s="135"/>
      <c r="L114" s="135"/>
      <c r="M114" s="136"/>
      <c r="N114" s="2"/>
      <c r="V114" s="49"/>
    </row>
    <row r="115" spans="1:22" ht="13.8" thickBot="1">
      <c r="A115" s="419"/>
      <c r="B115" s="125"/>
      <c r="C115" s="125"/>
      <c r="D115" s="124"/>
      <c r="E115" s="125"/>
      <c r="F115" s="125"/>
      <c r="G115" s="445"/>
      <c r="H115" s="325"/>
      <c r="I115" s="326"/>
      <c r="J115" s="133" t="s">
        <v>2</v>
      </c>
      <c r="K115" s="133"/>
      <c r="L115" s="133"/>
      <c r="M115" s="81"/>
      <c r="N115" s="2"/>
      <c r="V115" s="49"/>
    </row>
    <row r="116" spans="1:22" ht="21" thickBot="1">
      <c r="A116" s="419"/>
      <c r="B116" s="132" t="s">
        <v>337</v>
      </c>
      <c r="C116" s="132" t="s">
        <v>339</v>
      </c>
      <c r="D116" s="132" t="s">
        <v>23</v>
      </c>
      <c r="E116" s="310" t="s">
        <v>341</v>
      </c>
      <c r="F116" s="310"/>
      <c r="G116" s="428"/>
      <c r="H116" s="429"/>
      <c r="I116" s="430"/>
      <c r="J116" s="129" t="s">
        <v>1</v>
      </c>
      <c r="K116" s="130"/>
      <c r="L116" s="130"/>
      <c r="M116" s="131"/>
      <c r="N116" s="2"/>
      <c r="V116" s="49"/>
    </row>
    <row r="117" spans="1:22" ht="13.8" thickBot="1">
      <c r="A117" s="420"/>
      <c r="B117" s="126"/>
      <c r="C117" s="126"/>
      <c r="D117" s="80"/>
      <c r="E117" s="127" t="s">
        <v>4</v>
      </c>
      <c r="F117" s="128"/>
      <c r="G117" s="446"/>
      <c r="H117" s="447"/>
      <c r="I117" s="448"/>
      <c r="J117" s="129" t="s">
        <v>0</v>
      </c>
      <c r="K117" s="130"/>
      <c r="L117" s="130"/>
      <c r="M117" s="131"/>
      <c r="N117" s="2"/>
      <c r="V117" s="49"/>
    </row>
    <row r="118" spans="1:22" ht="21.6" thickTop="1" thickBot="1">
      <c r="A118" s="418">
        <f>A114+1</f>
        <v>26</v>
      </c>
      <c r="B118" s="119" t="s">
        <v>336</v>
      </c>
      <c r="C118" s="119" t="s">
        <v>338</v>
      </c>
      <c r="D118" s="119" t="s">
        <v>24</v>
      </c>
      <c r="E118" s="333" t="s">
        <v>340</v>
      </c>
      <c r="F118" s="333"/>
      <c r="G118" s="333" t="s">
        <v>332</v>
      </c>
      <c r="H118" s="334"/>
      <c r="I118" s="82"/>
      <c r="J118" s="134" t="s">
        <v>2</v>
      </c>
      <c r="K118" s="135"/>
      <c r="L118" s="135"/>
      <c r="M118" s="136"/>
      <c r="N118" s="2"/>
      <c r="V118" s="49"/>
    </row>
    <row r="119" spans="1:22" ht="13.8" thickBot="1">
      <c r="A119" s="419"/>
      <c r="B119" s="125"/>
      <c r="C119" s="125"/>
      <c r="D119" s="124"/>
      <c r="E119" s="125"/>
      <c r="F119" s="125"/>
      <c r="G119" s="445"/>
      <c r="H119" s="325"/>
      <c r="I119" s="326"/>
      <c r="J119" s="133" t="s">
        <v>2</v>
      </c>
      <c r="K119" s="133"/>
      <c r="L119" s="133"/>
      <c r="M119" s="81"/>
      <c r="N119" s="2"/>
      <c r="V119" s="49"/>
    </row>
    <row r="120" spans="1:22" ht="21" thickBot="1">
      <c r="A120" s="419"/>
      <c r="B120" s="132" t="s">
        <v>337</v>
      </c>
      <c r="C120" s="132" t="s">
        <v>339</v>
      </c>
      <c r="D120" s="132" t="s">
        <v>23</v>
      </c>
      <c r="E120" s="310" t="s">
        <v>341</v>
      </c>
      <c r="F120" s="310"/>
      <c r="G120" s="428"/>
      <c r="H120" s="429"/>
      <c r="I120" s="430"/>
      <c r="J120" s="129" t="s">
        <v>1</v>
      </c>
      <c r="K120" s="130"/>
      <c r="L120" s="130"/>
      <c r="M120" s="131"/>
      <c r="N120" s="2"/>
      <c r="V120" s="49"/>
    </row>
    <row r="121" spans="1:22" ht="13.8" thickBot="1">
      <c r="A121" s="420"/>
      <c r="B121" s="126"/>
      <c r="C121" s="126"/>
      <c r="D121" s="80"/>
      <c r="E121" s="127" t="s">
        <v>4</v>
      </c>
      <c r="F121" s="128"/>
      <c r="G121" s="446"/>
      <c r="H121" s="447"/>
      <c r="I121" s="448"/>
      <c r="J121" s="129" t="s">
        <v>0</v>
      </c>
      <c r="K121" s="130"/>
      <c r="L121" s="130"/>
      <c r="M121" s="131"/>
      <c r="N121" s="2"/>
      <c r="V121" s="49"/>
    </row>
    <row r="122" spans="1:22" ht="21.6" thickTop="1" thickBot="1">
      <c r="A122" s="418">
        <f>A118+1</f>
        <v>27</v>
      </c>
      <c r="B122" s="119" t="s">
        <v>336</v>
      </c>
      <c r="C122" s="119" t="s">
        <v>338</v>
      </c>
      <c r="D122" s="119" t="s">
        <v>24</v>
      </c>
      <c r="E122" s="333" t="s">
        <v>340</v>
      </c>
      <c r="F122" s="333"/>
      <c r="G122" s="333" t="s">
        <v>332</v>
      </c>
      <c r="H122" s="334"/>
      <c r="I122" s="82"/>
      <c r="J122" s="134" t="s">
        <v>2</v>
      </c>
      <c r="K122" s="135"/>
      <c r="L122" s="135"/>
      <c r="M122" s="136"/>
      <c r="N122" s="2"/>
      <c r="V122" s="49"/>
    </row>
    <row r="123" spans="1:22" ht="13.8" thickBot="1">
      <c r="A123" s="419"/>
      <c r="B123" s="125"/>
      <c r="C123" s="125"/>
      <c r="D123" s="124"/>
      <c r="E123" s="125"/>
      <c r="F123" s="125"/>
      <c r="G123" s="445"/>
      <c r="H123" s="325"/>
      <c r="I123" s="326"/>
      <c r="J123" s="133" t="s">
        <v>2</v>
      </c>
      <c r="K123" s="133"/>
      <c r="L123" s="133"/>
      <c r="M123" s="81"/>
      <c r="N123" s="2"/>
      <c r="V123" s="49"/>
    </row>
    <row r="124" spans="1:22" ht="21" thickBot="1">
      <c r="A124" s="419"/>
      <c r="B124" s="132" t="s">
        <v>337</v>
      </c>
      <c r="C124" s="132" t="s">
        <v>339</v>
      </c>
      <c r="D124" s="132" t="s">
        <v>23</v>
      </c>
      <c r="E124" s="310" t="s">
        <v>341</v>
      </c>
      <c r="F124" s="310"/>
      <c r="G124" s="428"/>
      <c r="H124" s="429"/>
      <c r="I124" s="430"/>
      <c r="J124" s="129" t="s">
        <v>1</v>
      </c>
      <c r="K124" s="130"/>
      <c r="L124" s="130"/>
      <c r="M124" s="131"/>
      <c r="N124" s="2"/>
      <c r="V124" s="49"/>
    </row>
    <row r="125" spans="1:22" ht="13.8" thickBot="1">
      <c r="A125" s="420"/>
      <c r="B125" s="126"/>
      <c r="C125" s="126"/>
      <c r="D125" s="80"/>
      <c r="E125" s="127" t="s">
        <v>4</v>
      </c>
      <c r="F125" s="128"/>
      <c r="G125" s="446"/>
      <c r="H125" s="447"/>
      <c r="I125" s="448"/>
      <c r="J125" s="129" t="s">
        <v>0</v>
      </c>
      <c r="K125" s="130"/>
      <c r="L125" s="130"/>
      <c r="M125" s="131"/>
      <c r="N125" s="2"/>
      <c r="V125" s="49"/>
    </row>
    <row r="126" spans="1:22" ht="21.6" thickTop="1" thickBot="1">
      <c r="A126" s="418">
        <f>A122+1</f>
        <v>28</v>
      </c>
      <c r="B126" s="119" t="s">
        <v>336</v>
      </c>
      <c r="C126" s="119" t="s">
        <v>338</v>
      </c>
      <c r="D126" s="119" t="s">
        <v>24</v>
      </c>
      <c r="E126" s="333" t="s">
        <v>340</v>
      </c>
      <c r="F126" s="333"/>
      <c r="G126" s="333" t="s">
        <v>332</v>
      </c>
      <c r="H126" s="334"/>
      <c r="I126" s="82"/>
      <c r="J126" s="134" t="s">
        <v>2</v>
      </c>
      <c r="K126" s="135"/>
      <c r="L126" s="135"/>
      <c r="M126" s="136"/>
      <c r="N126" s="2"/>
      <c r="V126" s="49"/>
    </row>
    <row r="127" spans="1:22" ht="13.8" thickBot="1">
      <c r="A127" s="419"/>
      <c r="B127" s="125"/>
      <c r="C127" s="125"/>
      <c r="D127" s="124"/>
      <c r="E127" s="125"/>
      <c r="F127" s="125"/>
      <c r="G127" s="445"/>
      <c r="H127" s="325"/>
      <c r="I127" s="326"/>
      <c r="J127" s="133" t="s">
        <v>2</v>
      </c>
      <c r="K127" s="133"/>
      <c r="L127" s="133"/>
      <c r="M127" s="81"/>
      <c r="N127" s="2"/>
      <c r="V127" s="49"/>
    </row>
    <row r="128" spans="1:22" ht="21" thickBot="1">
      <c r="A128" s="419"/>
      <c r="B128" s="132" t="s">
        <v>337</v>
      </c>
      <c r="C128" s="132" t="s">
        <v>339</v>
      </c>
      <c r="D128" s="132" t="s">
        <v>23</v>
      </c>
      <c r="E128" s="310" t="s">
        <v>341</v>
      </c>
      <c r="F128" s="310"/>
      <c r="G128" s="428"/>
      <c r="H128" s="429"/>
      <c r="I128" s="430"/>
      <c r="J128" s="129" t="s">
        <v>1</v>
      </c>
      <c r="K128" s="130"/>
      <c r="L128" s="130"/>
      <c r="M128" s="131"/>
      <c r="N128" s="2"/>
      <c r="V128" s="49"/>
    </row>
    <row r="129" spans="1:22" ht="13.8" thickBot="1">
      <c r="A129" s="420"/>
      <c r="B129" s="126"/>
      <c r="C129" s="126"/>
      <c r="D129" s="80"/>
      <c r="E129" s="127" t="s">
        <v>4</v>
      </c>
      <c r="F129" s="128"/>
      <c r="G129" s="446"/>
      <c r="H129" s="447"/>
      <c r="I129" s="448"/>
      <c r="J129" s="129" t="s">
        <v>0</v>
      </c>
      <c r="K129" s="130"/>
      <c r="L129" s="130"/>
      <c r="M129" s="131"/>
      <c r="N129" s="2"/>
      <c r="V129" s="49"/>
    </row>
    <row r="130" spans="1:22" ht="21.6" thickTop="1" thickBot="1">
      <c r="A130" s="418">
        <f>A126+1</f>
        <v>29</v>
      </c>
      <c r="B130" s="119" t="s">
        <v>336</v>
      </c>
      <c r="C130" s="119" t="s">
        <v>338</v>
      </c>
      <c r="D130" s="119" t="s">
        <v>24</v>
      </c>
      <c r="E130" s="333" t="s">
        <v>340</v>
      </c>
      <c r="F130" s="333"/>
      <c r="G130" s="333" t="s">
        <v>332</v>
      </c>
      <c r="H130" s="334"/>
      <c r="I130" s="82"/>
      <c r="J130" s="134" t="s">
        <v>2</v>
      </c>
      <c r="K130" s="135"/>
      <c r="L130" s="135"/>
      <c r="M130" s="136"/>
      <c r="N130" s="2"/>
      <c r="V130" s="49"/>
    </row>
    <row r="131" spans="1:22" ht="13.8" thickBot="1">
      <c r="A131" s="419"/>
      <c r="B131" s="125"/>
      <c r="C131" s="125"/>
      <c r="D131" s="124"/>
      <c r="E131" s="125"/>
      <c r="F131" s="125"/>
      <c r="G131" s="445"/>
      <c r="H131" s="325"/>
      <c r="I131" s="326"/>
      <c r="J131" s="133" t="s">
        <v>2</v>
      </c>
      <c r="K131" s="133"/>
      <c r="L131" s="133"/>
      <c r="M131" s="81"/>
      <c r="N131" s="2"/>
      <c r="V131" s="49"/>
    </row>
    <row r="132" spans="1:22" ht="21" thickBot="1">
      <c r="A132" s="419"/>
      <c r="B132" s="132" t="s">
        <v>337</v>
      </c>
      <c r="C132" s="132" t="s">
        <v>339</v>
      </c>
      <c r="D132" s="132" t="s">
        <v>23</v>
      </c>
      <c r="E132" s="310" t="s">
        <v>341</v>
      </c>
      <c r="F132" s="310"/>
      <c r="G132" s="428"/>
      <c r="H132" s="429"/>
      <c r="I132" s="430"/>
      <c r="J132" s="129" t="s">
        <v>1</v>
      </c>
      <c r="K132" s="130"/>
      <c r="L132" s="130"/>
      <c r="M132" s="131"/>
      <c r="N132" s="2"/>
      <c r="V132" s="49"/>
    </row>
    <row r="133" spans="1:22" ht="13.8" thickBot="1">
      <c r="A133" s="420"/>
      <c r="B133" s="126"/>
      <c r="C133" s="126"/>
      <c r="D133" s="80"/>
      <c r="E133" s="127" t="s">
        <v>4</v>
      </c>
      <c r="F133" s="128"/>
      <c r="G133" s="446"/>
      <c r="H133" s="447"/>
      <c r="I133" s="448"/>
      <c r="J133" s="129" t="s">
        <v>0</v>
      </c>
      <c r="K133" s="130"/>
      <c r="L133" s="130"/>
      <c r="M133" s="131"/>
      <c r="N133" s="2"/>
      <c r="V133" s="49"/>
    </row>
    <row r="134" spans="1:22" ht="21.6" thickTop="1" thickBot="1">
      <c r="A134" s="418">
        <f>A130+1</f>
        <v>30</v>
      </c>
      <c r="B134" s="119" t="s">
        <v>336</v>
      </c>
      <c r="C134" s="119" t="s">
        <v>338</v>
      </c>
      <c r="D134" s="119" t="s">
        <v>24</v>
      </c>
      <c r="E134" s="333" t="s">
        <v>340</v>
      </c>
      <c r="F134" s="333"/>
      <c r="G134" s="333" t="s">
        <v>332</v>
      </c>
      <c r="H134" s="334"/>
      <c r="I134" s="82"/>
      <c r="J134" s="134" t="s">
        <v>2</v>
      </c>
      <c r="K134" s="135"/>
      <c r="L134" s="135"/>
      <c r="M134" s="136"/>
      <c r="N134" s="2"/>
      <c r="V134" s="49"/>
    </row>
    <row r="135" spans="1:22" ht="13.8" thickBot="1">
      <c r="A135" s="419"/>
      <c r="B135" s="125"/>
      <c r="C135" s="125"/>
      <c r="D135" s="124"/>
      <c r="E135" s="125"/>
      <c r="F135" s="125"/>
      <c r="G135" s="445"/>
      <c r="H135" s="325"/>
      <c r="I135" s="326"/>
      <c r="J135" s="133" t="s">
        <v>2</v>
      </c>
      <c r="K135" s="133"/>
      <c r="L135" s="133"/>
      <c r="M135" s="81"/>
      <c r="N135" s="2"/>
      <c r="V135" s="49"/>
    </row>
    <row r="136" spans="1:22" ht="21" thickBot="1">
      <c r="A136" s="419"/>
      <c r="B136" s="132" t="s">
        <v>337</v>
      </c>
      <c r="C136" s="132" t="s">
        <v>339</v>
      </c>
      <c r="D136" s="132" t="s">
        <v>23</v>
      </c>
      <c r="E136" s="310" t="s">
        <v>341</v>
      </c>
      <c r="F136" s="310"/>
      <c r="G136" s="428"/>
      <c r="H136" s="429"/>
      <c r="I136" s="430"/>
      <c r="J136" s="129" t="s">
        <v>1</v>
      </c>
      <c r="K136" s="130"/>
      <c r="L136" s="130"/>
      <c r="M136" s="131"/>
      <c r="N136" s="2"/>
      <c r="V136" s="49"/>
    </row>
    <row r="137" spans="1:22" ht="13.8" thickBot="1">
      <c r="A137" s="420"/>
      <c r="B137" s="126"/>
      <c r="C137" s="126"/>
      <c r="D137" s="80"/>
      <c r="E137" s="127" t="s">
        <v>4</v>
      </c>
      <c r="F137" s="128"/>
      <c r="G137" s="446"/>
      <c r="H137" s="447"/>
      <c r="I137" s="448"/>
      <c r="J137" s="129" t="s">
        <v>0</v>
      </c>
      <c r="K137" s="130"/>
      <c r="L137" s="130"/>
      <c r="M137" s="131"/>
      <c r="N137" s="2"/>
      <c r="V137" s="49"/>
    </row>
    <row r="138" spans="1:22" ht="21.6" thickTop="1" thickBot="1">
      <c r="A138" s="418">
        <f>A134+1</f>
        <v>31</v>
      </c>
      <c r="B138" s="119" t="s">
        <v>336</v>
      </c>
      <c r="C138" s="119" t="s">
        <v>338</v>
      </c>
      <c r="D138" s="119" t="s">
        <v>24</v>
      </c>
      <c r="E138" s="333" t="s">
        <v>340</v>
      </c>
      <c r="F138" s="333"/>
      <c r="G138" s="333" t="s">
        <v>332</v>
      </c>
      <c r="H138" s="334"/>
      <c r="I138" s="82"/>
      <c r="J138" s="134" t="s">
        <v>2</v>
      </c>
      <c r="K138" s="135"/>
      <c r="L138" s="135"/>
      <c r="M138" s="136"/>
      <c r="N138" s="2"/>
      <c r="V138" s="49"/>
    </row>
    <row r="139" spans="1:22" ht="13.8" thickBot="1">
      <c r="A139" s="419"/>
      <c r="B139" s="125"/>
      <c r="C139" s="125"/>
      <c r="D139" s="124"/>
      <c r="E139" s="125"/>
      <c r="F139" s="125"/>
      <c r="G139" s="445"/>
      <c r="H139" s="325"/>
      <c r="I139" s="326"/>
      <c r="J139" s="133" t="s">
        <v>2</v>
      </c>
      <c r="K139" s="133"/>
      <c r="L139" s="133"/>
      <c r="M139" s="81"/>
      <c r="N139" s="2"/>
      <c r="V139" s="49"/>
    </row>
    <row r="140" spans="1:22" ht="21" thickBot="1">
      <c r="A140" s="419"/>
      <c r="B140" s="132" t="s">
        <v>337</v>
      </c>
      <c r="C140" s="132" t="s">
        <v>339</v>
      </c>
      <c r="D140" s="132" t="s">
        <v>23</v>
      </c>
      <c r="E140" s="310" t="s">
        <v>341</v>
      </c>
      <c r="F140" s="310"/>
      <c r="G140" s="428"/>
      <c r="H140" s="429"/>
      <c r="I140" s="430"/>
      <c r="J140" s="129" t="s">
        <v>1</v>
      </c>
      <c r="K140" s="130"/>
      <c r="L140" s="130"/>
      <c r="M140" s="131"/>
      <c r="N140" s="2"/>
      <c r="V140" s="49"/>
    </row>
    <row r="141" spans="1:22" ht="13.8" thickBot="1">
      <c r="A141" s="420"/>
      <c r="B141" s="126"/>
      <c r="C141" s="126"/>
      <c r="D141" s="80"/>
      <c r="E141" s="127" t="s">
        <v>4</v>
      </c>
      <c r="F141" s="128"/>
      <c r="G141" s="446"/>
      <c r="H141" s="447"/>
      <c r="I141" s="448"/>
      <c r="J141" s="129" t="s">
        <v>0</v>
      </c>
      <c r="K141" s="130"/>
      <c r="L141" s="130"/>
      <c r="M141" s="131"/>
      <c r="N141" s="2"/>
      <c r="V141" s="49"/>
    </row>
    <row r="142" spans="1:22" ht="21.6" thickTop="1" thickBot="1">
      <c r="A142" s="418">
        <f>A138+1</f>
        <v>32</v>
      </c>
      <c r="B142" s="119" t="s">
        <v>336</v>
      </c>
      <c r="C142" s="119" t="s">
        <v>338</v>
      </c>
      <c r="D142" s="119" t="s">
        <v>24</v>
      </c>
      <c r="E142" s="333" t="s">
        <v>340</v>
      </c>
      <c r="F142" s="333"/>
      <c r="G142" s="333" t="s">
        <v>332</v>
      </c>
      <c r="H142" s="334"/>
      <c r="I142" s="82"/>
      <c r="J142" s="134" t="s">
        <v>2</v>
      </c>
      <c r="K142" s="135"/>
      <c r="L142" s="135"/>
      <c r="M142" s="136"/>
      <c r="N142" s="2"/>
      <c r="V142" s="49"/>
    </row>
    <row r="143" spans="1:22" ht="13.8" thickBot="1">
      <c r="A143" s="419"/>
      <c r="B143" s="125"/>
      <c r="C143" s="125"/>
      <c r="D143" s="124"/>
      <c r="E143" s="125"/>
      <c r="F143" s="125"/>
      <c r="G143" s="445"/>
      <c r="H143" s="325"/>
      <c r="I143" s="326"/>
      <c r="J143" s="133" t="s">
        <v>2</v>
      </c>
      <c r="K143" s="133"/>
      <c r="L143" s="133"/>
      <c r="M143" s="81"/>
      <c r="N143" s="2"/>
      <c r="V143" s="49"/>
    </row>
    <row r="144" spans="1:22" ht="21" thickBot="1">
      <c r="A144" s="419"/>
      <c r="B144" s="132" t="s">
        <v>337</v>
      </c>
      <c r="C144" s="132" t="s">
        <v>339</v>
      </c>
      <c r="D144" s="132" t="s">
        <v>23</v>
      </c>
      <c r="E144" s="310" t="s">
        <v>341</v>
      </c>
      <c r="F144" s="310"/>
      <c r="G144" s="428"/>
      <c r="H144" s="429"/>
      <c r="I144" s="430"/>
      <c r="J144" s="129" t="s">
        <v>1</v>
      </c>
      <c r="K144" s="130"/>
      <c r="L144" s="130"/>
      <c r="M144" s="131"/>
      <c r="N144" s="2"/>
      <c r="V144" s="49"/>
    </row>
    <row r="145" spans="1:22" ht="13.8" thickBot="1">
      <c r="A145" s="420"/>
      <c r="B145" s="126"/>
      <c r="C145" s="126"/>
      <c r="D145" s="80"/>
      <c r="E145" s="127" t="s">
        <v>4</v>
      </c>
      <c r="F145" s="128"/>
      <c r="G145" s="446"/>
      <c r="H145" s="447"/>
      <c r="I145" s="448"/>
      <c r="J145" s="129" t="s">
        <v>0</v>
      </c>
      <c r="K145" s="130"/>
      <c r="L145" s="130"/>
      <c r="M145" s="131"/>
      <c r="N145" s="2"/>
      <c r="V145" s="49"/>
    </row>
    <row r="146" spans="1:22" ht="21.6" thickTop="1" thickBot="1">
      <c r="A146" s="418">
        <f>A142+1</f>
        <v>33</v>
      </c>
      <c r="B146" s="119" t="s">
        <v>336</v>
      </c>
      <c r="C146" s="119" t="s">
        <v>338</v>
      </c>
      <c r="D146" s="119" t="s">
        <v>24</v>
      </c>
      <c r="E146" s="333" t="s">
        <v>340</v>
      </c>
      <c r="F146" s="333"/>
      <c r="G146" s="333" t="s">
        <v>332</v>
      </c>
      <c r="H146" s="334"/>
      <c r="I146" s="82"/>
      <c r="J146" s="134" t="s">
        <v>2</v>
      </c>
      <c r="K146" s="135"/>
      <c r="L146" s="135"/>
      <c r="M146" s="136"/>
      <c r="N146" s="2"/>
      <c r="V146" s="49"/>
    </row>
    <row r="147" spans="1:22" ht="13.8" thickBot="1">
      <c r="A147" s="419"/>
      <c r="B147" s="125"/>
      <c r="C147" s="125"/>
      <c r="D147" s="124"/>
      <c r="E147" s="125"/>
      <c r="F147" s="125"/>
      <c r="G147" s="445"/>
      <c r="H147" s="325"/>
      <c r="I147" s="326"/>
      <c r="J147" s="133" t="s">
        <v>2</v>
      </c>
      <c r="K147" s="133"/>
      <c r="L147" s="133"/>
      <c r="M147" s="81"/>
      <c r="N147" s="2"/>
      <c r="V147" s="49"/>
    </row>
    <row r="148" spans="1:22" ht="21" thickBot="1">
      <c r="A148" s="419"/>
      <c r="B148" s="132" t="s">
        <v>337</v>
      </c>
      <c r="C148" s="132" t="s">
        <v>339</v>
      </c>
      <c r="D148" s="132" t="s">
        <v>23</v>
      </c>
      <c r="E148" s="310" t="s">
        <v>341</v>
      </c>
      <c r="F148" s="310"/>
      <c r="G148" s="428"/>
      <c r="H148" s="429"/>
      <c r="I148" s="430"/>
      <c r="J148" s="129" t="s">
        <v>1</v>
      </c>
      <c r="K148" s="130"/>
      <c r="L148" s="130"/>
      <c r="M148" s="131"/>
      <c r="N148" s="2"/>
      <c r="V148" s="49"/>
    </row>
    <row r="149" spans="1:22" ht="13.8" thickBot="1">
      <c r="A149" s="420"/>
      <c r="B149" s="126"/>
      <c r="C149" s="126"/>
      <c r="D149" s="80"/>
      <c r="E149" s="127" t="s">
        <v>4</v>
      </c>
      <c r="F149" s="128"/>
      <c r="G149" s="446"/>
      <c r="H149" s="447"/>
      <c r="I149" s="448"/>
      <c r="J149" s="129" t="s">
        <v>0</v>
      </c>
      <c r="K149" s="130"/>
      <c r="L149" s="130"/>
      <c r="M149" s="131"/>
      <c r="N149" s="2"/>
      <c r="V149" s="49"/>
    </row>
    <row r="150" spans="1:22" ht="21.6" thickTop="1" thickBot="1">
      <c r="A150" s="418">
        <f>A146+1</f>
        <v>34</v>
      </c>
      <c r="B150" s="119" t="s">
        <v>336</v>
      </c>
      <c r="C150" s="119" t="s">
        <v>338</v>
      </c>
      <c r="D150" s="119" t="s">
        <v>24</v>
      </c>
      <c r="E150" s="333" t="s">
        <v>340</v>
      </c>
      <c r="F150" s="333"/>
      <c r="G150" s="333" t="s">
        <v>332</v>
      </c>
      <c r="H150" s="334"/>
      <c r="I150" s="82"/>
      <c r="J150" s="134" t="s">
        <v>2</v>
      </c>
      <c r="K150" s="135"/>
      <c r="L150" s="135"/>
      <c r="M150" s="136"/>
      <c r="N150" s="2"/>
      <c r="V150" s="49"/>
    </row>
    <row r="151" spans="1:22" ht="13.8" thickBot="1">
      <c r="A151" s="419"/>
      <c r="B151" s="125"/>
      <c r="C151" s="125"/>
      <c r="D151" s="124"/>
      <c r="E151" s="125"/>
      <c r="F151" s="125"/>
      <c r="G151" s="445"/>
      <c r="H151" s="325"/>
      <c r="I151" s="326"/>
      <c r="J151" s="133" t="s">
        <v>2</v>
      </c>
      <c r="K151" s="133"/>
      <c r="L151" s="133"/>
      <c r="M151" s="81"/>
      <c r="N151" s="2"/>
      <c r="V151" s="49"/>
    </row>
    <row r="152" spans="1:22" ht="21" thickBot="1">
      <c r="A152" s="419"/>
      <c r="B152" s="132" t="s">
        <v>337</v>
      </c>
      <c r="C152" s="132" t="s">
        <v>339</v>
      </c>
      <c r="D152" s="132" t="s">
        <v>23</v>
      </c>
      <c r="E152" s="310" t="s">
        <v>341</v>
      </c>
      <c r="F152" s="310"/>
      <c r="G152" s="428"/>
      <c r="H152" s="429"/>
      <c r="I152" s="430"/>
      <c r="J152" s="129" t="s">
        <v>1</v>
      </c>
      <c r="K152" s="130"/>
      <c r="L152" s="130"/>
      <c r="M152" s="131"/>
      <c r="N152" s="2"/>
      <c r="V152" s="49"/>
    </row>
    <row r="153" spans="1:22" ht="13.8" thickBot="1">
      <c r="A153" s="420"/>
      <c r="B153" s="126"/>
      <c r="C153" s="126"/>
      <c r="D153" s="80"/>
      <c r="E153" s="127" t="s">
        <v>4</v>
      </c>
      <c r="F153" s="128"/>
      <c r="G153" s="446"/>
      <c r="H153" s="447"/>
      <c r="I153" s="448"/>
      <c r="J153" s="129" t="s">
        <v>0</v>
      </c>
      <c r="K153" s="130"/>
      <c r="L153" s="130"/>
      <c r="M153" s="131"/>
      <c r="N153" s="2"/>
      <c r="V153" s="49"/>
    </row>
    <row r="154" spans="1:22" ht="21.6" thickTop="1" thickBot="1">
      <c r="A154" s="418">
        <f>A150+1</f>
        <v>35</v>
      </c>
      <c r="B154" s="119" t="s">
        <v>336</v>
      </c>
      <c r="C154" s="119" t="s">
        <v>338</v>
      </c>
      <c r="D154" s="119" t="s">
        <v>24</v>
      </c>
      <c r="E154" s="333" t="s">
        <v>340</v>
      </c>
      <c r="F154" s="333"/>
      <c r="G154" s="333" t="s">
        <v>332</v>
      </c>
      <c r="H154" s="334"/>
      <c r="I154" s="82"/>
      <c r="J154" s="134" t="s">
        <v>2</v>
      </c>
      <c r="K154" s="135"/>
      <c r="L154" s="135"/>
      <c r="M154" s="136"/>
      <c r="N154" s="2"/>
      <c r="V154" s="49"/>
    </row>
    <row r="155" spans="1:22" ht="13.8" thickBot="1">
      <c r="A155" s="419"/>
      <c r="B155" s="125"/>
      <c r="C155" s="125"/>
      <c r="D155" s="124"/>
      <c r="E155" s="125"/>
      <c r="F155" s="125"/>
      <c r="G155" s="445"/>
      <c r="H155" s="325"/>
      <c r="I155" s="326"/>
      <c r="J155" s="133" t="s">
        <v>2</v>
      </c>
      <c r="K155" s="133"/>
      <c r="L155" s="133"/>
      <c r="M155" s="81"/>
      <c r="N155" s="2"/>
      <c r="V155" s="49"/>
    </row>
    <row r="156" spans="1:22" ht="21" thickBot="1">
      <c r="A156" s="419"/>
      <c r="B156" s="132" t="s">
        <v>337</v>
      </c>
      <c r="C156" s="132" t="s">
        <v>339</v>
      </c>
      <c r="D156" s="132" t="s">
        <v>23</v>
      </c>
      <c r="E156" s="310" t="s">
        <v>341</v>
      </c>
      <c r="F156" s="310"/>
      <c r="G156" s="428"/>
      <c r="H156" s="429"/>
      <c r="I156" s="430"/>
      <c r="J156" s="129" t="s">
        <v>1</v>
      </c>
      <c r="K156" s="130"/>
      <c r="L156" s="130"/>
      <c r="M156" s="131"/>
      <c r="N156" s="2"/>
      <c r="V156" s="49"/>
    </row>
    <row r="157" spans="1:22" ht="13.8" thickBot="1">
      <c r="A157" s="420"/>
      <c r="B157" s="126"/>
      <c r="C157" s="126"/>
      <c r="D157" s="80"/>
      <c r="E157" s="127" t="s">
        <v>4</v>
      </c>
      <c r="F157" s="128"/>
      <c r="G157" s="446"/>
      <c r="H157" s="447"/>
      <c r="I157" s="448"/>
      <c r="J157" s="129" t="s">
        <v>0</v>
      </c>
      <c r="K157" s="130"/>
      <c r="L157" s="130"/>
      <c r="M157" s="131"/>
      <c r="N157" s="2"/>
      <c r="V157" s="49"/>
    </row>
    <row r="158" spans="1:22" ht="21.6" thickTop="1" thickBot="1">
      <c r="A158" s="418">
        <f>A154+1</f>
        <v>36</v>
      </c>
      <c r="B158" s="119" t="s">
        <v>336</v>
      </c>
      <c r="C158" s="119" t="s">
        <v>338</v>
      </c>
      <c r="D158" s="119" t="s">
        <v>24</v>
      </c>
      <c r="E158" s="333" t="s">
        <v>340</v>
      </c>
      <c r="F158" s="333"/>
      <c r="G158" s="333" t="s">
        <v>332</v>
      </c>
      <c r="H158" s="334"/>
      <c r="I158" s="82"/>
      <c r="J158" s="134" t="s">
        <v>2</v>
      </c>
      <c r="K158" s="135"/>
      <c r="L158" s="135"/>
      <c r="M158" s="136"/>
      <c r="N158" s="2"/>
      <c r="V158" s="49"/>
    </row>
    <row r="159" spans="1:22" ht="13.8" thickBot="1">
      <c r="A159" s="419"/>
      <c r="B159" s="125"/>
      <c r="C159" s="125"/>
      <c r="D159" s="124"/>
      <c r="E159" s="125"/>
      <c r="F159" s="125"/>
      <c r="G159" s="445"/>
      <c r="H159" s="325"/>
      <c r="I159" s="326"/>
      <c r="J159" s="133" t="s">
        <v>2</v>
      </c>
      <c r="K159" s="133"/>
      <c r="L159" s="133"/>
      <c r="M159" s="81"/>
      <c r="N159" s="2"/>
      <c r="V159" s="49"/>
    </row>
    <row r="160" spans="1:22" ht="21" thickBot="1">
      <c r="A160" s="419"/>
      <c r="B160" s="132" t="s">
        <v>337</v>
      </c>
      <c r="C160" s="132" t="s">
        <v>339</v>
      </c>
      <c r="D160" s="132" t="s">
        <v>23</v>
      </c>
      <c r="E160" s="310" t="s">
        <v>341</v>
      </c>
      <c r="F160" s="310"/>
      <c r="G160" s="428"/>
      <c r="H160" s="429"/>
      <c r="I160" s="430"/>
      <c r="J160" s="129" t="s">
        <v>1</v>
      </c>
      <c r="K160" s="130"/>
      <c r="L160" s="130"/>
      <c r="M160" s="131"/>
      <c r="N160" s="2"/>
      <c r="V160" s="49"/>
    </row>
    <row r="161" spans="1:22" ht="13.8" thickBot="1">
      <c r="A161" s="420"/>
      <c r="B161" s="126"/>
      <c r="C161" s="126"/>
      <c r="D161" s="80"/>
      <c r="E161" s="127" t="s">
        <v>4</v>
      </c>
      <c r="F161" s="128"/>
      <c r="G161" s="446"/>
      <c r="H161" s="447"/>
      <c r="I161" s="448"/>
      <c r="J161" s="129" t="s">
        <v>0</v>
      </c>
      <c r="K161" s="130"/>
      <c r="L161" s="130"/>
      <c r="M161" s="131"/>
      <c r="N161" s="2"/>
      <c r="V161" s="49"/>
    </row>
    <row r="162" spans="1:22" ht="21.6" thickTop="1" thickBot="1">
      <c r="A162" s="418">
        <f>A158+1</f>
        <v>37</v>
      </c>
      <c r="B162" s="119" t="s">
        <v>336</v>
      </c>
      <c r="C162" s="119" t="s">
        <v>338</v>
      </c>
      <c r="D162" s="119" t="s">
        <v>24</v>
      </c>
      <c r="E162" s="333" t="s">
        <v>340</v>
      </c>
      <c r="F162" s="333"/>
      <c r="G162" s="333" t="s">
        <v>332</v>
      </c>
      <c r="H162" s="334"/>
      <c r="I162" s="82"/>
      <c r="J162" s="134" t="s">
        <v>2</v>
      </c>
      <c r="K162" s="135"/>
      <c r="L162" s="135"/>
      <c r="M162" s="136"/>
      <c r="N162" s="2"/>
      <c r="V162" s="49"/>
    </row>
    <row r="163" spans="1:22" ht="13.8" thickBot="1">
      <c r="A163" s="419"/>
      <c r="B163" s="125"/>
      <c r="C163" s="125"/>
      <c r="D163" s="124"/>
      <c r="E163" s="125"/>
      <c r="F163" s="125"/>
      <c r="G163" s="445"/>
      <c r="H163" s="325"/>
      <c r="I163" s="326"/>
      <c r="J163" s="133" t="s">
        <v>2</v>
      </c>
      <c r="K163" s="133"/>
      <c r="L163" s="133"/>
      <c r="M163" s="81"/>
      <c r="N163" s="2"/>
      <c r="V163" s="49"/>
    </row>
    <row r="164" spans="1:22" ht="21" thickBot="1">
      <c r="A164" s="419"/>
      <c r="B164" s="132" t="s">
        <v>337</v>
      </c>
      <c r="C164" s="132" t="s">
        <v>339</v>
      </c>
      <c r="D164" s="132" t="s">
        <v>23</v>
      </c>
      <c r="E164" s="310" t="s">
        <v>341</v>
      </c>
      <c r="F164" s="310"/>
      <c r="G164" s="428"/>
      <c r="H164" s="429"/>
      <c r="I164" s="430"/>
      <c r="J164" s="129" t="s">
        <v>1</v>
      </c>
      <c r="K164" s="130"/>
      <c r="L164" s="130"/>
      <c r="M164" s="131"/>
      <c r="N164" s="2"/>
      <c r="V164" s="49"/>
    </row>
    <row r="165" spans="1:22" ht="13.8" thickBot="1">
      <c r="A165" s="420"/>
      <c r="B165" s="126"/>
      <c r="C165" s="126"/>
      <c r="D165" s="80"/>
      <c r="E165" s="127" t="s">
        <v>4</v>
      </c>
      <c r="F165" s="128"/>
      <c r="G165" s="446"/>
      <c r="H165" s="447"/>
      <c r="I165" s="448"/>
      <c r="J165" s="129" t="s">
        <v>0</v>
      </c>
      <c r="K165" s="130"/>
      <c r="L165" s="130"/>
      <c r="M165" s="131"/>
      <c r="N165" s="2"/>
      <c r="V165" s="49"/>
    </row>
    <row r="166" spans="1:22" ht="21.6" thickTop="1" thickBot="1">
      <c r="A166" s="418">
        <f>A162+1</f>
        <v>38</v>
      </c>
      <c r="B166" s="119" t="s">
        <v>336</v>
      </c>
      <c r="C166" s="119" t="s">
        <v>338</v>
      </c>
      <c r="D166" s="119" t="s">
        <v>24</v>
      </c>
      <c r="E166" s="333" t="s">
        <v>340</v>
      </c>
      <c r="F166" s="333"/>
      <c r="G166" s="333" t="s">
        <v>332</v>
      </c>
      <c r="H166" s="334"/>
      <c r="I166" s="82"/>
      <c r="J166" s="134" t="s">
        <v>2</v>
      </c>
      <c r="K166" s="135"/>
      <c r="L166" s="135"/>
      <c r="M166" s="136"/>
      <c r="N166" s="2"/>
      <c r="V166" s="49"/>
    </row>
    <row r="167" spans="1:22" ht="13.8" thickBot="1">
      <c r="A167" s="419"/>
      <c r="B167" s="125"/>
      <c r="C167" s="125"/>
      <c r="D167" s="124"/>
      <c r="E167" s="125"/>
      <c r="F167" s="125"/>
      <c r="G167" s="445"/>
      <c r="H167" s="325"/>
      <c r="I167" s="326"/>
      <c r="J167" s="133" t="s">
        <v>2</v>
      </c>
      <c r="K167" s="133"/>
      <c r="L167" s="133"/>
      <c r="M167" s="81"/>
      <c r="N167" s="2"/>
      <c r="V167" s="49"/>
    </row>
    <row r="168" spans="1:22" ht="21" thickBot="1">
      <c r="A168" s="419"/>
      <c r="B168" s="132" t="s">
        <v>337</v>
      </c>
      <c r="C168" s="132" t="s">
        <v>339</v>
      </c>
      <c r="D168" s="132" t="s">
        <v>23</v>
      </c>
      <c r="E168" s="310" t="s">
        <v>341</v>
      </c>
      <c r="F168" s="310"/>
      <c r="G168" s="428"/>
      <c r="H168" s="429"/>
      <c r="I168" s="430"/>
      <c r="J168" s="129" t="s">
        <v>1</v>
      </c>
      <c r="K168" s="130"/>
      <c r="L168" s="130"/>
      <c r="M168" s="131"/>
      <c r="N168" s="2"/>
      <c r="V168" s="49"/>
    </row>
    <row r="169" spans="1:22" ht="13.8" thickBot="1">
      <c r="A169" s="420"/>
      <c r="B169" s="126"/>
      <c r="C169" s="126"/>
      <c r="D169" s="80"/>
      <c r="E169" s="127" t="s">
        <v>4</v>
      </c>
      <c r="F169" s="128"/>
      <c r="G169" s="446"/>
      <c r="H169" s="447"/>
      <c r="I169" s="448"/>
      <c r="J169" s="129" t="s">
        <v>0</v>
      </c>
      <c r="K169" s="130"/>
      <c r="L169" s="130"/>
      <c r="M169" s="131"/>
      <c r="N169" s="2"/>
      <c r="V169" s="49"/>
    </row>
    <row r="170" spans="1:22" ht="21.6" thickTop="1" thickBot="1">
      <c r="A170" s="418">
        <f>A166+1</f>
        <v>39</v>
      </c>
      <c r="B170" s="119" t="s">
        <v>336</v>
      </c>
      <c r="C170" s="119" t="s">
        <v>338</v>
      </c>
      <c r="D170" s="119" t="s">
        <v>24</v>
      </c>
      <c r="E170" s="333" t="s">
        <v>340</v>
      </c>
      <c r="F170" s="333"/>
      <c r="G170" s="333" t="s">
        <v>332</v>
      </c>
      <c r="H170" s="334"/>
      <c r="I170" s="82"/>
      <c r="J170" s="134" t="s">
        <v>2</v>
      </c>
      <c r="K170" s="135"/>
      <c r="L170" s="135"/>
      <c r="M170" s="136"/>
      <c r="N170" s="2"/>
      <c r="V170" s="49"/>
    </row>
    <row r="171" spans="1:22" ht="13.8" thickBot="1">
      <c r="A171" s="419"/>
      <c r="B171" s="125"/>
      <c r="C171" s="125"/>
      <c r="D171" s="124"/>
      <c r="E171" s="125"/>
      <c r="F171" s="125"/>
      <c r="G171" s="445"/>
      <c r="H171" s="325"/>
      <c r="I171" s="326"/>
      <c r="J171" s="133" t="s">
        <v>2</v>
      </c>
      <c r="K171" s="133"/>
      <c r="L171" s="133"/>
      <c r="M171" s="81"/>
      <c r="N171" s="2"/>
      <c r="V171" s="49"/>
    </row>
    <row r="172" spans="1:22" ht="21" thickBot="1">
      <c r="A172" s="419"/>
      <c r="B172" s="132" t="s">
        <v>337</v>
      </c>
      <c r="C172" s="132" t="s">
        <v>339</v>
      </c>
      <c r="D172" s="132" t="s">
        <v>23</v>
      </c>
      <c r="E172" s="310" t="s">
        <v>341</v>
      </c>
      <c r="F172" s="310"/>
      <c r="G172" s="428"/>
      <c r="H172" s="429"/>
      <c r="I172" s="430"/>
      <c r="J172" s="129" t="s">
        <v>1</v>
      </c>
      <c r="K172" s="130"/>
      <c r="L172" s="130"/>
      <c r="M172" s="131"/>
      <c r="N172" s="2"/>
      <c r="V172" s="49"/>
    </row>
    <row r="173" spans="1:22" ht="13.8" thickBot="1">
      <c r="A173" s="420"/>
      <c r="B173" s="126"/>
      <c r="C173" s="126"/>
      <c r="D173" s="80"/>
      <c r="E173" s="127" t="s">
        <v>4</v>
      </c>
      <c r="F173" s="128"/>
      <c r="G173" s="446"/>
      <c r="H173" s="447"/>
      <c r="I173" s="448"/>
      <c r="J173" s="129" t="s">
        <v>0</v>
      </c>
      <c r="K173" s="130"/>
      <c r="L173" s="130"/>
      <c r="M173" s="131"/>
      <c r="N173" s="2"/>
      <c r="V173" s="49"/>
    </row>
    <row r="174" spans="1:22" ht="21.6" thickTop="1" thickBot="1">
      <c r="A174" s="418">
        <f>A170+1</f>
        <v>40</v>
      </c>
      <c r="B174" s="119" t="s">
        <v>336</v>
      </c>
      <c r="C174" s="119" t="s">
        <v>338</v>
      </c>
      <c r="D174" s="119" t="s">
        <v>24</v>
      </c>
      <c r="E174" s="333" t="s">
        <v>340</v>
      </c>
      <c r="F174" s="333"/>
      <c r="G174" s="333" t="s">
        <v>332</v>
      </c>
      <c r="H174" s="334"/>
      <c r="I174" s="82"/>
      <c r="J174" s="134" t="s">
        <v>2</v>
      </c>
      <c r="K174" s="135"/>
      <c r="L174" s="135"/>
      <c r="M174" s="136"/>
      <c r="N174" s="2"/>
      <c r="V174" s="49"/>
    </row>
    <row r="175" spans="1:22" ht="13.8" thickBot="1">
      <c r="A175" s="419"/>
      <c r="B175" s="125"/>
      <c r="C175" s="125"/>
      <c r="D175" s="124"/>
      <c r="E175" s="125"/>
      <c r="F175" s="125"/>
      <c r="G175" s="445"/>
      <c r="H175" s="325"/>
      <c r="I175" s="326"/>
      <c r="J175" s="133" t="s">
        <v>2</v>
      </c>
      <c r="K175" s="133"/>
      <c r="L175" s="133"/>
      <c r="M175" s="81"/>
      <c r="N175" s="2"/>
      <c r="V175" s="49"/>
    </row>
    <row r="176" spans="1:22" ht="21" thickBot="1">
      <c r="A176" s="419"/>
      <c r="B176" s="132" t="s">
        <v>337</v>
      </c>
      <c r="C176" s="132" t="s">
        <v>339</v>
      </c>
      <c r="D176" s="132" t="s">
        <v>23</v>
      </c>
      <c r="E176" s="310" t="s">
        <v>341</v>
      </c>
      <c r="F176" s="310"/>
      <c r="G176" s="428"/>
      <c r="H176" s="429"/>
      <c r="I176" s="430"/>
      <c r="J176" s="129" t="s">
        <v>1</v>
      </c>
      <c r="K176" s="130"/>
      <c r="L176" s="130"/>
      <c r="M176" s="131"/>
      <c r="N176" s="2"/>
      <c r="V176" s="49"/>
    </row>
    <row r="177" spans="1:22" ht="13.8" thickBot="1">
      <c r="A177" s="420"/>
      <c r="B177" s="126"/>
      <c r="C177" s="126"/>
      <c r="D177" s="80"/>
      <c r="E177" s="127" t="s">
        <v>4</v>
      </c>
      <c r="F177" s="128"/>
      <c r="G177" s="446"/>
      <c r="H177" s="447"/>
      <c r="I177" s="448"/>
      <c r="J177" s="129" t="s">
        <v>0</v>
      </c>
      <c r="K177" s="130"/>
      <c r="L177" s="130"/>
      <c r="M177" s="131"/>
      <c r="N177" s="2"/>
      <c r="V177" s="49"/>
    </row>
    <row r="178" spans="1:22" ht="21.6" thickTop="1" thickBot="1">
      <c r="A178" s="418">
        <f>A174+1</f>
        <v>41</v>
      </c>
      <c r="B178" s="119" t="s">
        <v>336</v>
      </c>
      <c r="C178" s="119" t="s">
        <v>338</v>
      </c>
      <c r="D178" s="119" t="s">
        <v>24</v>
      </c>
      <c r="E178" s="333" t="s">
        <v>340</v>
      </c>
      <c r="F178" s="333"/>
      <c r="G178" s="333" t="s">
        <v>332</v>
      </c>
      <c r="H178" s="334"/>
      <c r="I178" s="82"/>
      <c r="J178" s="134" t="s">
        <v>2</v>
      </c>
      <c r="K178" s="135"/>
      <c r="L178" s="135"/>
      <c r="M178" s="136"/>
      <c r="N178" s="2"/>
      <c r="V178" s="49"/>
    </row>
    <row r="179" spans="1:22" ht="13.8" thickBot="1">
      <c r="A179" s="419"/>
      <c r="B179" s="125"/>
      <c r="C179" s="125"/>
      <c r="D179" s="124"/>
      <c r="E179" s="125"/>
      <c r="F179" s="125"/>
      <c r="G179" s="445"/>
      <c r="H179" s="325"/>
      <c r="I179" s="326"/>
      <c r="J179" s="133" t="s">
        <v>2</v>
      </c>
      <c r="K179" s="133"/>
      <c r="L179" s="133"/>
      <c r="M179" s="81"/>
      <c r="N179" s="2"/>
      <c r="V179" s="49">
        <f>G179</f>
        <v>0</v>
      </c>
    </row>
    <row r="180" spans="1:22" ht="21" thickBot="1">
      <c r="A180" s="419"/>
      <c r="B180" s="132" t="s">
        <v>337</v>
      </c>
      <c r="C180" s="132" t="s">
        <v>339</v>
      </c>
      <c r="D180" s="132" t="s">
        <v>23</v>
      </c>
      <c r="E180" s="310" t="s">
        <v>341</v>
      </c>
      <c r="F180" s="310"/>
      <c r="G180" s="428"/>
      <c r="H180" s="429"/>
      <c r="I180" s="430"/>
      <c r="J180" s="129" t="s">
        <v>1</v>
      </c>
      <c r="K180" s="130"/>
      <c r="L180" s="130"/>
      <c r="M180" s="131"/>
      <c r="N180" s="2"/>
      <c r="V180" s="49"/>
    </row>
    <row r="181" spans="1:22" ht="13.8" thickBot="1">
      <c r="A181" s="420"/>
      <c r="B181" s="126"/>
      <c r="C181" s="126"/>
      <c r="D181" s="80"/>
      <c r="E181" s="127" t="s">
        <v>4</v>
      </c>
      <c r="F181" s="128"/>
      <c r="G181" s="446"/>
      <c r="H181" s="447"/>
      <c r="I181" s="448"/>
      <c r="J181" s="129" t="s">
        <v>0</v>
      </c>
      <c r="K181" s="130"/>
      <c r="L181" s="130"/>
      <c r="M181" s="131"/>
      <c r="N181" s="2"/>
      <c r="V181" s="49"/>
    </row>
    <row r="182" spans="1:22" ht="21.6" thickTop="1" thickBot="1">
      <c r="A182" s="418">
        <f>A178+1</f>
        <v>42</v>
      </c>
      <c r="B182" s="119" t="s">
        <v>336</v>
      </c>
      <c r="C182" s="119" t="s">
        <v>338</v>
      </c>
      <c r="D182" s="119" t="s">
        <v>24</v>
      </c>
      <c r="E182" s="333" t="s">
        <v>340</v>
      </c>
      <c r="F182" s="333"/>
      <c r="G182" s="333" t="s">
        <v>332</v>
      </c>
      <c r="H182" s="334"/>
      <c r="I182" s="82"/>
      <c r="J182" s="134" t="s">
        <v>2</v>
      </c>
      <c r="K182" s="135"/>
      <c r="L182" s="135"/>
      <c r="M182" s="136"/>
      <c r="N182" s="2"/>
      <c r="V182" s="49"/>
    </row>
    <row r="183" spans="1:22" ht="13.8" thickBot="1">
      <c r="A183" s="419"/>
      <c r="B183" s="125"/>
      <c r="C183" s="125"/>
      <c r="D183" s="124"/>
      <c r="E183" s="125"/>
      <c r="F183" s="125"/>
      <c r="G183" s="445"/>
      <c r="H183" s="325"/>
      <c r="I183" s="326"/>
      <c r="J183" s="133" t="s">
        <v>2</v>
      </c>
      <c r="K183" s="133"/>
      <c r="L183" s="133"/>
      <c r="M183" s="81"/>
      <c r="N183" s="2"/>
      <c r="V183" s="49">
        <f>G183</f>
        <v>0</v>
      </c>
    </row>
    <row r="184" spans="1:22" ht="21" thickBot="1">
      <c r="A184" s="419"/>
      <c r="B184" s="132" t="s">
        <v>337</v>
      </c>
      <c r="C184" s="132" t="s">
        <v>339</v>
      </c>
      <c r="D184" s="132" t="s">
        <v>23</v>
      </c>
      <c r="E184" s="310" t="s">
        <v>341</v>
      </c>
      <c r="F184" s="310"/>
      <c r="G184" s="428"/>
      <c r="H184" s="429"/>
      <c r="I184" s="430"/>
      <c r="J184" s="129" t="s">
        <v>1</v>
      </c>
      <c r="K184" s="130"/>
      <c r="L184" s="130"/>
      <c r="M184" s="131"/>
      <c r="N184" s="2"/>
      <c r="V184" s="49"/>
    </row>
    <row r="185" spans="1:22" ht="13.8" thickBot="1">
      <c r="A185" s="420"/>
      <c r="B185" s="126"/>
      <c r="C185" s="126"/>
      <c r="D185" s="80"/>
      <c r="E185" s="127" t="s">
        <v>4</v>
      </c>
      <c r="F185" s="128"/>
      <c r="G185" s="446"/>
      <c r="H185" s="447"/>
      <c r="I185" s="448"/>
      <c r="J185" s="129" t="s">
        <v>0</v>
      </c>
      <c r="K185" s="130"/>
      <c r="L185" s="130"/>
      <c r="M185" s="131"/>
      <c r="N185" s="2"/>
      <c r="V185" s="49"/>
    </row>
    <row r="186" spans="1:22" ht="21.6" thickTop="1" thickBot="1">
      <c r="A186" s="418">
        <f>A182+1</f>
        <v>43</v>
      </c>
      <c r="B186" s="119" t="s">
        <v>336</v>
      </c>
      <c r="C186" s="119" t="s">
        <v>338</v>
      </c>
      <c r="D186" s="119" t="s">
        <v>24</v>
      </c>
      <c r="E186" s="333" t="s">
        <v>340</v>
      </c>
      <c r="F186" s="333"/>
      <c r="G186" s="333" t="s">
        <v>332</v>
      </c>
      <c r="H186" s="334"/>
      <c r="I186" s="82"/>
      <c r="J186" s="134" t="s">
        <v>2</v>
      </c>
      <c r="K186" s="135"/>
      <c r="L186" s="135"/>
      <c r="M186" s="136"/>
      <c r="N186" s="2"/>
      <c r="V186" s="49"/>
    </row>
    <row r="187" spans="1:22" ht="13.8" thickBot="1">
      <c r="A187" s="419"/>
      <c r="B187" s="125"/>
      <c r="C187" s="125"/>
      <c r="D187" s="124"/>
      <c r="E187" s="125"/>
      <c r="F187" s="125"/>
      <c r="G187" s="445"/>
      <c r="H187" s="325"/>
      <c r="I187" s="326"/>
      <c r="J187" s="133" t="s">
        <v>2</v>
      </c>
      <c r="K187" s="133"/>
      <c r="L187" s="133"/>
      <c r="M187" s="81"/>
      <c r="N187" s="2"/>
      <c r="V187" s="49">
        <f>G187</f>
        <v>0</v>
      </c>
    </row>
    <row r="188" spans="1:22" ht="21" thickBot="1">
      <c r="A188" s="419"/>
      <c r="B188" s="132" t="s">
        <v>337</v>
      </c>
      <c r="C188" s="132" t="s">
        <v>339</v>
      </c>
      <c r="D188" s="132" t="s">
        <v>23</v>
      </c>
      <c r="E188" s="310" t="s">
        <v>341</v>
      </c>
      <c r="F188" s="310"/>
      <c r="G188" s="428"/>
      <c r="H188" s="429"/>
      <c r="I188" s="430"/>
      <c r="J188" s="129" t="s">
        <v>1</v>
      </c>
      <c r="K188" s="130"/>
      <c r="L188" s="130"/>
      <c r="M188" s="131"/>
      <c r="N188" s="2"/>
      <c r="V188" s="49"/>
    </row>
    <row r="189" spans="1:22" ht="13.8" thickBot="1">
      <c r="A189" s="420"/>
      <c r="B189" s="126"/>
      <c r="C189" s="126"/>
      <c r="D189" s="80"/>
      <c r="E189" s="127" t="s">
        <v>4</v>
      </c>
      <c r="F189" s="128"/>
      <c r="G189" s="446"/>
      <c r="H189" s="447"/>
      <c r="I189" s="448"/>
      <c r="J189" s="129" t="s">
        <v>0</v>
      </c>
      <c r="K189" s="130"/>
      <c r="L189" s="130"/>
      <c r="M189" s="131"/>
      <c r="N189" s="2"/>
      <c r="V189" s="49"/>
    </row>
    <row r="190" spans="1:22" ht="21.6" thickTop="1" thickBot="1">
      <c r="A190" s="418">
        <f>A186+1</f>
        <v>44</v>
      </c>
      <c r="B190" s="119" t="s">
        <v>336</v>
      </c>
      <c r="C190" s="119" t="s">
        <v>338</v>
      </c>
      <c r="D190" s="119" t="s">
        <v>24</v>
      </c>
      <c r="E190" s="333" t="s">
        <v>340</v>
      </c>
      <c r="F190" s="333"/>
      <c r="G190" s="333" t="s">
        <v>332</v>
      </c>
      <c r="H190" s="334"/>
      <c r="I190" s="82"/>
      <c r="J190" s="134" t="s">
        <v>2</v>
      </c>
      <c r="K190" s="135"/>
      <c r="L190" s="135"/>
      <c r="M190" s="136"/>
      <c r="N190" s="2"/>
      <c r="V190" s="49"/>
    </row>
    <row r="191" spans="1:22" ht="13.8" thickBot="1">
      <c r="A191" s="419"/>
      <c r="B191" s="125"/>
      <c r="C191" s="125"/>
      <c r="D191" s="124"/>
      <c r="E191" s="125"/>
      <c r="F191" s="125"/>
      <c r="G191" s="445"/>
      <c r="H191" s="325"/>
      <c r="I191" s="326"/>
      <c r="J191" s="133" t="s">
        <v>2</v>
      </c>
      <c r="K191" s="133"/>
      <c r="L191" s="133"/>
      <c r="M191" s="81"/>
      <c r="N191" s="2"/>
      <c r="V191" s="49">
        <f>G191</f>
        <v>0</v>
      </c>
    </row>
    <row r="192" spans="1:22" ht="21" thickBot="1">
      <c r="A192" s="419"/>
      <c r="B192" s="132" t="s">
        <v>337</v>
      </c>
      <c r="C192" s="132" t="s">
        <v>339</v>
      </c>
      <c r="D192" s="132" t="s">
        <v>23</v>
      </c>
      <c r="E192" s="310" t="s">
        <v>341</v>
      </c>
      <c r="F192" s="310"/>
      <c r="G192" s="428"/>
      <c r="H192" s="429"/>
      <c r="I192" s="430"/>
      <c r="J192" s="129" t="s">
        <v>1</v>
      </c>
      <c r="K192" s="130"/>
      <c r="L192" s="130"/>
      <c r="M192" s="131"/>
      <c r="N192" s="2"/>
      <c r="V192" s="49"/>
    </row>
    <row r="193" spans="1:22" ht="13.8" thickBot="1">
      <c r="A193" s="420"/>
      <c r="B193" s="126"/>
      <c r="C193" s="126"/>
      <c r="D193" s="80"/>
      <c r="E193" s="127" t="s">
        <v>4</v>
      </c>
      <c r="F193" s="128"/>
      <c r="G193" s="446"/>
      <c r="H193" s="447"/>
      <c r="I193" s="448"/>
      <c r="J193" s="129" t="s">
        <v>0</v>
      </c>
      <c r="K193" s="130"/>
      <c r="L193" s="130"/>
      <c r="M193" s="131"/>
      <c r="N193" s="2"/>
      <c r="V193" s="49"/>
    </row>
    <row r="194" spans="1:22" ht="21.6" thickTop="1" thickBot="1">
      <c r="A194" s="418">
        <f>A190+1</f>
        <v>45</v>
      </c>
      <c r="B194" s="119" t="s">
        <v>336</v>
      </c>
      <c r="C194" s="119" t="s">
        <v>338</v>
      </c>
      <c r="D194" s="119" t="s">
        <v>24</v>
      </c>
      <c r="E194" s="333" t="s">
        <v>340</v>
      </c>
      <c r="F194" s="333"/>
      <c r="G194" s="333" t="s">
        <v>332</v>
      </c>
      <c r="H194" s="334"/>
      <c r="I194" s="82"/>
      <c r="J194" s="134" t="s">
        <v>2</v>
      </c>
      <c r="K194" s="135"/>
      <c r="L194" s="135"/>
      <c r="M194" s="136"/>
      <c r="N194" s="2"/>
      <c r="V194" s="49"/>
    </row>
    <row r="195" spans="1:22" ht="13.8" thickBot="1">
      <c r="A195" s="419"/>
      <c r="B195" s="125"/>
      <c r="C195" s="125"/>
      <c r="D195" s="124"/>
      <c r="E195" s="125"/>
      <c r="F195" s="125"/>
      <c r="G195" s="445"/>
      <c r="H195" s="325"/>
      <c r="I195" s="326"/>
      <c r="J195" s="133" t="s">
        <v>2</v>
      </c>
      <c r="K195" s="133"/>
      <c r="L195" s="133"/>
      <c r="M195" s="81"/>
      <c r="N195" s="2"/>
      <c r="V195" s="49">
        <f>G195</f>
        <v>0</v>
      </c>
    </row>
    <row r="196" spans="1:22" ht="21" thickBot="1">
      <c r="A196" s="419"/>
      <c r="B196" s="132" t="s">
        <v>337</v>
      </c>
      <c r="C196" s="132" t="s">
        <v>339</v>
      </c>
      <c r="D196" s="132" t="s">
        <v>23</v>
      </c>
      <c r="E196" s="310" t="s">
        <v>341</v>
      </c>
      <c r="F196" s="310"/>
      <c r="G196" s="428"/>
      <c r="H196" s="429"/>
      <c r="I196" s="430"/>
      <c r="J196" s="129" t="s">
        <v>1</v>
      </c>
      <c r="K196" s="130"/>
      <c r="L196" s="130"/>
      <c r="M196" s="131"/>
      <c r="N196" s="2"/>
      <c r="V196" s="49"/>
    </row>
    <row r="197" spans="1:22" ht="13.8" thickBot="1">
      <c r="A197" s="420"/>
      <c r="B197" s="126"/>
      <c r="C197" s="126"/>
      <c r="D197" s="80"/>
      <c r="E197" s="127" t="s">
        <v>4</v>
      </c>
      <c r="F197" s="128"/>
      <c r="G197" s="446"/>
      <c r="H197" s="447"/>
      <c r="I197" s="448"/>
      <c r="J197" s="129" t="s">
        <v>0</v>
      </c>
      <c r="K197" s="130"/>
      <c r="L197" s="130"/>
      <c r="M197" s="131"/>
      <c r="N197" s="2"/>
      <c r="V197" s="49"/>
    </row>
    <row r="198" spans="1:22" ht="21.6" thickTop="1" thickBot="1">
      <c r="A198" s="418">
        <f>A194+1</f>
        <v>46</v>
      </c>
      <c r="B198" s="119" t="s">
        <v>336</v>
      </c>
      <c r="C198" s="119" t="s">
        <v>338</v>
      </c>
      <c r="D198" s="119" t="s">
        <v>24</v>
      </c>
      <c r="E198" s="333" t="s">
        <v>340</v>
      </c>
      <c r="F198" s="333"/>
      <c r="G198" s="333" t="s">
        <v>332</v>
      </c>
      <c r="H198" s="334"/>
      <c r="I198" s="82"/>
      <c r="J198" s="134" t="s">
        <v>2</v>
      </c>
      <c r="K198" s="135"/>
      <c r="L198" s="135"/>
      <c r="M198" s="136"/>
      <c r="N198" s="2"/>
      <c r="V198" s="49"/>
    </row>
    <row r="199" spans="1:22" ht="13.8" thickBot="1">
      <c r="A199" s="419"/>
      <c r="B199" s="125"/>
      <c r="C199" s="125"/>
      <c r="D199" s="124"/>
      <c r="E199" s="125"/>
      <c r="F199" s="125"/>
      <c r="G199" s="445"/>
      <c r="H199" s="325"/>
      <c r="I199" s="326"/>
      <c r="J199" s="133" t="s">
        <v>2</v>
      </c>
      <c r="K199" s="133"/>
      <c r="L199" s="133"/>
      <c r="M199" s="81"/>
      <c r="N199" s="2"/>
      <c r="V199" s="49">
        <f>G199</f>
        <v>0</v>
      </c>
    </row>
    <row r="200" spans="1:22" ht="21" thickBot="1">
      <c r="A200" s="419"/>
      <c r="B200" s="132" t="s">
        <v>337</v>
      </c>
      <c r="C200" s="132" t="s">
        <v>339</v>
      </c>
      <c r="D200" s="132" t="s">
        <v>23</v>
      </c>
      <c r="E200" s="310" t="s">
        <v>341</v>
      </c>
      <c r="F200" s="310"/>
      <c r="G200" s="428"/>
      <c r="H200" s="429"/>
      <c r="I200" s="430"/>
      <c r="J200" s="129" t="s">
        <v>1</v>
      </c>
      <c r="K200" s="130"/>
      <c r="L200" s="130"/>
      <c r="M200" s="131"/>
      <c r="N200" s="2"/>
      <c r="V200" s="49"/>
    </row>
    <row r="201" spans="1:22" ht="13.8" thickBot="1">
      <c r="A201" s="420"/>
      <c r="B201" s="126"/>
      <c r="C201" s="126"/>
      <c r="D201" s="80"/>
      <c r="E201" s="127" t="s">
        <v>4</v>
      </c>
      <c r="F201" s="128"/>
      <c r="G201" s="446"/>
      <c r="H201" s="447"/>
      <c r="I201" s="448"/>
      <c r="J201" s="129" t="s">
        <v>0</v>
      </c>
      <c r="K201" s="130"/>
      <c r="L201" s="130"/>
      <c r="M201" s="131"/>
      <c r="N201" s="2"/>
      <c r="V201" s="49"/>
    </row>
    <row r="202" spans="1:22" ht="21.6" thickTop="1" thickBot="1">
      <c r="A202" s="418">
        <f>A198+1</f>
        <v>47</v>
      </c>
      <c r="B202" s="119" t="s">
        <v>336</v>
      </c>
      <c r="C202" s="119" t="s">
        <v>338</v>
      </c>
      <c r="D202" s="119" t="s">
        <v>24</v>
      </c>
      <c r="E202" s="333" t="s">
        <v>340</v>
      </c>
      <c r="F202" s="333"/>
      <c r="G202" s="333" t="s">
        <v>332</v>
      </c>
      <c r="H202" s="334"/>
      <c r="I202" s="82"/>
      <c r="J202" s="134" t="s">
        <v>2</v>
      </c>
      <c r="K202" s="135"/>
      <c r="L202" s="135"/>
      <c r="M202" s="136"/>
      <c r="N202" s="2"/>
      <c r="V202" s="49"/>
    </row>
    <row r="203" spans="1:22" ht="13.8" thickBot="1">
      <c r="A203" s="419"/>
      <c r="B203" s="125"/>
      <c r="C203" s="125"/>
      <c r="D203" s="124"/>
      <c r="E203" s="125"/>
      <c r="F203" s="125"/>
      <c r="G203" s="445"/>
      <c r="H203" s="325"/>
      <c r="I203" s="326"/>
      <c r="J203" s="133" t="s">
        <v>2</v>
      </c>
      <c r="K203" s="133"/>
      <c r="L203" s="133"/>
      <c r="M203" s="81"/>
      <c r="N203" s="2"/>
      <c r="V203" s="49">
        <f>G203</f>
        <v>0</v>
      </c>
    </row>
    <row r="204" spans="1:22" ht="21" thickBot="1">
      <c r="A204" s="419"/>
      <c r="B204" s="132" t="s">
        <v>337</v>
      </c>
      <c r="C204" s="132" t="s">
        <v>339</v>
      </c>
      <c r="D204" s="132" t="s">
        <v>23</v>
      </c>
      <c r="E204" s="310" t="s">
        <v>341</v>
      </c>
      <c r="F204" s="310"/>
      <c r="G204" s="428"/>
      <c r="H204" s="429"/>
      <c r="I204" s="430"/>
      <c r="J204" s="129" t="s">
        <v>1</v>
      </c>
      <c r="K204" s="130"/>
      <c r="L204" s="130"/>
      <c r="M204" s="131"/>
      <c r="N204" s="2"/>
      <c r="V204" s="49"/>
    </row>
    <row r="205" spans="1:22" ht="13.8" thickBot="1">
      <c r="A205" s="420"/>
      <c r="B205" s="126"/>
      <c r="C205" s="126"/>
      <c r="D205" s="80"/>
      <c r="E205" s="127" t="s">
        <v>4</v>
      </c>
      <c r="F205" s="128"/>
      <c r="G205" s="446"/>
      <c r="H205" s="447"/>
      <c r="I205" s="448"/>
      <c r="J205" s="129" t="s">
        <v>0</v>
      </c>
      <c r="K205" s="130"/>
      <c r="L205" s="130"/>
      <c r="M205" s="131"/>
      <c r="N205" s="2"/>
      <c r="V205" s="49"/>
    </row>
    <row r="206" spans="1:22" ht="21.6" thickTop="1" thickBot="1">
      <c r="A206" s="418">
        <f>A202+1</f>
        <v>48</v>
      </c>
      <c r="B206" s="119" t="s">
        <v>336</v>
      </c>
      <c r="C206" s="119" t="s">
        <v>338</v>
      </c>
      <c r="D206" s="119" t="s">
        <v>24</v>
      </c>
      <c r="E206" s="333" t="s">
        <v>340</v>
      </c>
      <c r="F206" s="333"/>
      <c r="G206" s="333" t="s">
        <v>332</v>
      </c>
      <c r="H206" s="334"/>
      <c r="I206" s="82"/>
      <c r="J206" s="134" t="s">
        <v>2</v>
      </c>
      <c r="K206" s="135"/>
      <c r="L206" s="135"/>
      <c r="M206" s="136"/>
      <c r="N206" s="2"/>
      <c r="V206" s="49"/>
    </row>
    <row r="207" spans="1:22" ht="13.8" thickBot="1">
      <c r="A207" s="419"/>
      <c r="B207" s="125"/>
      <c r="C207" s="125"/>
      <c r="D207" s="124"/>
      <c r="E207" s="125"/>
      <c r="F207" s="125"/>
      <c r="G207" s="445"/>
      <c r="H207" s="325"/>
      <c r="I207" s="326"/>
      <c r="J207" s="133" t="s">
        <v>2</v>
      </c>
      <c r="K207" s="133"/>
      <c r="L207" s="133"/>
      <c r="M207" s="81"/>
      <c r="N207" s="2"/>
      <c r="V207" s="49">
        <f>G207</f>
        <v>0</v>
      </c>
    </row>
    <row r="208" spans="1:22" ht="21" thickBot="1">
      <c r="A208" s="419"/>
      <c r="B208" s="132" t="s">
        <v>337</v>
      </c>
      <c r="C208" s="132" t="s">
        <v>339</v>
      </c>
      <c r="D208" s="132" t="s">
        <v>23</v>
      </c>
      <c r="E208" s="310" t="s">
        <v>341</v>
      </c>
      <c r="F208" s="310"/>
      <c r="G208" s="428"/>
      <c r="H208" s="429"/>
      <c r="I208" s="430"/>
      <c r="J208" s="129" t="s">
        <v>1</v>
      </c>
      <c r="K208" s="130"/>
      <c r="L208" s="130"/>
      <c r="M208" s="131"/>
      <c r="N208" s="2"/>
      <c r="V208" s="49"/>
    </row>
    <row r="209" spans="1:22" ht="13.8" thickBot="1">
      <c r="A209" s="420"/>
      <c r="B209" s="126"/>
      <c r="C209" s="126"/>
      <c r="D209" s="80"/>
      <c r="E209" s="127" t="s">
        <v>4</v>
      </c>
      <c r="F209" s="128"/>
      <c r="G209" s="446"/>
      <c r="H209" s="447"/>
      <c r="I209" s="448"/>
      <c r="J209" s="129" t="s">
        <v>0</v>
      </c>
      <c r="K209" s="130"/>
      <c r="L209" s="130"/>
      <c r="M209" s="131"/>
      <c r="N209" s="2"/>
      <c r="V209" s="49"/>
    </row>
    <row r="210" spans="1:22" ht="21.6" thickTop="1" thickBot="1">
      <c r="A210" s="418">
        <f>A206+1</f>
        <v>49</v>
      </c>
      <c r="B210" s="119" t="s">
        <v>336</v>
      </c>
      <c r="C210" s="119" t="s">
        <v>338</v>
      </c>
      <c r="D210" s="119" t="s">
        <v>24</v>
      </c>
      <c r="E210" s="333" t="s">
        <v>340</v>
      </c>
      <c r="F210" s="333"/>
      <c r="G210" s="333" t="s">
        <v>332</v>
      </c>
      <c r="H210" s="334"/>
      <c r="I210" s="82"/>
      <c r="J210" s="134" t="s">
        <v>2</v>
      </c>
      <c r="K210" s="135"/>
      <c r="L210" s="135"/>
      <c r="M210" s="136"/>
      <c r="N210" s="2"/>
      <c r="V210" s="49"/>
    </row>
    <row r="211" spans="1:22" ht="13.8" thickBot="1">
      <c r="A211" s="419"/>
      <c r="B211" s="125"/>
      <c r="C211" s="125"/>
      <c r="D211" s="124"/>
      <c r="E211" s="125"/>
      <c r="F211" s="125"/>
      <c r="G211" s="445"/>
      <c r="H211" s="325"/>
      <c r="I211" s="326"/>
      <c r="J211" s="133" t="s">
        <v>2</v>
      </c>
      <c r="K211" s="133"/>
      <c r="L211" s="133"/>
      <c r="M211" s="81"/>
      <c r="N211" s="2"/>
      <c r="V211" s="49">
        <f>G211</f>
        <v>0</v>
      </c>
    </row>
    <row r="212" spans="1:22" ht="21" thickBot="1">
      <c r="A212" s="419"/>
      <c r="B212" s="132" t="s">
        <v>337</v>
      </c>
      <c r="C212" s="132" t="s">
        <v>339</v>
      </c>
      <c r="D212" s="132" t="s">
        <v>23</v>
      </c>
      <c r="E212" s="310" t="s">
        <v>341</v>
      </c>
      <c r="F212" s="310"/>
      <c r="G212" s="428"/>
      <c r="H212" s="429"/>
      <c r="I212" s="430"/>
      <c r="J212" s="129" t="s">
        <v>1</v>
      </c>
      <c r="K212" s="130"/>
      <c r="L212" s="130"/>
      <c r="M212" s="131"/>
      <c r="N212" s="2"/>
      <c r="V212" s="49"/>
    </row>
    <row r="213" spans="1:22" ht="13.8" thickBot="1">
      <c r="A213" s="420"/>
      <c r="B213" s="126"/>
      <c r="C213" s="126"/>
      <c r="D213" s="80"/>
      <c r="E213" s="127" t="s">
        <v>4</v>
      </c>
      <c r="F213" s="128"/>
      <c r="G213" s="446"/>
      <c r="H213" s="447"/>
      <c r="I213" s="448"/>
      <c r="J213" s="129" t="s">
        <v>0</v>
      </c>
      <c r="K213" s="130"/>
      <c r="L213" s="130"/>
      <c r="M213" s="131"/>
      <c r="N213" s="2"/>
      <c r="V213" s="49"/>
    </row>
    <row r="214" spans="1:22" ht="21.6" thickTop="1" thickBot="1">
      <c r="A214" s="418">
        <f>A210+1</f>
        <v>50</v>
      </c>
      <c r="B214" s="119" t="s">
        <v>336</v>
      </c>
      <c r="C214" s="119" t="s">
        <v>338</v>
      </c>
      <c r="D214" s="119" t="s">
        <v>24</v>
      </c>
      <c r="E214" s="333" t="s">
        <v>340</v>
      </c>
      <c r="F214" s="333"/>
      <c r="G214" s="333" t="s">
        <v>332</v>
      </c>
      <c r="H214" s="334"/>
      <c r="I214" s="82"/>
      <c r="J214" s="134" t="s">
        <v>2</v>
      </c>
      <c r="K214" s="135"/>
      <c r="L214" s="135"/>
      <c r="M214" s="136"/>
      <c r="N214" s="2"/>
      <c r="V214" s="49"/>
    </row>
    <row r="215" spans="1:22" ht="13.8" thickBot="1">
      <c r="A215" s="419"/>
      <c r="B215" s="125"/>
      <c r="C215" s="125"/>
      <c r="D215" s="124"/>
      <c r="E215" s="125"/>
      <c r="F215" s="125"/>
      <c r="G215" s="445"/>
      <c r="H215" s="325"/>
      <c r="I215" s="326"/>
      <c r="J215" s="133" t="s">
        <v>2</v>
      </c>
      <c r="K215" s="133"/>
      <c r="L215" s="133"/>
      <c r="M215" s="81"/>
      <c r="N215" s="2"/>
      <c r="V215" s="49">
        <f>G215</f>
        <v>0</v>
      </c>
    </row>
    <row r="216" spans="1:22" ht="21" thickBot="1">
      <c r="A216" s="419"/>
      <c r="B216" s="132" t="s">
        <v>337</v>
      </c>
      <c r="C216" s="132" t="s">
        <v>339</v>
      </c>
      <c r="D216" s="132" t="s">
        <v>23</v>
      </c>
      <c r="E216" s="310" t="s">
        <v>341</v>
      </c>
      <c r="F216" s="310"/>
      <c r="G216" s="428"/>
      <c r="H216" s="429"/>
      <c r="I216" s="430"/>
      <c r="J216" s="129" t="s">
        <v>1</v>
      </c>
      <c r="K216" s="130"/>
      <c r="L216" s="130"/>
      <c r="M216" s="131"/>
      <c r="N216" s="2"/>
      <c r="V216" s="49"/>
    </row>
    <row r="217" spans="1:22" ht="13.8" thickBot="1">
      <c r="A217" s="420"/>
      <c r="B217" s="126"/>
      <c r="C217" s="126"/>
      <c r="D217" s="80"/>
      <c r="E217" s="127" t="s">
        <v>4</v>
      </c>
      <c r="F217" s="128"/>
      <c r="G217" s="446"/>
      <c r="H217" s="447"/>
      <c r="I217" s="448"/>
      <c r="J217" s="129" t="s">
        <v>0</v>
      </c>
      <c r="K217" s="130"/>
      <c r="L217" s="130"/>
      <c r="M217" s="131"/>
      <c r="N217" s="2"/>
      <c r="V217" s="49"/>
    </row>
    <row r="218" spans="1:22" ht="21.6" thickTop="1" thickBot="1">
      <c r="A218" s="418">
        <f>A214+1</f>
        <v>51</v>
      </c>
      <c r="B218" s="119" t="s">
        <v>336</v>
      </c>
      <c r="C218" s="119" t="s">
        <v>338</v>
      </c>
      <c r="D218" s="119" t="s">
        <v>24</v>
      </c>
      <c r="E218" s="333" t="s">
        <v>340</v>
      </c>
      <c r="F218" s="333"/>
      <c r="G218" s="333" t="s">
        <v>332</v>
      </c>
      <c r="H218" s="334"/>
      <c r="I218" s="82"/>
      <c r="J218" s="134" t="s">
        <v>2</v>
      </c>
      <c r="K218" s="135"/>
      <c r="L218" s="135"/>
      <c r="M218" s="136"/>
      <c r="N218" s="2"/>
      <c r="V218" s="49"/>
    </row>
    <row r="219" spans="1:22" ht="13.8" thickBot="1">
      <c r="A219" s="419"/>
      <c r="B219" s="125"/>
      <c r="C219" s="125"/>
      <c r="D219" s="124"/>
      <c r="E219" s="125"/>
      <c r="F219" s="125"/>
      <c r="G219" s="445"/>
      <c r="H219" s="325"/>
      <c r="I219" s="326"/>
      <c r="J219" s="133" t="s">
        <v>2</v>
      </c>
      <c r="K219" s="133"/>
      <c r="L219" s="133"/>
      <c r="M219" s="81"/>
      <c r="N219" s="2"/>
      <c r="V219" s="49">
        <f>G219</f>
        <v>0</v>
      </c>
    </row>
    <row r="220" spans="1:22" ht="21" thickBot="1">
      <c r="A220" s="419"/>
      <c r="B220" s="132" t="s">
        <v>337</v>
      </c>
      <c r="C220" s="132" t="s">
        <v>339</v>
      </c>
      <c r="D220" s="132" t="s">
        <v>23</v>
      </c>
      <c r="E220" s="310" t="s">
        <v>341</v>
      </c>
      <c r="F220" s="310"/>
      <c r="G220" s="428"/>
      <c r="H220" s="429"/>
      <c r="I220" s="430"/>
      <c r="J220" s="129" t="s">
        <v>1</v>
      </c>
      <c r="K220" s="130"/>
      <c r="L220" s="130"/>
      <c r="M220" s="131"/>
      <c r="N220" s="2"/>
      <c r="V220" s="49"/>
    </row>
    <row r="221" spans="1:22" ht="13.8" thickBot="1">
      <c r="A221" s="420"/>
      <c r="B221" s="126"/>
      <c r="C221" s="126"/>
      <c r="D221" s="80"/>
      <c r="E221" s="127" t="s">
        <v>4</v>
      </c>
      <c r="F221" s="128"/>
      <c r="G221" s="446"/>
      <c r="H221" s="447"/>
      <c r="I221" s="448"/>
      <c r="J221" s="129" t="s">
        <v>0</v>
      </c>
      <c r="K221" s="130"/>
      <c r="L221" s="130"/>
      <c r="M221" s="131"/>
      <c r="N221" s="2"/>
      <c r="V221" s="49"/>
    </row>
    <row r="222" spans="1:22" ht="21.6" thickTop="1" thickBot="1">
      <c r="A222" s="418">
        <f>A218+1</f>
        <v>52</v>
      </c>
      <c r="B222" s="119" t="s">
        <v>336</v>
      </c>
      <c r="C222" s="119" t="s">
        <v>338</v>
      </c>
      <c r="D222" s="119" t="s">
        <v>24</v>
      </c>
      <c r="E222" s="333" t="s">
        <v>340</v>
      </c>
      <c r="F222" s="333"/>
      <c r="G222" s="333" t="s">
        <v>332</v>
      </c>
      <c r="H222" s="334"/>
      <c r="I222" s="82"/>
      <c r="J222" s="134" t="s">
        <v>2</v>
      </c>
      <c r="K222" s="135"/>
      <c r="L222" s="135"/>
      <c r="M222" s="136"/>
      <c r="N222" s="2"/>
      <c r="V222" s="49"/>
    </row>
    <row r="223" spans="1:22" ht="13.8" thickBot="1">
      <c r="A223" s="419"/>
      <c r="B223" s="125"/>
      <c r="C223" s="125"/>
      <c r="D223" s="124"/>
      <c r="E223" s="125"/>
      <c r="F223" s="125"/>
      <c r="G223" s="445"/>
      <c r="H223" s="325"/>
      <c r="I223" s="326"/>
      <c r="J223" s="133" t="s">
        <v>2</v>
      </c>
      <c r="K223" s="133"/>
      <c r="L223" s="133"/>
      <c r="M223" s="81"/>
      <c r="N223" s="2"/>
      <c r="V223" s="49">
        <f>G223</f>
        <v>0</v>
      </c>
    </row>
    <row r="224" spans="1:22" ht="21" thickBot="1">
      <c r="A224" s="419"/>
      <c r="B224" s="132" t="s">
        <v>337</v>
      </c>
      <c r="C224" s="132" t="s">
        <v>339</v>
      </c>
      <c r="D224" s="132" t="s">
        <v>23</v>
      </c>
      <c r="E224" s="310" t="s">
        <v>341</v>
      </c>
      <c r="F224" s="310"/>
      <c r="G224" s="428"/>
      <c r="H224" s="429"/>
      <c r="I224" s="430"/>
      <c r="J224" s="129" t="s">
        <v>1</v>
      </c>
      <c r="K224" s="130"/>
      <c r="L224" s="130"/>
      <c r="M224" s="131"/>
      <c r="N224" s="2"/>
      <c r="V224" s="49"/>
    </row>
    <row r="225" spans="1:22" ht="13.8" thickBot="1">
      <c r="A225" s="420"/>
      <c r="B225" s="126"/>
      <c r="C225" s="126"/>
      <c r="D225" s="80"/>
      <c r="E225" s="127" t="s">
        <v>4</v>
      </c>
      <c r="F225" s="128"/>
      <c r="G225" s="446"/>
      <c r="H225" s="447"/>
      <c r="I225" s="448"/>
      <c r="J225" s="129" t="s">
        <v>0</v>
      </c>
      <c r="K225" s="130"/>
      <c r="L225" s="130"/>
      <c r="M225" s="131"/>
      <c r="N225" s="2"/>
      <c r="V225" s="49"/>
    </row>
    <row r="226" spans="1:22" ht="21.6" thickTop="1" thickBot="1">
      <c r="A226" s="418">
        <f>A222+1</f>
        <v>53</v>
      </c>
      <c r="B226" s="119" t="s">
        <v>336</v>
      </c>
      <c r="C226" s="119" t="s">
        <v>338</v>
      </c>
      <c r="D226" s="119" t="s">
        <v>24</v>
      </c>
      <c r="E226" s="333" t="s">
        <v>340</v>
      </c>
      <c r="F226" s="333"/>
      <c r="G226" s="333" t="s">
        <v>332</v>
      </c>
      <c r="H226" s="334"/>
      <c r="I226" s="82"/>
      <c r="J226" s="134" t="s">
        <v>2</v>
      </c>
      <c r="K226" s="135"/>
      <c r="L226" s="135"/>
      <c r="M226" s="136"/>
      <c r="N226" s="2"/>
      <c r="V226" s="49"/>
    </row>
    <row r="227" spans="1:22" ht="13.8" thickBot="1">
      <c r="A227" s="419"/>
      <c r="B227" s="125"/>
      <c r="C227" s="125"/>
      <c r="D227" s="124"/>
      <c r="E227" s="125"/>
      <c r="F227" s="125"/>
      <c r="G227" s="445"/>
      <c r="H227" s="325"/>
      <c r="I227" s="326"/>
      <c r="J227" s="133" t="s">
        <v>2</v>
      </c>
      <c r="K227" s="133"/>
      <c r="L227" s="133"/>
      <c r="M227" s="81"/>
      <c r="N227" s="2"/>
      <c r="V227" s="49">
        <f>G227</f>
        <v>0</v>
      </c>
    </row>
    <row r="228" spans="1:22" ht="21" thickBot="1">
      <c r="A228" s="419"/>
      <c r="B228" s="132" t="s">
        <v>337</v>
      </c>
      <c r="C228" s="132" t="s">
        <v>339</v>
      </c>
      <c r="D228" s="132" t="s">
        <v>23</v>
      </c>
      <c r="E228" s="310" t="s">
        <v>341</v>
      </c>
      <c r="F228" s="310"/>
      <c r="G228" s="428"/>
      <c r="H228" s="429"/>
      <c r="I228" s="430"/>
      <c r="J228" s="129" t="s">
        <v>1</v>
      </c>
      <c r="K228" s="130"/>
      <c r="L228" s="130"/>
      <c r="M228" s="131"/>
      <c r="N228" s="2"/>
      <c r="V228" s="49"/>
    </row>
    <row r="229" spans="1:22" ht="13.8" thickBot="1">
      <c r="A229" s="420"/>
      <c r="B229" s="126"/>
      <c r="C229" s="126"/>
      <c r="D229" s="80"/>
      <c r="E229" s="127" t="s">
        <v>4</v>
      </c>
      <c r="F229" s="128"/>
      <c r="G229" s="446"/>
      <c r="H229" s="447"/>
      <c r="I229" s="448"/>
      <c r="J229" s="129" t="s">
        <v>0</v>
      </c>
      <c r="K229" s="130"/>
      <c r="L229" s="130"/>
      <c r="M229" s="131"/>
      <c r="N229" s="2"/>
      <c r="V229" s="49"/>
    </row>
    <row r="230" spans="1:22" ht="21.6" thickTop="1" thickBot="1">
      <c r="A230" s="418">
        <f>A226+1</f>
        <v>54</v>
      </c>
      <c r="B230" s="119" t="s">
        <v>336</v>
      </c>
      <c r="C230" s="119" t="s">
        <v>338</v>
      </c>
      <c r="D230" s="119" t="s">
        <v>24</v>
      </c>
      <c r="E230" s="333" t="s">
        <v>340</v>
      </c>
      <c r="F230" s="333"/>
      <c r="G230" s="333" t="s">
        <v>332</v>
      </c>
      <c r="H230" s="334"/>
      <c r="I230" s="82"/>
      <c r="J230" s="134" t="s">
        <v>2</v>
      </c>
      <c r="K230" s="135"/>
      <c r="L230" s="135"/>
      <c r="M230" s="136"/>
      <c r="N230" s="2"/>
      <c r="V230" s="49"/>
    </row>
    <row r="231" spans="1:22" ht="13.8" thickBot="1">
      <c r="A231" s="419"/>
      <c r="B231" s="125"/>
      <c r="C231" s="125"/>
      <c r="D231" s="124"/>
      <c r="E231" s="125"/>
      <c r="F231" s="125"/>
      <c r="G231" s="445"/>
      <c r="H231" s="325"/>
      <c r="I231" s="326"/>
      <c r="J231" s="133" t="s">
        <v>2</v>
      </c>
      <c r="K231" s="133"/>
      <c r="L231" s="133"/>
      <c r="M231" s="81"/>
      <c r="N231" s="2"/>
      <c r="V231" s="49">
        <f>G231</f>
        <v>0</v>
      </c>
    </row>
    <row r="232" spans="1:22" ht="21" thickBot="1">
      <c r="A232" s="419"/>
      <c r="B232" s="132" t="s">
        <v>337</v>
      </c>
      <c r="C232" s="132" t="s">
        <v>339</v>
      </c>
      <c r="D232" s="132" t="s">
        <v>23</v>
      </c>
      <c r="E232" s="310" t="s">
        <v>341</v>
      </c>
      <c r="F232" s="310"/>
      <c r="G232" s="428"/>
      <c r="H232" s="429"/>
      <c r="I232" s="430"/>
      <c r="J232" s="129" t="s">
        <v>1</v>
      </c>
      <c r="K232" s="130"/>
      <c r="L232" s="130"/>
      <c r="M232" s="131"/>
      <c r="N232" s="2"/>
      <c r="V232" s="49"/>
    </row>
    <row r="233" spans="1:22" ht="13.8" thickBot="1">
      <c r="A233" s="420"/>
      <c r="B233" s="126"/>
      <c r="C233" s="126"/>
      <c r="D233" s="80"/>
      <c r="E233" s="127" t="s">
        <v>4</v>
      </c>
      <c r="F233" s="128"/>
      <c r="G233" s="446"/>
      <c r="H233" s="447"/>
      <c r="I233" s="448"/>
      <c r="J233" s="129" t="s">
        <v>0</v>
      </c>
      <c r="K233" s="130"/>
      <c r="L233" s="130"/>
      <c r="M233" s="131"/>
      <c r="N233" s="2"/>
      <c r="V233" s="49"/>
    </row>
    <row r="234" spans="1:22" ht="21.6" thickTop="1" thickBot="1">
      <c r="A234" s="418">
        <f>A230+1</f>
        <v>55</v>
      </c>
      <c r="B234" s="119" t="s">
        <v>336</v>
      </c>
      <c r="C234" s="119" t="s">
        <v>338</v>
      </c>
      <c r="D234" s="119" t="s">
        <v>24</v>
      </c>
      <c r="E234" s="333" t="s">
        <v>340</v>
      </c>
      <c r="F234" s="333"/>
      <c r="G234" s="333" t="s">
        <v>332</v>
      </c>
      <c r="H234" s="334"/>
      <c r="I234" s="82"/>
      <c r="J234" s="134" t="s">
        <v>2</v>
      </c>
      <c r="K234" s="135"/>
      <c r="L234" s="135"/>
      <c r="M234" s="136"/>
      <c r="N234" s="2"/>
      <c r="V234" s="49"/>
    </row>
    <row r="235" spans="1:22" ht="13.8" thickBot="1">
      <c r="A235" s="419"/>
      <c r="B235" s="125"/>
      <c r="C235" s="125"/>
      <c r="D235" s="124"/>
      <c r="E235" s="125"/>
      <c r="F235" s="125"/>
      <c r="G235" s="445"/>
      <c r="H235" s="325"/>
      <c r="I235" s="326"/>
      <c r="J235" s="133" t="s">
        <v>2</v>
      </c>
      <c r="K235" s="133"/>
      <c r="L235" s="133"/>
      <c r="M235" s="81"/>
      <c r="N235" s="2"/>
      <c r="V235" s="49">
        <f>G235</f>
        <v>0</v>
      </c>
    </row>
    <row r="236" spans="1:22" ht="21" thickBot="1">
      <c r="A236" s="419"/>
      <c r="B236" s="132" t="s">
        <v>337</v>
      </c>
      <c r="C236" s="132" t="s">
        <v>339</v>
      </c>
      <c r="D236" s="132" t="s">
        <v>23</v>
      </c>
      <c r="E236" s="310" t="s">
        <v>341</v>
      </c>
      <c r="F236" s="310"/>
      <c r="G236" s="428"/>
      <c r="H236" s="429"/>
      <c r="I236" s="430"/>
      <c r="J236" s="129" t="s">
        <v>1</v>
      </c>
      <c r="K236" s="130"/>
      <c r="L236" s="130"/>
      <c r="M236" s="131"/>
      <c r="N236" s="2"/>
      <c r="V236" s="49"/>
    </row>
    <row r="237" spans="1:22" ht="13.8" thickBot="1">
      <c r="A237" s="420"/>
      <c r="B237" s="126"/>
      <c r="C237" s="126"/>
      <c r="D237" s="80"/>
      <c r="E237" s="127" t="s">
        <v>4</v>
      </c>
      <c r="F237" s="128"/>
      <c r="G237" s="446"/>
      <c r="H237" s="447"/>
      <c r="I237" s="448"/>
      <c r="J237" s="129" t="s">
        <v>0</v>
      </c>
      <c r="K237" s="130"/>
      <c r="L237" s="130"/>
      <c r="M237" s="131"/>
      <c r="N237" s="2"/>
      <c r="V237" s="49"/>
    </row>
    <row r="238" spans="1:22" ht="21.6" thickTop="1" thickBot="1">
      <c r="A238" s="418">
        <f>A234+1</f>
        <v>56</v>
      </c>
      <c r="B238" s="119" t="s">
        <v>336</v>
      </c>
      <c r="C238" s="119" t="s">
        <v>338</v>
      </c>
      <c r="D238" s="119" t="s">
        <v>24</v>
      </c>
      <c r="E238" s="333" t="s">
        <v>340</v>
      </c>
      <c r="F238" s="333"/>
      <c r="G238" s="333" t="s">
        <v>332</v>
      </c>
      <c r="H238" s="334"/>
      <c r="I238" s="82"/>
      <c r="J238" s="134" t="s">
        <v>2</v>
      </c>
      <c r="K238" s="135"/>
      <c r="L238" s="135"/>
      <c r="M238" s="136"/>
      <c r="N238" s="2"/>
      <c r="V238" s="49"/>
    </row>
    <row r="239" spans="1:22" ht="13.8" thickBot="1">
      <c r="A239" s="419"/>
      <c r="B239" s="125"/>
      <c r="C239" s="125"/>
      <c r="D239" s="124"/>
      <c r="E239" s="125"/>
      <c r="F239" s="125"/>
      <c r="G239" s="445"/>
      <c r="H239" s="325"/>
      <c r="I239" s="326"/>
      <c r="J239" s="133" t="s">
        <v>2</v>
      </c>
      <c r="K239" s="133"/>
      <c r="L239" s="133"/>
      <c r="M239" s="81"/>
      <c r="N239" s="2"/>
      <c r="V239" s="49">
        <f>G239</f>
        <v>0</v>
      </c>
    </row>
    <row r="240" spans="1:22" ht="21" thickBot="1">
      <c r="A240" s="419"/>
      <c r="B240" s="132" t="s">
        <v>337</v>
      </c>
      <c r="C240" s="132" t="s">
        <v>339</v>
      </c>
      <c r="D240" s="132" t="s">
        <v>23</v>
      </c>
      <c r="E240" s="310" t="s">
        <v>341</v>
      </c>
      <c r="F240" s="310"/>
      <c r="G240" s="428"/>
      <c r="H240" s="429"/>
      <c r="I240" s="430"/>
      <c r="J240" s="129" t="s">
        <v>1</v>
      </c>
      <c r="K240" s="130"/>
      <c r="L240" s="130"/>
      <c r="M240" s="131"/>
      <c r="N240" s="2"/>
      <c r="V240" s="49"/>
    </row>
    <row r="241" spans="1:22" ht="13.8" thickBot="1">
      <c r="A241" s="420"/>
      <c r="B241" s="126"/>
      <c r="C241" s="126"/>
      <c r="D241" s="80"/>
      <c r="E241" s="127" t="s">
        <v>4</v>
      </c>
      <c r="F241" s="128"/>
      <c r="G241" s="446"/>
      <c r="H241" s="447"/>
      <c r="I241" s="448"/>
      <c r="J241" s="129" t="s">
        <v>0</v>
      </c>
      <c r="K241" s="130"/>
      <c r="L241" s="130"/>
      <c r="M241" s="131"/>
      <c r="N241" s="2"/>
      <c r="V241" s="49"/>
    </row>
    <row r="242" spans="1:22" ht="21.6" thickTop="1" thickBot="1">
      <c r="A242" s="418">
        <f>A238+1</f>
        <v>57</v>
      </c>
      <c r="B242" s="119" t="s">
        <v>336</v>
      </c>
      <c r="C242" s="119" t="s">
        <v>338</v>
      </c>
      <c r="D242" s="119" t="s">
        <v>24</v>
      </c>
      <c r="E242" s="333" t="s">
        <v>340</v>
      </c>
      <c r="F242" s="333"/>
      <c r="G242" s="333" t="s">
        <v>332</v>
      </c>
      <c r="H242" s="334"/>
      <c r="I242" s="82"/>
      <c r="J242" s="134" t="s">
        <v>2</v>
      </c>
      <c r="K242" s="135"/>
      <c r="L242" s="135"/>
      <c r="M242" s="136"/>
      <c r="N242" s="2"/>
      <c r="V242" s="49"/>
    </row>
    <row r="243" spans="1:22" ht="13.8" thickBot="1">
      <c r="A243" s="419"/>
      <c r="B243" s="125"/>
      <c r="C243" s="125"/>
      <c r="D243" s="124"/>
      <c r="E243" s="125"/>
      <c r="F243" s="125"/>
      <c r="G243" s="445"/>
      <c r="H243" s="325"/>
      <c r="I243" s="326"/>
      <c r="J243" s="133" t="s">
        <v>2</v>
      </c>
      <c r="K243" s="133"/>
      <c r="L243" s="133"/>
      <c r="M243" s="81"/>
      <c r="N243" s="2"/>
      <c r="V243" s="49">
        <f>G243</f>
        <v>0</v>
      </c>
    </row>
    <row r="244" spans="1:22" ht="21" thickBot="1">
      <c r="A244" s="419"/>
      <c r="B244" s="132" t="s">
        <v>337</v>
      </c>
      <c r="C244" s="132" t="s">
        <v>339</v>
      </c>
      <c r="D244" s="132" t="s">
        <v>23</v>
      </c>
      <c r="E244" s="310" t="s">
        <v>341</v>
      </c>
      <c r="F244" s="310"/>
      <c r="G244" s="428"/>
      <c r="H244" s="429"/>
      <c r="I244" s="430"/>
      <c r="J244" s="129" t="s">
        <v>1</v>
      </c>
      <c r="K244" s="130"/>
      <c r="L244" s="130"/>
      <c r="M244" s="131"/>
      <c r="N244" s="2"/>
      <c r="V244" s="49"/>
    </row>
    <row r="245" spans="1:22" ht="13.8" thickBot="1">
      <c r="A245" s="420"/>
      <c r="B245" s="126"/>
      <c r="C245" s="126"/>
      <c r="D245" s="80"/>
      <c r="E245" s="127" t="s">
        <v>4</v>
      </c>
      <c r="F245" s="128"/>
      <c r="G245" s="446"/>
      <c r="H245" s="447"/>
      <c r="I245" s="448"/>
      <c r="J245" s="129" t="s">
        <v>0</v>
      </c>
      <c r="K245" s="130"/>
      <c r="L245" s="130"/>
      <c r="M245" s="131"/>
      <c r="N245" s="2"/>
      <c r="V245" s="49"/>
    </row>
    <row r="246" spans="1:22" ht="21.6" thickTop="1" thickBot="1">
      <c r="A246" s="418">
        <f>A242+1</f>
        <v>58</v>
      </c>
      <c r="B246" s="119" t="s">
        <v>336</v>
      </c>
      <c r="C246" s="119" t="s">
        <v>338</v>
      </c>
      <c r="D246" s="119" t="s">
        <v>24</v>
      </c>
      <c r="E246" s="333" t="s">
        <v>340</v>
      </c>
      <c r="F246" s="333"/>
      <c r="G246" s="333" t="s">
        <v>332</v>
      </c>
      <c r="H246" s="334"/>
      <c r="I246" s="82"/>
      <c r="J246" s="134" t="s">
        <v>2</v>
      </c>
      <c r="K246" s="135"/>
      <c r="L246" s="135"/>
      <c r="M246" s="136"/>
      <c r="N246" s="2"/>
      <c r="V246" s="49"/>
    </row>
    <row r="247" spans="1:22" ht="13.8" thickBot="1">
      <c r="A247" s="419"/>
      <c r="B247" s="125"/>
      <c r="C247" s="125"/>
      <c r="D247" s="124"/>
      <c r="E247" s="125"/>
      <c r="F247" s="125"/>
      <c r="G247" s="445"/>
      <c r="H247" s="325"/>
      <c r="I247" s="326"/>
      <c r="J247" s="133" t="s">
        <v>2</v>
      </c>
      <c r="K247" s="133"/>
      <c r="L247" s="133"/>
      <c r="M247" s="81"/>
      <c r="N247" s="2"/>
      <c r="V247" s="49">
        <f>G247</f>
        <v>0</v>
      </c>
    </row>
    <row r="248" spans="1:22" ht="21" thickBot="1">
      <c r="A248" s="419"/>
      <c r="B248" s="132" t="s">
        <v>337</v>
      </c>
      <c r="C248" s="132" t="s">
        <v>339</v>
      </c>
      <c r="D248" s="132" t="s">
        <v>23</v>
      </c>
      <c r="E248" s="310" t="s">
        <v>341</v>
      </c>
      <c r="F248" s="310"/>
      <c r="G248" s="428"/>
      <c r="H248" s="429"/>
      <c r="I248" s="430"/>
      <c r="J248" s="129" t="s">
        <v>1</v>
      </c>
      <c r="K248" s="130"/>
      <c r="L248" s="130"/>
      <c r="M248" s="131"/>
      <c r="N248" s="2"/>
      <c r="V248" s="49"/>
    </row>
    <row r="249" spans="1:22" ht="13.8" thickBot="1">
      <c r="A249" s="420"/>
      <c r="B249" s="126"/>
      <c r="C249" s="126"/>
      <c r="D249" s="80"/>
      <c r="E249" s="127" t="s">
        <v>4</v>
      </c>
      <c r="F249" s="128"/>
      <c r="G249" s="446"/>
      <c r="H249" s="447"/>
      <c r="I249" s="448"/>
      <c r="J249" s="129" t="s">
        <v>0</v>
      </c>
      <c r="K249" s="130"/>
      <c r="L249" s="130"/>
      <c r="M249" s="131"/>
      <c r="N249" s="2"/>
      <c r="V249" s="49"/>
    </row>
    <row r="250" spans="1:22" ht="21.6" thickTop="1" thickBot="1">
      <c r="A250" s="418">
        <f>A246+1</f>
        <v>59</v>
      </c>
      <c r="B250" s="119" t="s">
        <v>336</v>
      </c>
      <c r="C250" s="119" t="s">
        <v>338</v>
      </c>
      <c r="D250" s="119" t="s">
        <v>24</v>
      </c>
      <c r="E250" s="333" t="s">
        <v>340</v>
      </c>
      <c r="F250" s="333"/>
      <c r="G250" s="333" t="s">
        <v>332</v>
      </c>
      <c r="H250" s="334"/>
      <c r="I250" s="82"/>
      <c r="J250" s="134" t="s">
        <v>2</v>
      </c>
      <c r="K250" s="135"/>
      <c r="L250" s="135"/>
      <c r="M250" s="136"/>
      <c r="N250" s="2"/>
      <c r="V250" s="49"/>
    </row>
    <row r="251" spans="1:22" ht="13.8" thickBot="1">
      <c r="A251" s="419"/>
      <c r="B251" s="125"/>
      <c r="C251" s="125"/>
      <c r="D251" s="124"/>
      <c r="E251" s="125"/>
      <c r="F251" s="125"/>
      <c r="G251" s="445"/>
      <c r="H251" s="325"/>
      <c r="I251" s="326"/>
      <c r="J251" s="133" t="s">
        <v>2</v>
      </c>
      <c r="K251" s="133"/>
      <c r="L251" s="133"/>
      <c r="M251" s="81"/>
      <c r="N251" s="2"/>
      <c r="V251" s="49">
        <f>G251</f>
        <v>0</v>
      </c>
    </row>
    <row r="252" spans="1:22" ht="21" thickBot="1">
      <c r="A252" s="419"/>
      <c r="B252" s="132" t="s">
        <v>337</v>
      </c>
      <c r="C252" s="132" t="s">
        <v>339</v>
      </c>
      <c r="D252" s="132" t="s">
        <v>23</v>
      </c>
      <c r="E252" s="310" t="s">
        <v>341</v>
      </c>
      <c r="F252" s="310"/>
      <c r="G252" s="428"/>
      <c r="H252" s="429"/>
      <c r="I252" s="430"/>
      <c r="J252" s="129" t="s">
        <v>1</v>
      </c>
      <c r="K252" s="130"/>
      <c r="L252" s="130"/>
      <c r="M252" s="131"/>
      <c r="N252" s="2"/>
      <c r="V252" s="49"/>
    </row>
    <row r="253" spans="1:22" ht="13.8" thickBot="1">
      <c r="A253" s="420"/>
      <c r="B253" s="126"/>
      <c r="C253" s="126"/>
      <c r="D253" s="80"/>
      <c r="E253" s="127" t="s">
        <v>4</v>
      </c>
      <c r="F253" s="128"/>
      <c r="G253" s="446"/>
      <c r="H253" s="447"/>
      <c r="I253" s="448"/>
      <c r="J253" s="129" t="s">
        <v>0</v>
      </c>
      <c r="K253" s="130"/>
      <c r="L253" s="130"/>
      <c r="M253" s="131"/>
      <c r="N253" s="2"/>
      <c r="V253" s="49"/>
    </row>
    <row r="254" spans="1:22" ht="21.6" thickTop="1" thickBot="1">
      <c r="A254" s="418">
        <f>A250+1</f>
        <v>60</v>
      </c>
      <c r="B254" s="119" t="s">
        <v>336</v>
      </c>
      <c r="C254" s="119" t="s">
        <v>338</v>
      </c>
      <c r="D254" s="119" t="s">
        <v>24</v>
      </c>
      <c r="E254" s="333" t="s">
        <v>340</v>
      </c>
      <c r="F254" s="333"/>
      <c r="G254" s="333" t="s">
        <v>332</v>
      </c>
      <c r="H254" s="334"/>
      <c r="I254" s="82"/>
      <c r="J254" s="134" t="s">
        <v>2</v>
      </c>
      <c r="K254" s="135"/>
      <c r="L254" s="135"/>
      <c r="M254" s="136"/>
      <c r="N254" s="2"/>
      <c r="V254" s="49"/>
    </row>
    <row r="255" spans="1:22" ht="13.8" thickBot="1">
      <c r="A255" s="419"/>
      <c r="B255" s="125"/>
      <c r="C255" s="125"/>
      <c r="D255" s="124"/>
      <c r="E255" s="125"/>
      <c r="F255" s="125"/>
      <c r="G255" s="445"/>
      <c r="H255" s="325"/>
      <c r="I255" s="326"/>
      <c r="J255" s="133" t="s">
        <v>2</v>
      </c>
      <c r="K255" s="133"/>
      <c r="L255" s="133"/>
      <c r="M255" s="81"/>
      <c r="N255" s="2"/>
      <c r="V255" s="49">
        <f>G255</f>
        <v>0</v>
      </c>
    </row>
    <row r="256" spans="1:22" ht="21" thickBot="1">
      <c r="A256" s="419"/>
      <c r="B256" s="132" t="s">
        <v>337</v>
      </c>
      <c r="C256" s="132" t="s">
        <v>339</v>
      </c>
      <c r="D256" s="132" t="s">
        <v>23</v>
      </c>
      <c r="E256" s="310" t="s">
        <v>341</v>
      </c>
      <c r="F256" s="310"/>
      <c r="G256" s="428"/>
      <c r="H256" s="429"/>
      <c r="I256" s="430"/>
      <c r="J256" s="129" t="s">
        <v>1</v>
      </c>
      <c r="K256" s="130"/>
      <c r="L256" s="130"/>
      <c r="M256" s="131"/>
      <c r="N256" s="2"/>
      <c r="V256" s="49"/>
    </row>
    <row r="257" spans="1:22" ht="13.8" thickBot="1">
      <c r="A257" s="420"/>
      <c r="B257" s="126"/>
      <c r="C257" s="126"/>
      <c r="D257" s="80"/>
      <c r="E257" s="127" t="s">
        <v>4</v>
      </c>
      <c r="F257" s="128"/>
      <c r="G257" s="446"/>
      <c r="H257" s="447"/>
      <c r="I257" s="448"/>
      <c r="J257" s="129" t="s">
        <v>0</v>
      </c>
      <c r="K257" s="130"/>
      <c r="L257" s="130"/>
      <c r="M257" s="131"/>
      <c r="N257" s="2"/>
      <c r="V257" s="49"/>
    </row>
    <row r="258" spans="1:22" ht="21.6" thickTop="1" thickBot="1">
      <c r="A258" s="418">
        <f>A254+1</f>
        <v>61</v>
      </c>
      <c r="B258" s="119" t="s">
        <v>336</v>
      </c>
      <c r="C258" s="119" t="s">
        <v>338</v>
      </c>
      <c r="D258" s="119" t="s">
        <v>24</v>
      </c>
      <c r="E258" s="333" t="s">
        <v>340</v>
      </c>
      <c r="F258" s="333"/>
      <c r="G258" s="333" t="s">
        <v>332</v>
      </c>
      <c r="H258" s="334"/>
      <c r="I258" s="82"/>
      <c r="J258" s="134" t="s">
        <v>2</v>
      </c>
      <c r="K258" s="135"/>
      <c r="L258" s="135"/>
      <c r="M258" s="136"/>
      <c r="N258" s="2"/>
      <c r="V258" s="49"/>
    </row>
    <row r="259" spans="1:22" ht="13.8" thickBot="1">
      <c r="A259" s="419"/>
      <c r="B259" s="125"/>
      <c r="C259" s="125"/>
      <c r="D259" s="124"/>
      <c r="E259" s="125"/>
      <c r="F259" s="125"/>
      <c r="G259" s="445"/>
      <c r="H259" s="325"/>
      <c r="I259" s="326"/>
      <c r="J259" s="133" t="s">
        <v>2</v>
      </c>
      <c r="K259" s="133"/>
      <c r="L259" s="133"/>
      <c r="M259" s="81"/>
      <c r="N259" s="2"/>
      <c r="V259" s="49">
        <f>G259</f>
        <v>0</v>
      </c>
    </row>
    <row r="260" spans="1:22" ht="21" thickBot="1">
      <c r="A260" s="419"/>
      <c r="B260" s="132" t="s">
        <v>337</v>
      </c>
      <c r="C260" s="132" t="s">
        <v>339</v>
      </c>
      <c r="D260" s="132" t="s">
        <v>23</v>
      </c>
      <c r="E260" s="310" t="s">
        <v>341</v>
      </c>
      <c r="F260" s="310"/>
      <c r="G260" s="428"/>
      <c r="H260" s="429"/>
      <c r="I260" s="430"/>
      <c r="J260" s="129" t="s">
        <v>1</v>
      </c>
      <c r="K260" s="130"/>
      <c r="L260" s="130"/>
      <c r="M260" s="131"/>
      <c r="N260" s="2"/>
      <c r="V260" s="49"/>
    </row>
    <row r="261" spans="1:22" ht="13.8" thickBot="1">
      <c r="A261" s="420"/>
      <c r="B261" s="126"/>
      <c r="C261" s="126"/>
      <c r="D261" s="80"/>
      <c r="E261" s="127" t="s">
        <v>4</v>
      </c>
      <c r="F261" s="128"/>
      <c r="G261" s="446"/>
      <c r="H261" s="447"/>
      <c r="I261" s="448"/>
      <c r="J261" s="129" t="s">
        <v>0</v>
      </c>
      <c r="K261" s="130"/>
      <c r="L261" s="130"/>
      <c r="M261" s="131"/>
      <c r="N261" s="2"/>
      <c r="V261" s="49"/>
    </row>
    <row r="262" spans="1:22" ht="21.6" thickTop="1" thickBot="1">
      <c r="A262" s="418">
        <f>A258+1</f>
        <v>62</v>
      </c>
      <c r="B262" s="119" t="s">
        <v>336</v>
      </c>
      <c r="C262" s="119" t="s">
        <v>338</v>
      </c>
      <c r="D262" s="119" t="s">
        <v>24</v>
      </c>
      <c r="E262" s="333" t="s">
        <v>340</v>
      </c>
      <c r="F262" s="333"/>
      <c r="G262" s="333" t="s">
        <v>332</v>
      </c>
      <c r="H262" s="334"/>
      <c r="I262" s="82"/>
      <c r="J262" s="134" t="s">
        <v>2</v>
      </c>
      <c r="K262" s="135"/>
      <c r="L262" s="135"/>
      <c r="M262" s="136"/>
      <c r="N262" s="2"/>
      <c r="V262" s="49"/>
    </row>
    <row r="263" spans="1:22" ht="13.8" thickBot="1">
      <c r="A263" s="419"/>
      <c r="B263" s="125"/>
      <c r="C263" s="125"/>
      <c r="D263" s="124"/>
      <c r="E263" s="125"/>
      <c r="F263" s="125"/>
      <c r="G263" s="445"/>
      <c r="H263" s="325"/>
      <c r="I263" s="326"/>
      <c r="J263" s="133" t="s">
        <v>2</v>
      </c>
      <c r="K263" s="133"/>
      <c r="L263" s="133"/>
      <c r="M263" s="81"/>
      <c r="N263" s="2"/>
      <c r="V263" s="49">
        <f>G263</f>
        <v>0</v>
      </c>
    </row>
    <row r="264" spans="1:22" ht="21" thickBot="1">
      <c r="A264" s="419"/>
      <c r="B264" s="132" t="s">
        <v>337</v>
      </c>
      <c r="C264" s="132" t="s">
        <v>339</v>
      </c>
      <c r="D264" s="132" t="s">
        <v>23</v>
      </c>
      <c r="E264" s="310" t="s">
        <v>341</v>
      </c>
      <c r="F264" s="310"/>
      <c r="G264" s="428"/>
      <c r="H264" s="429"/>
      <c r="I264" s="430"/>
      <c r="J264" s="129" t="s">
        <v>1</v>
      </c>
      <c r="K264" s="130"/>
      <c r="L264" s="130"/>
      <c r="M264" s="131"/>
      <c r="N264" s="2"/>
      <c r="V264" s="49"/>
    </row>
    <row r="265" spans="1:22" ht="13.8" thickBot="1">
      <c r="A265" s="420"/>
      <c r="B265" s="126"/>
      <c r="C265" s="126"/>
      <c r="D265" s="80"/>
      <c r="E265" s="127" t="s">
        <v>4</v>
      </c>
      <c r="F265" s="128"/>
      <c r="G265" s="446"/>
      <c r="H265" s="447"/>
      <c r="I265" s="448"/>
      <c r="J265" s="129" t="s">
        <v>0</v>
      </c>
      <c r="K265" s="130"/>
      <c r="L265" s="130"/>
      <c r="M265" s="131"/>
      <c r="N265" s="2"/>
      <c r="V265" s="49"/>
    </row>
    <row r="266" spans="1:22" ht="21.6" thickTop="1" thickBot="1">
      <c r="A266" s="418">
        <f>A262+1</f>
        <v>63</v>
      </c>
      <c r="B266" s="119" t="s">
        <v>336</v>
      </c>
      <c r="C266" s="119" t="s">
        <v>338</v>
      </c>
      <c r="D266" s="119" t="s">
        <v>24</v>
      </c>
      <c r="E266" s="333" t="s">
        <v>340</v>
      </c>
      <c r="F266" s="333"/>
      <c r="G266" s="333" t="s">
        <v>332</v>
      </c>
      <c r="H266" s="334"/>
      <c r="I266" s="82"/>
      <c r="J266" s="134" t="s">
        <v>2</v>
      </c>
      <c r="K266" s="135"/>
      <c r="L266" s="135"/>
      <c r="M266" s="136"/>
      <c r="N266" s="2"/>
      <c r="V266" s="49"/>
    </row>
    <row r="267" spans="1:22" ht="13.8" thickBot="1">
      <c r="A267" s="419"/>
      <c r="B267" s="125"/>
      <c r="C267" s="125"/>
      <c r="D267" s="124"/>
      <c r="E267" s="125"/>
      <c r="F267" s="125"/>
      <c r="G267" s="445"/>
      <c r="H267" s="325"/>
      <c r="I267" s="326"/>
      <c r="J267" s="133" t="s">
        <v>2</v>
      </c>
      <c r="K267" s="133"/>
      <c r="L267" s="133"/>
      <c r="M267" s="81"/>
      <c r="N267" s="2"/>
      <c r="V267" s="49">
        <f>G267</f>
        <v>0</v>
      </c>
    </row>
    <row r="268" spans="1:22" ht="21" thickBot="1">
      <c r="A268" s="419"/>
      <c r="B268" s="132" t="s">
        <v>337</v>
      </c>
      <c r="C268" s="132" t="s">
        <v>339</v>
      </c>
      <c r="D268" s="132" t="s">
        <v>23</v>
      </c>
      <c r="E268" s="310" t="s">
        <v>341</v>
      </c>
      <c r="F268" s="310"/>
      <c r="G268" s="428"/>
      <c r="H268" s="429"/>
      <c r="I268" s="430"/>
      <c r="J268" s="129" t="s">
        <v>1</v>
      </c>
      <c r="K268" s="130"/>
      <c r="L268" s="130"/>
      <c r="M268" s="131"/>
      <c r="N268" s="2"/>
      <c r="V268" s="49"/>
    </row>
    <row r="269" spans="1:22" ht="13.8" thickBot="1">
      <c r="A269" s="420"/>
      <c r="B269" s="126"/>
      <c r="C269" s="126"/>
      <c r="D269" s="80"/>
      <c r="E269" s="127" t="s">
        <v>4</v>
      </c>
      <c r="F269" s="128"/>
      <c r="G269" s="446"/>
      <c r="H269" s="447"/>
      <c r="I269" s="448"/>
      <c r="J269" s="129" t="s">
        <v>0</v>
      </c>
      <c r="K269" s="130"/>
      <c r="L269" s="130"/>
      <c r="M269" s="131"/>
      <c r="N269" s="2"/>
      <c r="V269" s="49"/>
    </row>
    <row r="270" spans="1:22" ht="21.6" thickTop="1" thickBot="1">
      <c r="A270" s="418">
        <f>A266+1</f>
        <v>64</v>
      </c>
      <c r="B270" s="119" t="s">
        <v>336</v>
      </c>
      <c r="C270" s="119" t="s">
        <v>338</v>
      </c>
      <c r="D270" s="119" t="s">
        <v>24</v>
      </c>
      <c r="E270" s="333" t="s">
        <v>340</v>
      </c>
      <c r="F270" s="333"/>
      <c r="G270" s="333" t="s">
        <v>332</v>
      </c>
      <c r="H270" s="334"/>
      <c r="I270" s="82"/>
      <c r="J270" s="134" t="s">
        <v>2</v>
      </c>
      <c r="K270" s="135"/>
      <c r="L270" s="135"/>
      <c r="M270" s="136"/>
      <c r="N270" s="2"/>
      <c r="V270" s="49"/>
    </row>
    <row r="271" spans="1:22" ht="13.8" thickBot="1">
      <c r="A271" s="419"/>
      <c r="B271" s="125"/>
      <c r="C271" s="125"/>
      <c r="D271" s="124"/>
      <c r="E271" s="125"/>
      <c r="F271" s="125"/>
      <c r="G271" s="445"/>
      <c r="H271" s="325"/>
      <c r="I271" s="326"/>
      <c r="J271" s="133" t="s">
        <v>2</v>
      </c>
      <c r="K271" s="133"/>
      <c r="L271" s="133"/>
      <c r="M271" s="81"/>
      <c r="N271" s="2"/>
      <c r="V271" s="49">
        <f>G271</f>
        <v>0</v>
      </c>
    </row>
    <row r="272" spans="1:22" ht="21" thickBot="1">
      <c r="A272" s="419"/>
      <c r="B272" s="132" t="s">
        <v>337</v>
      </c>
      <c r="C272" s="132" t="s">
        <v>339</v>
      </c>
      <c r="D272" s="132" t="s">
        <v>23</v>
      </c>
      <c r="E272" s="310" t="s">
        <v>341</v>
      </c>
      <c r="F272" s="310"/>
      <c r="G272" s="428"/>
      <c r="H272" s="429"/>
      <c r="I272" s="430"/>
      <c r="J272" s="129" t="s">
        <v>1</v>
      </c>
      <c r="K272" s="130"/>
      <c r="L272" s="130"/>
      <c r="M272" s="131"/>
      <c r="N272" s="2"/>
      <c r="V272" s="49"/>
    </row>
    <row r="273" spans="1:22" ht="13.8" thickBot="1">
      <c r="A273" s="420"/>
      <c r="B273" s="126"/>
      <c r="C273" s="126"/>
      <c r="D273" s="80"/>
      <c r="E273" s="127" t="s">
        <v>4</v>
      </c>
      <c r="F273" s="128"/>
      <c r="G273" s="446"/>
      <c r="H273" s="447"/>
      <c r="I273" s="448"/>
      <c r="J273" s="129" t="s">
        <v>0</v>
      </c>
      <c r="K273" s="130"/>
      <c r="L273" s="130"/>
      <c r="M273" s="131"/>
      <c r="N273" s="2"/>
      <c r="V273" s="49"/>
    </row>
    <row r="274" spans="1:22" ht="21.6" thickTop="1" thickBot="1">
      <c r="A274" s="418">
        <f>A270+1</f>
        <v>65</v>
      </c>
      <c r="B274" s="119" t="s">
        <v>336</v>
      </c>
      <c r="C274" s="119" t="s">
        <v>338</v>
      </c>
      <c r="D274" s="119" t="s">
        <v>24</v>
      </c>
      <c r="E274" s="333" t="s">
        <v>340</v>
      </c>
      <c r="F274" s="333"/>
      <c r="G274" s="333" t="s">
        <v>332</v>
      </c>
      <c r="H274" s="334"/>
      <c r="I274" s="82"/>
      <c r="J274" s="134" t="s">
        <v>2</v>
      </c>
      <c r="K274" s="135"/>
      <c r="L274" s="135"/>
      <c r="M274" s="136"/>
      <c r="N274" s="2"/>
      <c r="V274" s="49"/>
    </row>
    <row r="275" spans="1:22" ht="13.8" thickBot="1">
      <c r="A275" s="419"/>
      <c r="B275" s="125"/>
      <c r="C275" s="125"/>
      <c r="D275" s="124"/>
      <c r="E275" s="125"/>
      <c r="F275" s="125"/>
      <c r="G275" s="445"/>
      <c r="H275" s="325"/>
      <c r="I275" s="326"/>
      <c r="J275" s="133" t="s">
        <v>2</v>
      </c>
      <c r="K275" s="133"/>
      <c r="L275" s="133"/>
      <c r="M275" s="81"/>
      <c r="N275" s="2"/>
      <c r="V275" s="49">
        <f>G275</f>
        <v>0</v>
      </c>
    </row>
    <row r="276" spans="1:22" ht="21" thickBot="1">
      <c r="A276" s="419"/>
      <c r="B276" s="132" t="s">
        <v>337</v>
      </c>
      <c r="C276" s="132" t="s">
        <v>339</v>
      </c>
      <c r="D276" s="132" t="s">
        <v>23</v>
      </c>
      <c r="E276" s="310" t="s">
        <v>341</v>
      </c>
      <c r="F276" s="310"/>
      <c r="G276" s="428"/>
      <c r="H276" s="429"/>
      <c r="I276" s="430"/>
      <c r="J276" s="129" t="s">
        <v>1</v>
      </c>
      <c r="K276" s="130"/>
      <c r="L276" s="130"/>
      <c r="M276" s="131"/>
      <c r="N276" s="2"/>
      <c r="V276" s="49"/>
    </row>
    <row r="277" spans="1:22" ht="13.8" thickBot="1">
      <c r="A277" s="420"/>
      <c r="B277" s="126"/>
      <c r="C277" s="126"/>
      <c r="D277" s="80"/>
      <c r="E277" s="127" t="s">
        <v>4</v>
      </c>
      <c r="F277" s="128"/>
      <c r="G277" s="446"/>
      <c r="H277" s="447"/>
      <c r="I277" s="448"/>
      <c r="J277" s="129" t="s">
        <v>0</v>
      </c>
      <c r="K277" s="130"/>
      <c r="L277" s="130"/>
      <c r="M277" s="131"/>
      <c r="N277" s="2"/>
      <c r="V277" s="49"/>
    </row>
    <row r="278" spans="1:22" ht="21.6" thickTop="1" thickBot="1">
      <c r="A278" s="418">
        <f>A274+1</f>
        <v>66</v>
      </c>
      <c r="B278" s="119" t="s">
        <v>336</v>
      </c>
      <c r="C278" s="119" t="s">
        <v>338</v>
      </c>
      <c r="D278" s="119" t="s">
        <v>24</v>
      </c>
      <c r="E278" s="333" t="s">
        <v>340</v>
      </c>
      <c r="F278" s="333"/>
      <c r="G278" s="333" t="s">
        <v>332</v>
      </c>
      <c r="H278" s="334"/>
      <c r="I278" s="82"/>
      <c r="J278" s="134" t="s">
        <v>2</v>
      </c>
      <c r="K278" s="135"/>
      <c r="L278" s="135"/>
      <c r="M278" s="136"/>
      <c r="N278" s="2"/>
      <c r="V278" s="49"/>
    </row>
    <row r="279" spans="1:22" ht="13.8" thickBot="1">
      <c r="A279" s="419"/>
      <c r="B279" s="125"/>
      <c r="C279" s="125"/>
      <c r="D279" s="124"/>
      <c r="E279" s="125"/>
      <c r="F279" s="125"/>
      <c r="G279" s="445"/>
      <c r="H279" s="325"/>
      <c r="I279" s="326"/>
      <c r="J279" s="133" t="s">
        <v>2</v>
      </c>
      <c r="K279" s="133"/>
      <c r="L279" s="133"/>
      <c r="M279" s="81"/>
      <c r="N279" s="2"/>
      <c r="V279" s="49">
        <f>G279</f>
        <v>0</v>
      </c>
    </row>
    <row r="280" spans="1:22" ht="21" thickBot="1">
      <c r="A280" s="419"/>
      <c r="B280" s="132" t="s">
        <v>337</v>
      </c>
      <c r="C280" s="132" t="s">
        <v>339</v>
      </c>
      <c r="D280" s="132" t="s">
        <v>23</v>
      </c>
      <c r="E280" s="310" t="s">
        <v>341</v>
      </c>
      <c r="F280" s="310"/>
      <c r="G280" s="428"/>
      <c r="H280" s="429"/>
      <c r="I280" s="430"/>
      <c r="J280" s="129" t="s">
        <v>1</v>
      </c>
      <c r="K280" s="130"/>
      <c r="L280" s="130"/>
      <c r="M280" s="131"/>
      <c r="N280" s="2"/>
      <c r="V280" s="49"/>
    </row>
    <row r="281" spans="1:22" ht="13.8" thickBot="1">
      <c r="A281" s="420"/>
      <c r="B281" s="126"/>
      <c r="C281" s="126"/>
      <c r="D281" s="80"/>
      <c r="E281" s="127" t="s">
        <v>4</v>
      </c>
      <c r="F281" s="128"/>
      <c r="G281" s="446"/>
      <c r="H281" s="447"/>
      <c r="I281" s="448"/>
      <c r="J281" s="129" t="s">
        <v>0</v>
      </c>
      <c r="K281" s="130"/>
      <c r="L281" s="130"/>
      <c r="M281" s="131"/>
      <c r="N281" s="2"/>
      <c r="V281" s="49"/>
    </row>
    <row r="282" spans="1:22" ht="21.6" thickTop="1" thickBot="1">
      <c r="A282" s="418">
        <f>A278+1</f>
        <v>67</v>
      </c>
      <c r="B282" s="119" t="s">
        <v>336</v>
      </c>
      <c r="C282" s="119" t="s">
        <v>338</v>
      </c>
      <c r="D282" s="119" t="s">
        <v>24</v>
      </c>
      <c r="E282" s="333" t="s">
        <v>340</v>
      </c>
      <c r="F282" s="333"/>
      <c r="G282" s="333" t="s">
        <v>332</v>
      </c>
      <c r="H282" s="334"/>
      <c r="I282" s="82"/>
      <c r="J282" s="134" t="s">
        <v>2</v>
      </c>
      <c r="K282" s="135"/>
      <c r="L282" s="135"/>
      <c r="M282" s="136"/>
      <c r="N282" s="2"/>
      <c r="V282" s="49"/>
    </row>
    <row r="283" spans="1:22" ht="13.8" thickBot="1">
      <c r="A283" s="419"/>
      <c r="B283" s="125"/>
      <c r="C283" s="125"/>
      <c r="D283" s="124"/>
      <c r="E283" s="125"/>
      <c r="F283" s="125"/>
      <c r="G283" s="445"/>
      <c r="H283" s="325"/>
      <c r="I283" s="326"/>
      <c r="J283" s="133" t="s">
        <v>2</v>
      </c>
      <c r="K283" s="133"/>
      <c r="L283" s="133"/>
      <c r="M283" s="81"/>
      <c r="N283" s="2"/>
      <c r="V283" s="49">
        <f>G283</f>
        <v>0</v>
      </c>
    </row>
    <row r="284" spans="1:22" ht="21" thickBot="1">
      <c r="A284" s="419"/>
      <c r="B284" s="132" t="s">
        <v>337</v>
      </c>
      <c r="C284" s="132" t="s">
        <v>339</v>
      </c>
      <c r="D284" s="132" t="s">
        <v>23</v>
      </c>
      <c r="E284" s="310" t="s">
        <v>341</v>
      </c>
      <c r="F284" s="310"/>
      <c r="G284" s="428"/>
      <c r="H284" s="429"/>
      <c r="I284" s="430"/>
      <c r="J284" s="129" t="s">
        <v>1</v>
      </c>
      <c r="K284" s="130"/>
      <c r="L284" s="130"/>
      <c r="M284" s="131"/>
      <c r="N284" s="2"/>
      <c r="V284" s="49"/>
    </row>
    <row r="285" spans="1:22" ht="13.8" thickBot="1">
      <c r="A285" s="420"/>
      <c r="B285" s="126"/>
      <c r="C285" s="126"/>
      <c r="D285" s="80"/>
      <c r="E285" s="127" t="s">
        <v>4</v>
      </c>
      <c r="F285" s="128"/>
      <c r="G285" s="446"/>
      <c r="H285" s="447"/>
      <c r="I285" s="448"/>
      <c r="J285" s="129" t="s">
        <v>0</v>
      </c>
      <c r="K285" s="130"/>
      <c r="L285" s="130"/>
      <c r="M285" s="131"/>
      <c r="N285" s="2"/>
      <c r="V285" s="49"/>
    </row>
    <row r="286" spans="1:22" ht="21.6" thickTop="1" thickBot="1">
      <c r="A286" s="418">
        <f>A282+1</f>
        <v>68</v>
      </c>
      <c r="B286" s="119" t="s">
        <v>336</v>
      </c>
      <c r="C286" s="119" t="s">
        <v>338</v>
      </c>
      <c r="D286" s="119" t="s">
        <v>24</v>
      </c>
      <c r="E286" s="333" t="s">
        <v>340</v>
      </c>
      <c r="F286" s="333"/>
      <c r="G286" s="333" t="s">
        <v>332</v>
      </c>
      <c r="H286" s="334"/>
      <c r="I286" s="82"/>
      <c r="J286" s="134" t="s">
        <v>2</v>
      </c>
      <c r="K286" s="135"/>
      <c r="L286" s="135"/>
      <c r="M286" s="136"/>
      <c r="N286" s="2"/>
      <c r="V286" s="49"/>
    </row>
    <row r="287" spans="1:22" ht="13.8" thickBot="1">
      <c r="A287" s="419"/>
      <c r="B287" s="125"/>
      <c r="C287" s="125"/>
      <c r="D287" s="124"/>
      <c r="E287" s="125"/>
      <c r="F287" s="125"/>
      <c r="G287" s="445"/>
      <c r="H287" s="325"/>
      <c r="I287" s="326"/>
      <c r="J287" s="133" t="s">
        <v>2</v>
      </c>
      <c r="K287" s="133"/>
      <c r="L287" s="133"/>
      <c r="M287" s="81"/>
      <c r="N287" s="2"/>
      <c r="V287" s="49">
        <f>G287</f>
        <v>0</v>
      </c>
    </row>
    <row r="288" spans="1:22" ht="21" thickBot="1">
      <c r="A288" s="419"/>
      <c r="B288" s="132" t="s">
        <v>337</v>
      </c>
      <c r="C288" s="132" t="s">
        <v>339</v>
      </c>
      <c r="D288" s="132" t="s">
        <v>23</v>
      </c>
      <c r="E288" s="310" t="s">
        <v>341</v>
      </c>
      <c r="F288" s="310"/>
      <c r="G288" s="428"/>
      <c r="H288" s="429"/>
      <c r="I288" s="430"/>
      <c r="J288" s="129" t="s">
        <v>1</v>
      </c>
      <c r="K288" s="130"/>
      <c r="L288" s="130"/>
      <c r="M288" s="131"/>
      <c r="N288" s="2"/>
      <c r="V288" s="49"/>
    </row>
    <row r="289" spans="1:22" ht="13.8" thickBot="1">
      <c r="A289" s="420"/>
      <c r="B289" s="126"/>
      <c r="C289" s="126"/>
      <c r="D289" s="80"/>
      <c r="E289" s="127" t="s">
        <v>4</v>
      </c>
      <c r="F289" s="128"/>
      <c r="G289" s="446"/>
      <c r="H289" s="447"/>
      <c r="I289" s="448"/>
      <c r="J289" s="129" t="s">
        <v>0</v>
      </c>
      <c r="K289" s="130"/>
      <c r="L289" s="130"/>
      <c r="M289" s="131"/>
      <c r="N289" s="2"/>
      <c r="V289" s="49"/>
    </row>
    <row r="290" spans="1:22" ht="21.6" thickTop="1" thickBot="1">
      <c r="A290" s="418">
        <f>A286+1</f>
        <v>69</v>
      </c>
      <c r="B290" s="119" t="s">
        <v>336</v>
      </c>
      <c r="C290" s="119" t="s">
        <v>338</v>
      </c>
      <c r="D290" s="119" t="s">
        <v>24</v>
      </c>
      <c r="E290" s="333" t="s">
        <v>340</v>
      </c>
      <c r="F290" s="333"/>
      <c r="G290" s="333" t="s">
        <v>332</v>
      </c>
      <c r="H290" s="334"/>
      <c r="I290" s="82"/>
      <c r="J290" s="134" t="s">
        <v>2</v>
      </c>
      <c r="K290" s="135"/>
      <c r="L290" s="135"/>
      <c r="M290" s="136"/>
      <c r="N290" s="2"/>
      <c r="V290" s="49"/>
    </row>
    <row r="291" spans="1:22" ht="13.8" thickBot="1">
      <c r="A291" s="419"/>
      <c r="B291" s="125"/>
      <c r="C291" s="125"/>
      <c r="D291" s="124"/>
      <c r="E291" s="125"/>
      <c r="F291" s="125"/>
      <c r="G291" s="445"/>
      <c r="H291" s="325"/>
      <c r="I291" s="326"/>
      <c r="J291" s="133" t="s">
        <v>2</v>
      </c>
      <c r="K291" s="133"/>
      <c r="L291" s="133"/>
      <c r="M291" s="81"/>
      <c r="N291" s="2"/>
      <c r="V291" s="49">
        <f>G291</f>
        <v>0</v>
      </c>
    </row>
    <row r="292" spans="1:22" ht="21" thickBot="1">
      <c r="A292" s="419"/>
      <c r="B292" s="132" t="s">
        <v>337</v>
      </c>
      <c r="C292" s="132" t="s">
        <v>339</v>
      </c>
      <c r="D292" s="132" t="s">
        <v>23</v>
      </c>
      <c r="E292" s="310" t="s">
        <v>341</v>
      </c>
      <c r="F292" s="310"/>
      <c r="G292" s="428"/>
      <c r="H292" s="429"/>
      <c r="I292" s="430"/>
      <c r="J292" s="129" t="s">
        <v>1</v>
      </c>
      <c r="K292" s="130"/>
      <c r="L292" s="130"/>
      <c r="M292" s="131"/>
      <c r="N292" s="2"/>
      <c r="V292" s="49"/>
    </row>
    <row r="293" spans="1:22" ht="13.8" thickBot="1">
      <c r="A293" s="420"/>
      <c r="B293" s="126"/>
      <c r="C293" s="126"/>
      <c r="D293" s="80"/>
      <c r="E293" s="127" t="s">
        <v>4</v>
      </c>
      <c r="F293" s="128"/>
      <c r="G293" s="446"/>
      <c r="H293" s="447"/>
      <c r="I293" s="448"/>
      <c r="J293" s="129" t="s">
        <v>0</v>
      </c>
      <c r="K293" s="130"/>
      <c r="L293" s="130"/>
      <c r="M293" s="131"/>
      <c r="N293" s="2"/>
      <c r="V293" s="49"/>
    </row>
    <row r="294" spans="1:22" ht="21.6" thickTop="1" thickBot="1">
      <c r="A294" s="418">
        <f>A290+1</f>
        <v>70</v>
      </c>
      <c r="B294" s="119" t="s">
        <v>336</v>
      </c>
      <c r="C294" s="119" t="s">
        <v>338</v>
      </c>
      <c r="D294" s="119" t="s">
        <v>24</v>
      </c>
      <c r="E294" s="333" t="s">
        <v>340</v>
      </c>
      <c r="F294" s="333"/>
      <c r="G294" s="333" t="s">
        <v>332</v>
      </c>
      <c r="H294" s="334"/>
      <c r="I294" s="82"/>
      <c r="J294" s="134" t="s">
        <v>2</v>
      </c>
      <c r="K294" s="135"/>
      <c r="L294" s="135"/>
      <c r="M294" s="136"/>
      <c r="N294" s="2"/>
      <c r="V294" s="49"/>
    </row>
    <row r="295" spans="1:22" ht="13.8" thickBot="1">
      <c r="A295" s="419"/>
      <c r="B295" s="125"/>
      <c r="C295" s="125"/>
      <c r="D295" s="124"/>
      <c r="E295" s="125"/>
      <c r="F295" s="125"/>
      <c r="G295" s="445"/>
      <c r="H295" s="325"/>
      <c r="I295" s="326"/>
      <c r="J295" s="133" t="s">
        <v>2</v>
      </c>
      <c r="K295" s="133"/>
      <c r="L295" s="133"/>
      <c r="M295" s="81"/>
      <c r="N295" s="2"/>
      <c r="V295" s="49">
        <f>G295</f>
        <v>0</v>
      </c>
    </row>
    <row r="296" spans="1:22" ht="21" thickBot="1">
      <c r="A296" s="419"/>
      <c r="B296" s="132" t="s">
        <v>337</v>
      </c>
      <c r="C296" s="132" t="s">
        <v>339</v>
      </c>
      <c r="D296" s="132" t="s">
        <v>23</v>
      </c>
      <c r="E296" s="310" t="s">
        <v>341</v>
      </c>
      <c r="F296" s="310"/>
      <c r="G296" s="428"/>
      <c r="H296" s="429"/>
      <c r="I296" s="430"/>
      <c r="J296" s="129" t="s">
        <v>1</v>
      </c>
      <c r="K296" s="130"/>
      <c r="L296" s="130"/>
      <c r="M296" s="131"/>
      <c r="N296" s="2"/>
      <c r="V296" s="49"/>
    </row>
    <row r="297" spans="1:22" ht="13.8" thickBot="1">
      <c r="A297" s="420"/>
      <c r="B297" s="126"/>
      <c r="C297" s="126"/>
      <c r="D297" s="80"/>
      <c r="E297" s="127" t="s">
        <v>4</v>
      </c>
      <c r="F297" s="128"/>
      <c r="G297" s="446"/>
      <c r="H297" s="447"/>
      <c r="I297" s="448"/>
      <c r="J297" s="129" t="s">
        <v>0</v>
      </c>
      <c r="K297" s="130"/>
      <c r="L297" s="130"/>
      <c r="M297" s="131"/>
      <c r="N297" s="2"/>
      <c r="V297" s="49"/>
    </row>
    <row r="298" spans="1:22" ht="21.6" thickTop="1" thickBot="1">
      <c r="A298" s="418">
        <f>A294+1</f>
        <v>71</v>
      </c>
      <c r="B298" s="119" t="s">
        <v>336</v>
      </c>
      <c r="C298" s="119" t="s">
        <v>338</v>
      </c>
      <c r="D298" s="119" t="s">
        <v>24</v>
      </c>
      <c r="E298" s="333" t="s">
        <v>340</v>
      </c>
      <c r="F298" s="333"/>
      <c r="G298" s="333" t="s">
        <v>332</v>
      </c>
      <c r="H298" s="334"/>
      <c r="I298" s="82"/>
      <c r="J298" s="134" t="s">
        <v>2</v>
      </c>
      <c r="K298" s="135"/>
      <c r="L298" s="135"/>
      <c r="M298" s="136"/>
      <c r="N298" s="2"/>
      <c r="V298" s="49"/>
    </row>
    <row r="299" spans="1:22" ht="13.8" thickBot="1">
      <c r="A299" s="419"/>
      <c r="B299" s="125"/>
      <c r="C299" s="125"/>
      <c r="D299" s="124"/>
      <c r="E299" s="125"/>
      <c r="F299" s="125"/>
      <c r="G299" s="445"/>
      <c r="H299" s="325"/>
      <c r="I299" s="326"/>
      <c r="J299" s="133" t="s">
        <v>2</v>
      </c>
      <c r="K299" s="133"/>
      <c r="L299" s="133"/>
      <c r="M299" s="81"/>
      <c r="N299" s="2"/>
      <c r="V299" s="49">
        <f>G299</f>
        <v>0</v>
      </c>
    </row>
    <row r="300" spans="1:22" ht="21" thickBot="1">
      <c r="A300" s="419"/>
      <c r="B300" s="132" t="s">
        <v>337</v>
      </c>
      <c r="C300" s="132" t="s">
        <v>339</v>
      </c>
      <c r="D300" s="132" t="s">
        <v>23</v>
      </c>
      <c r="E300" s="310" t="s">
        <v>341</v>
      </c>
      <c r="F300" s="310"/>
      <c r="G300" s="428"/>
      <c r="H300" s="429"/>
      <c r="I300" s="430"/>
      <c r="J300" s="129" t="s">
        <v>1</v>
      </c>
      <c r="K300" s="130"/>
      <c r="L300" s="130"/>
      <c r="M300" s="131"/>
      <c r="N300" s="2"/>
      <c r="V300" s="49"/>
    </row>
    <row r="301" spans="1:22" ht="13.8" thickBot="1">
      <c r="A301" s="420"/>
      <c r="B301" s="126"/>
      <c r="C301" s="126"/>
      <c r="D301" s="80"/>
      <c r="E301" s="127" t="s">
        <v>4</v>
      </c>
      <c r="F301" s="128"/>
      <c r="G301" s="446"/>
      <c r="H301" s="447"/>
      <c r="I301" s="448"/>
      <c r="J301" s="129" t="s">
        <v>0</v>
      </c>
      <c r="K301" s="130"/>
      <c r="L301" s="130"/>
      <c r="M301" s="131"/>
      <c r="N301" s="2"/>
      <c r="V301" s="49"/>
    </row>
    <row r="302" spans="1:22" ht="21.6" thickTop="1" thickBot="1">
      <c r="A302" s="418">
        <f>A298+1</f>
        <v>72</v>
      </c>
      <c r="B302" s="119" t="s">
        <v>336</v>
      </c>
      <c r="C302" s="119" t="s">
        <v>338</v>
      </c>
      <c r="D302" s="119" t="s">
        <v>24</v>
      </c>
      <c r="E302" s="333" t="s">
        <v>340</v>
      </c>
      <c r="F302" s="333"/>
      <c r="G302" s="333" t="s">
        <v>332</v>
      </c>
      <c r="H302" s="334"/>
      <c r="I302" s="82"/>
      <c r="J302" s="134" t="s">
        <v>2</v>
      </c>
      <c r="K302" s="135"/>
      <c r="L302" s="135"/>
      <c r="M302" s="136"/>
      <c r="N302" s="2"/>
      <c r="V302" s="49"/>
    </row>
    <row r="303" spans="1:22" ht="13.8" thickBot="1">
      <c r="A303" s="419"/>
      <c r="B303" s="125"/>
      <c r="C303" s="125"/>
      <c r="D303" s="124"/>
      <c r="E303" s="125"/>
      <c r="F303" s="125"/>
      <c r="G303" s="445"/>
      <c r="H303" s="325"/>
      <c r="I303" s="326"/>
      <c r="J303" s="133" t="s">
        <v>2</v>
      </c>
      <c r="K303" s="133"/>
      <c r="L303" s="133"/>
      <c r="M303" s="81"/>
      <c r="N303" s="2"/>
      <c r="V303" s="49">
        <f>G303</f>
        <v>0</v>
      </c>
    </row>
    <row r="304" spans="1:22" ht="21" thickBot="1">
      <c r="A304" s="419"/>
      <c r="B304" s="132" t="s">
        <v>337</v>
      </c>
      <c r="C304" s="132" t="s">
        <v>339</v>
      </c>
      <c r="D304" s="132" t="s">
        <v>23</v>
      </c>
      <c r="E304" s="310" t="s">
        <v>341</v>
      </c>
      <c r="F304" s="310"/>
      <c r="G304" s="428"/>
      <c r="H304" s="429"/>
      <c r="I304" s="430"/>
      <c r="J304" s="129" t="s">
        <v>1</v>
      </c>
      <c r="K304" s="130"/>
      <c r="L304" s="130"/>
      <c r="M304" s="131"/>
      <c r="N304" s="2"/>
      <c r="V304" s="49"/>
    </row>
    <row r="305" spans="1:22" ht="13.8" thickBot="1">
      <c r="A305" s="420"/>
      <c r="B305" s="126"/>
      <c r="C305" s="126"/>
      <c r="D305" s="80"/>
      <c r="E305" s="127" t="s">
        <v>4</v>
      </c>
      <c r="F305" s="128"/>
      <c r="G305" s="446"/>
      <c r="H305" s="447"/>
      <c r="I305" s="448"/>
      <c r="J305" s="129" t="s">
        <v>0</v>
      </c>
      <c r="K305" s="130"/>
      <c r="L305" s="130"/>
      <c r="M305" s="131"/>
      <c r="N305" s="2"/>
      <c r="V305" s="49"/>
    </row>
    <row r="306" spans="1:22" ht="21.6" thickTop="1" thickBot="1">
      <c r="A306" s="418">
        <f>A302+1</f>
        <v>73</v>
      </c>
      <c r="B306" s="119" t="s">
        <v>336</v>
      </c>
      <c r="C306" s="119" t="s">
        <v>338</v>
      </c>
      <c r="D306" s="119" t="s">
        <v>24</v>
      </c>
      <c r="E306" s="333" t="s">
        <v>340</v>
      </c>
      <c r="F306" s="333"/>
      <c r="G306" s="333" t="s">
        <v>332</v>
      </c>
      <c r="H306" s="334"/>
      <c r="I306" s="82"/>
      <c r="J306" s="134" t="s">
        <v>2</v>
      </c>
      <c r="K306" s="135"/>
      <c r="L306" s="135"/>
      <c r="M306" s="136"/>
      <c r="N306" s="2"/>
      <c r="V306" s="49"/>
    </row>
    <row r="307" spans="1:22" ht="13.8" thickBot="1">
      <c r="A307" s="419"/>
      <c r="B307" s="125"/>
      <c r="C307" s="125"/>
      <c r="D307" s="124"/>
      <c r="E307" s="125"/>
      <c r="F307" s="125"/>
      <c r="G307" s="445"/>
      <c r="H307" s="325"/>
      <c r="I307" s="326"/>
      <c r="J307" s="133" t="s">
        <v>2</v>
      </c>
      <c r="K307" s="133"/>
      <c r="L307" s="133"/>
      <c r="M307" s="81"/>
      <c r="N307" s="2"/>
      <c r="V307" s="49">
        <f>G307</f>
        <v>0</v>
      </c>
    </row>
    <row r="308" spans="1:22" ht="21" thickBot="1">
      <c r="A308" s="419"/>
      <c r="B308" s="132" t="s">
        <v>337</v>
      </c>
      <c r="C308" s="132" t="s">
        <v>339</v>
      </c>
      <c r="D308" s="132" t="s">
        <v>23</v>
      </c>
      <c r="E308" s="310" t="s">
        <v>341</v>
      </c>
      <c r="F308" s="310"/>
      <c r="G308" s="428"/>
      <c r="H308" s="429"/>
      <c r="I308" s="430"/>
      <c r="J308" s="129" t="s">
        <v>1</v>
      </c>
      <c r="K308" s="130"/>
      <c r="L308" s="130"/>
      <c r="M308" s="131"/>
      <c r="N308" s="2"/>
      <c r="V308" s="49"/>
    </row>
    <row r="309" spans="1:22" ht="13.8" thickBot="1">
      <c r="A309" s="420"/>
      <c r="B309" s="126"/>
      <c r="C309" s="126"/>
      <c r="D309" s="80"/>
      <c r="E309" s="127" t="s">
        <v>4</v>
      </c>
      <c r="F309" s="128"/>
      <c r="G309" s="446"/>
      <c r="H309" s="447"/>
      <c r="I309" s="448"/>
      <c r="J309" s="129" t="s">
        <v>0</v>
      </c>
      <c r="K309" s="130"/>
      <c r="L309" s="130"/>
      <c r="M309" s="131"/>
      <c r="N309" s="2"/>
      <c r="V309" s="49"/>
    </row>
    <row r="310" spans="1:22" ht="21.6" thickTop="1" thickBot="1">
      <c r="A310" s="418">
        <f>A306+1</f>
        <v>74</v>
      </c>
      <c r="B310" s="119" t="s">
        <v>336</v>
      </c>
      <c r="C310" s="119" t="s">
        <v>338</v>
      </c>
      <c r="D310" s="119" t="s">
        <v>24</v>
      </c>
      <c r="E310" s="333" t="s">
        <v>340</v>
      </c>
      <c r="F310" s="333"/>
      <c r="G310" s="333" t="s">
        <v>332</v>
      </c>
      <c r="H310" s="334"/>
      <c r="I310" s="82"/>
      <c r="J310" s="134" t="s">
        <v>2</v>
      </c>
      <c r="K310" s="135"/>
      <c r="L310" s="135"/>
      <c r="M310" s="136"/>
      <c r="N310" s="2"/>
      <c r="V310" s="49"/>
    </row>
    <row r="311" spans="1:22" ht="13.8" thickBot="1">
      <c r="A311" s="419"/>
      <c r="B311" s="125"/>
      <c r="C311" s="125"/>
      <c r="D311" s="124"/>
      <c r="E311" s="125"/>
      <c r="F311" s="125"/>
      <c r="G311" s="445"/>
      <c r="H311" s="325"/>
      <c r="I311" s="326"/>
      <c r="J311" s="133" t="s">
        <v>2</v>
      </c>
      <c r="K311" s="133"/>
      <c r="L311" s="133"/>
      <c r="M311" s="81"/>
      <c r="N311" s="2"/>
      <c r="V311" s="49">
        <f>G311</f>
        <v>0</v>
      </c>
    </row>
    <row r="312" spans="1:22" ht="21" thickBot="1">
      <c r="A312" s="419"/>
      <c r="B312" s="132" t="s">
        <v>337</v>
      </c>
      <c r="C312" s="132" t="s">
        <v>339</v>
      </c>
      <c r="D312" s="132" t="s">
        <v>23</v>
      </c>
      <c r="E312" s="310" t="s">
        <v>341</v>
      </c>
      <c r="F312" s="310"/>
      <c r="G312" s="428"/>
      <c r="H312" s="429"/>
      <c r="I312" s="430"/>
      <c r="J312" s="129" t="s">
        <v>1</v>
      </c>
      <c r="K312" s="130"/>
      <c r="L312" s="130"/>
      <c r="M312" s="131"/>
      <c r="N312" s="2"/>
      <c r="V312" s="49"/>
    </row>
    <row r="313" spans="1:22" ht="13.8" thickBot="1">
      <c r="A313" s="420"/>
      <c r="B313" s="126"/>
      <c r="C313" s="126"/>
      <c r="D313" s="80"/>
      <c r="E313" s="127" t="s">
        <v>4</v>
      </c>
      <c r="F313" s="128"/>
      <c r="G313" s="446"/>
      <c r="H313" s="447"/>
      <c r="I313" s="448"/>
      <c r="J313" s="129" t="s">
        <v>0</v>
      </c>
      <c r="K313" s="130"/>
      <c r="L313" s="130"/>
      <c r="M313" s="131"/>
      <c r="N313" s="2"/>
      <c r="V313" s="49"/>
    </row>
    <row r="314" spans="1:22" ht="21.6" thickTop="1" thickBot="1">
      <c r="A314" s="418">
        <f>A310+1</f>
        <v>75</v>
      </c>
      <c r="B314" s="119" t="s">
        <v>336</v>
      </c>
      <c r="C314" s="119" t="s">
        <v>338</v>
      </c>
      <c r="D314" s="119" t="s">
        <v>24</v>
      </c>
      <c r="E314" s="333" t="s">
        <v>340</v>
      </c>
      <c r="F314" s="333"/>
      <c r="G314" s="333" t="s">
        <v>332</v>
      </c>
      <c r="H314" s="334"/>
      <c r="I314" s="82"/>
      <c r="J314" s="134" t="s">
        <v>2</v>
      </c>
      <c r="K314" s="135"/>
      <c r="L314" s="135"/>
      <c r="M314" s="136"/>
      <c r="N314" s="2"/>
      <c r="V314" s="49"/>
    </row>
    <row r="315" spans="1:22" ht="13.8" thickBot="1">
      <c r="A315" s="419"/>
      <c r="B315" s="125"/>
      <c r="C315" s="125"/>
      <c r="D315" s="124"/>
      <c r="E315" s="125"/>
      <c r="F315" s="125"/>
      <c r="G315" s="445"/>
      <c r="H315" s="325"/>
      <c r="I315" s="326"/>
      <c r="J315" s="133" t="s">
        <v>2</v>
      </c>
      <c r="K315" s="133"/>
      <c r="L315" s="133"/>
      <c r="M315" s="81"/>
      <c r="N315" s="2"/>
      <c r="V315" s="49">
        <f>G315</f>
        <v>0</v>
      </c>
    </row>
    <row r="316" spans="1:22" ht="21" thickBot="1">
      <c r="A316" s="419"/>
      <c r="B316" s="132" t="s">
        <v>337</v>
      </c>
      <c r="C316" s="132" t="s">
        <v>339</v>
      </c>
      <c r="D316" s="132" t="s">
        <v>23</v>
      </c>
      <c r="E316" s="310" t="s">
        <v>341</v>
      </c>
      <c r="F316" s="310"/>
      <c r="G316" s="428"/>
      <c r="H316" s="429"/>
      <c r="I316" s="430"/>
      <c r="J316" s="129" t="s">
        <v>1</v>
      </c>
      <c r="K316" s="130"/>
      <c r="L316" s="130"/>
      <c r="M316" s="131"/>
      <c r="N316" s="2"/>
      <c r="V316" s="49"/>
    </row>
    <row r="317" spans="1:22" ht="13.8" thickBot="1">
      <c r="A317" s="420"/>
      <c r="B317" s="126"/>
      <c r="C317" s="126"/>
      <c r="D317" s="80"/>
      <c r="E317" s="127" t="s">
        <v>4</v>
      </c>
      <c r="F317" s="128"/>
      <c r="G317" s="446"/>
      <c r="H317" s="447"/>
      <c r="I317" s="448"/>
      <c r="J317" s="129" t="s">
        <v>0</v>
      </c>
      <c r="K317" s="130"/>
      <c r="L317" s="130"/>
      <c r="M317" s="131"/>
      <c r="N317" s="2"/>
      <c r="V317" s="49"/>
    </row>
    <row r="318" spans="1:22" ht="21.6" thickTop="1" thickBot="1">
      <c r="A318" s="418">
        <f>A314+1</f>
        <v>76</v>
      </c>
      <c r="B318" s="119" t="s">
        <v>336</v>
      </c>
      <c r="C318" s="119" t="s">
        <v>338</v>
      </c>
      <c r="D318" s="119" t="s">
        <v>24</v>
      </c>
      <c r="E318" s="333" t="s">
        <v>340</v>
      </c>
      <c r="F318" s="333"/>
      <c r="G318" s="333" t="s">
        <v>332</v>
      </c>
      <c r="H318" s="334"/>
      <c r="I318" s="82"/>
      <c r="J318" s="134" t="s">
        <v>2</v>
      </c>
      <c r="K318" s="135"/>
      <c r="L318" s="135"/>
      <c r="M318" s="136"/>
      <c r="N318" s="2"/>
      <c r="V318" s="49"/>
    </row>
    <row r="319" spans="1:22" ht="13.8" thickBot="1">
      <c r="A319" s="419"/>
      <c r="B319" s="125"/>
      <c r="C319" s="125"/>
      <c r="D319" s="124"/>
      <c r="E319" s="125"/>
      <c r="F319" s="125"/>
      <c r="G319" s="445"/>
      <c r="H319" s="325"/>
      <c r="I319" s="326"/>
      <c r="J319" s="133" t="s">
        <v>2</v>
      </c>
      <c r="K319" s="133"/>
      <c r="L319" s="133"/>
      <c r="M319" s="81"/>
      <c r="N319" s="2"/>
      <c r="V319" s="49">
        <f>G319</f>
        <v>0</v>
      </c>
    </row>
    <row r="320" spans="1:22" ht="21" thickBot="1">
      <c r="A320" s="419"/>
      <c r="B320" s="132" t="s">
        <v>337</v>
      </c>
      <c r="C320" s="132" t="s">
        <v>339</v>
      </c>
      <c r="D320" s="132" t="s">
        <v>23</v>
      </c>
      <c r="E320" s="310" t="s">
        <v>341</v>
      </c>
      <c r="F320" s="310"/>
      <c r="G320" s="428"/>
      <c r="H320" s="429"/>
      <c r="I320" s="430"/>
      <c r="J320" s="129" t="s">
        <v>1</v>
      </c>
      <c r="K320" s="130"/>
      <c r="L320" s="130"/>
      <c r="M320" s="131"/>
      <c r="N320" s="2"/>
      <c r="V320" s="49"/>
    </row>
    <row r="321" spans="1:22" ht="13.8" thickBot="1">
      <c r="A321" s="420"/>
      <c r="B321" s="126"/>
      <c r="C321" s="126"/>
      <c r="D321" s="80"/>
      <c r="E321" s="127" t="s">
        <v>4</v>
      </c>
      <c r="F321" s="128"/>
      <c r="G321" s="446"/>
      <c r="H321" s="447"/>
      <c r="I321" s="448"/>
      <c r="J321" s="129" t="s">
        <v>0</v>
      </c>
      <c r="K321" s="130"/>
      <c r="L321" s="130"/>
      <c r="M321" s="131"/>
      <c r="N321" s="2"/>
      <c r="V321" s="49"/>
    </row>
    <row r="322" spans="1:22" ht="21.6" thickTop="1" thickBot="1">
      <c r="A322" s="418">
        <f>A318+1</f>
        <v>77</v>
      </c>
      <c r="B322" s="119" t="s">
        <v>336</v>
      </c>
      <c r="C322" s="119" t="s">
        <v>338</v>
      </c>
      <c r="D322" s="119" t="s">
        <v>24</v>
      </c>
      <c r="E322" s="333" t="s">
        <v>340</v>
      </c>
      <c r="F322" s="333"/>
      <c r="G322" s="333" t="s">
        <v>332</v>
      </c>
      <c r="H322" s="334"/>
      <c r="I322" s="82"/>
      <c r="J322" s="134" t="s">
        <v>2</v>
      </c>
      <c r="K322" s="135"/>
      <c r="L322" s="135"/>
      <c r="M322" s="136"/>
      <c r="N322" s="2"/>
      <c r="V322" s="49"/>
    </row>
    <row r="323" spans="1:22" ht="13.8" thickBot="1">
      <c r="A323" s="419"/>
      <c r="B323" s="125"/>
      <c r="C323" s="125"/>
      <c r="D323" s="124"/>
      <c r="E323" s="125"/>
      <c r="F323" s="125"/>
      <c r="G323" s="445"/>
      <c r="H323" s="325"/>
      <c r="I323" s="326"/>
      <c r="J323" s="133" t="s">
        <v>2</v>
      </c>
      <c r="K323" s="133"/>
      <c r="L323" s="133"/>
      <c r="M323" s="81"/>
      <c r="N323" s="2"/>
      <c r="V323" s="49">
        <f>G323</f>
        <v>0</v>
      </c>
    </row>
    <row r="324" spans="1:22" ht="21" thickBot="1">
      <c r="A324" s="419"/>
      <c r="B324" s="132" t="s">
        <v>337</v>
      </c>
      <c r="C324" s="132" t="s">
        <v>339</v>
      </c>
      <c r="D324" s="132" t="s">
        <v>23</v>
      </c>
      <c r="E324" s="310" t="s">
        <v>341</v>
      </c>
      <c r="F324" s="310"/>
      <c r="G324" s="428"/>
      <c r="H324" s="429"/>
      <c r="I324" s="430"/>
      <c r="J324" s="129" t="s">
        <v>1</v>
      </c>
      <c r="K324" s="130"/>
      <c r="L324" s="130"/>
      <c r="M324" s="131"/>
      <c r="N324" s="2"/>
      <c r="V324" s="49"/>
    </row>
    <row r="325" spans="1:22" ht="13.8" thickBot="1">
      <c r="A325" s="420"/>
      <c r="B325" s="126"/>
      <c r="C325" s="126"/>
      <c r="D325" s="80"/>
      <c r="E325" s="127" t="s">
        <v>4</v>
      </c>
      <c r="F325" s="128"/>
      <c r="G325" s="446"/>
      <c r="H325" s="447"/>
      <c r="I325" s="448"/>
      <c r="J325" s="129" t="s">
        <v>0</v>
      </c>
      <c r="K325" s="130"/>
      <c r="L325" s="130"/>
      <c r="M325" s="131"/>
      <c r="N325" s="2"/>
      <c r="V325" s="49"/>
    </row>
    <row r="326" spans="1:22" ht="21.6" thickTop="1" thickBot="1">
      <c r="A326" s="418">
        <f>A322+1</f>
        <v>78</v>
      </c>
      <c r="B326" s="119" t="s">
        <v>336</v>
      </c>
      <c r="C326" s="119" t="s">
        <v>338</v>
      </c>
      <c r="D326" s="119" t="s">
        <v>24</v>
      </c>
      <c r="E326" s="333" t="s">
        <v>340</v>
      </c>
      <c r="F326" s="333"/>
      <c r="G326" s="333" t="s">
        <v>332</v>
      </c>
      <c r="H326" s="334"/>
      <c r="I326" s="82"/>
      <c r="J326" s="134" t="s">
        <v>2</v>
      </c>
      <c r="K326" s="135"/>
      <c r="L326" s="135"/>
      <c r="M326" s="136"/>
      <c r="N326" s="2"/>
      <c r="V326" s="49"/>
    </row>
    <row r="327" spans="1:22" ht="13.8" thickBot="1">
      <c r="A327" s="419"/>
      <c r="B327" s="125"/>
      <c r="C327" s="125"/>
      <c r="D327" s="124"/>
      <c r="E327" s="125"/>
      <c r="F327" s="125"/>
      <c r="G327" s="445"/>
      <c r="H327" s="325"/>
      <c r="I327" s="326"/>
      <c r="J327" s="133" t="s">
        <v>2</v>
      </c>
      <c r="K327" s="133"/>
      <c r="L327" s="133"/>
      <c r="M327" s="81"/>
      <c r="N327" s="2"/>
      <c r="V327" s="49">
        <f>G327</f>
        <v>0</v>
      </c>
    </row>
    <row r="328" spans="1:22" ht="21" thickBot="1">
      <c r="A328" s="419"/>
      <c r="B328" s="132" t="s">
        <v>337</v>
      </c>
      <c r="C328" s="132" t="s">
        <v>339</v>
      </c>
      <c r="D328" s="132" t="s">
        <v>23</v>
      </c>
      <c r="E328" s="310" t="s">
        <v>341</v>
      </c>
      <c r="F328" s="310"/>
      <c r="G328" s="428"/>
      <c r="H328" s="429"/>
      <c r="I328" s="430"/>
      <c r="J328" s="129" t="s">
        <v>1</v>
      </c>
      <c r="K328" s="130"/>
      <c r="L328" s="130"/>
      <c r="M328" s="131"/>
      <c r="N328" s="2"/>
      <c r="V328" s="49"/>
    </row>
    <row r="329" spans="1:22" ht="13.8" thickBot="1">
      <c r="A329" s="420"/>
      <c r="B329" s="126"/>
      <c r="C329" s="126"/>
      <c r="D329" s="80"/>
      <c r="E329" s="127" t="s">
        <v>4</v>
      </c>
      <c r="F329" s="128"/>
      <c r="G329" s="446"/>
      <c r="H329" s="447"/>
      <c r="I329" s="448"/>
      <c r="J329" s="129" t="s">
        <v>0</v>
      </c>
      <c r="K329" s="130"/>
      <c r="L329" s="130"/>
      <c r="M329" s="131"/>
      <c r="N329" s="2"/>
      <c r="V329" s="49"/>
    </row>
    <row r="330" spans="1:22" ht="21.6" thickTop="1" thickBot="1">
      <c r="A330" s="418">
        <f>A326+1</f>
        <v>79</v>
      </c>
      <c r="B330" s="119" t="s">
        <v>336</v>
      </c>
      <c r="C330" s="119" t="s">
        <v>338</v>
      </c>
      <c r="D330" s="119" t="s">
        <v>24</v>
      </c>
      <c r="E330" s="333" t="s">
        <v>340</v>
      </c>
      <c r="F330" s="333"/>
      <c r="G330" s="333" t="s">
        <v>332</v>
      </c>
      <c r="H330" s="334"/>
      <c r="I330" s="82"/>
      <c r="J330" s="134" t="s">
        <v>2</v>
      </c>
      <c r="K330" s="135"/>
      <c r="L330" s="135"/>
      <c r="M330" s="136"/>
      <c r="N330" s="2"/>
      <c r="V330" s="49"/>
    </row>
    <row r="331" spans="1:22" ht="13.8" thickBot="1">
      <c r="A331" s="419"/>
      <c r="B331" s="125"/>
      <c r="C331" s="125"/>
      <c r="D331" s="124"/>
      <c r="E331" s="125"/>
      <c r="F331" s="125"/>
      <c r="G331" s="445"/>
      <c r="H331" s="325"/>
      <c r="I331" s="326"/>
      <c r="J331" s="133" t="s">
        <v>2</v>
      </c>
      <c r="K331" s="133"/>
      <c r="L331" s="133"/>
      <c r="M331" s="81"/>
      <c r="N331" s="2"/>
      <c r="V331" s="49">
        <f>G331</f>
        <v>0</v>
      </c>
    </row>
    <row r="332" spans="1:22" ht="21" thickBot="1">
      <c r="A332" s="419"/>
      <c r="B332" s="132" t="s">
        <v>337</v>
      </c>
      <c r="C332" s="132" t="s">
        <v>339</v>
      </c>
      <c r="D332" s="132" t="s">
        <v>23</v>
      </c>
      <c r="E332" s="310" t="s">
        <v>341</v>
      </c>
      <c r="F332" s="310"/>
      <c r="G332" s="428"/>
      <c r="H332" s="429"/>
      <c r="I332" s="430"/>
      <c r="J332" s="129" t="s">
        <v>1</v>
      </c>
      <c r="K332" s="130"/>
      <c r="L332" s="130"/>
      <c r="M332" s="131"/>
      <c r="N332" s="2"/>
      <c r="V332" s="49"/>
    </row>
    <row r="333" spans="1:22" ht="13.8" thickBot="1">
      <c r="A333" s="420"/>
      <c r="B333" s="126"/>
      <c r="C333" s="126"/>
      <c r="D333" s="80"/>
      <c r="E333" s="127" t="s">
        <v>4</v>
      </c>
      <c r="F333" s="128"/>
      <c r="G333" s="446"/>
      <c r="H333" s="447"/>
      <c r="I333" s="448"/>
      <c r="J333" s="129" t="s">
        <v>0</v>
      </c>
      <c r="K333" s="130"/>
      <c r="L333" s="130"/>
      <c r="M333" s="131"/>
      <c r="N333" s="2"/>
      <c r="V333" s="49"/>
    </row>
    <row r="334" spans="1:22" ht="21.6" thickTop="1" thickBot="1">
      <c r="A334" s="418">
        <f>A330+1</f>
        <v>80</v>
      </c>
      <c r="B334" s="119" t="s">
        <v>336</v>
      </c>
      <c r="C334" s="119" t="s">
        <v>338</v>
      </c>
      <c r="D334" s="119" t="s">
        <v>24</v>
      </c>
      <c r="E334" s="333" t="s">
        <v>340</v>
      </c>
      <c r="F334" s="333"/>
      <c r="G334" s="333" t="s">
        <v>332</v>
      </c>
      <c r="H334" s="334"/>
      <c r="I334" s="82"/>
      <c r="J334" s="134" t="s">
        <v>2</v>
      </c>
      <c r="K334" s="135"/>
      <c r="L334" s="135"/>
      <c r="M334" s="136"/>
      <c r="N334" s="2"/>
      <c r="V334" s="49"/>
    </row>
    <row r="335" spans="1:22" ht="13.8" thickBot="1">
      <c r="A335" s="419"/>
      <c r="B335" s="125"/>
      <c r="C335" s="125"/>
      <c r="D335" s="124"/>
      <c r="E335" s="125"/>
      <c r="F335" s="125"/>
      <c r="G335" s="445"/>
      <c r="H335" s="325"/>
      <c r="I335" s="326"/>
      <c r="J335" s="133" t="s">
        <v>2</v>
      </c>
      <c r="K335" s="133"/>
      <c r="L335" s="133"/>
      <c r="M335" s="81"/>
      <c r="N335" s="2"/>
      <c r="V335" s="49">
        <f>G335</f>
        <v>0</v>
      </c>
    </row>
    <row r="336" spans="1:22" ht="21" thickBot="1">
      <c r="A336" s="419"/>
      <c r="B336" s="132" t="s">
        <v>337</v>
      </c>
      <c r="C336" s="132" t="s">
        <v>339</v>
      </c>
      <c r="D336" s="132" t="s">
        <v>23</v>
      </c>
      <c r="E336" s="310" t="s">
        <v>341</v>
      </c>
      <c r="F336" s="310"/>
      <c r="G336" s="428"/>
      <c r="H336" s="429"/>
      <c r="I336" s="430"/>
      <c r="J336" s="129" t="s">
        <v>1</v>
      </c>
      <c r="K336" s="130"/>
      <c r="L336" s="130"/>
      <c r="M336" s="131"/>
      <c r="N336" s="2"/>
      <c r="V336" s="49"/>
    </row>
    <row r="337" spans="1:22" ht="13.8" thickBot="1">
      <c r="A337" s="420"/>
      <c r="B337" s="126"/>
      <c r="C337" s="126"/>
      <c r="D337" s="80"/>
      <c r="E337" s="127" t="s">
        <v>4</v>
      </c>
      <c r="F337" s="128"/>
      <c r="G337" s="446"/>
      <c r="H337" s="447"/>
      <c r="I337" s="448"/>
      <c r="J337" s="129" t="s">
        <v>0</v>
      </c>
      <c r="K337" s="130"/>
      <c r="L337" s="130"/>
      <c r="M337" s="131"/>
      <c r="N337" s="2"/>
      <c r="V337" s="49"/>
    </row>
    <row r="338" spans="1:22" ht="21.6" thickTop="1" thickBot="1">
      <c r="A338" s="418">
        <f>A334+1</f>
        <v>81</v>
      </c>
      <c r="B338" s="119" t="s">
        <v>336</v>
      </c>
      <c r="C338" s="119" t="s">
        <v>338</v>
      </c>
      <c r="D338" s="119" t="s">
        <v>24</v>
      </c>
      <c r="E338" s="333" t="s">
        <v>340</v>
      </c>
      <c r="F338" s="333"/>
      <c r="G338" s="333" t="s">
        <v>332</v>
      </c>
      <c r="H338" s="334"/>
      <c r="I338" s="82"/>
      <c r="J338" s="134" t="s">
        <v>2</v>
      </c>
      <c r="K338" s="135"/>
      <c r="L338" s="135"/>
      <c r="M338" s="136"/>
      <c r="N338" s="2"/>
      <c r="V338" s="49"/>
    </row>
    <row r="339" spans="1:22" ht="13.8" thickBot="1">
      <c r="A339" s="419"/>
      <c r="B339" s="125"/>
      <c r="C339" s="125"/>
      <c r="D339" s="124"/>
      <c r="E339" s="125"/>
      <c r="F339" s="125"/>
      <c r="G339" s="445"/>
      <c r="H339" s="325"/>
      <c r="I339" s="326"/>
      <c r="J339" s="133" t="s">
        <v>2</v>
      </c>
      <c r="K339" s="133"/>
      <c r="L339" s="133"/>
      <c r="M339" s="81"/>
      <c r="N339" s="2"/>
      <c r="V339" s="49">
        <f>G339</f>
        <v>0</v>
      </c>
    </row>
    <row r="340" spans="1:22" ht="21" thickBot="1">
      <c r="A340" s="419"/>
      <c r="B340" s="132" t="s">
        <v>337</v>
      </c>
      <c r="C340" s="132" t="s">
        <v>339</v>
      </c>
      <c r="D340" s="132" t="s">
        <v>23</v>
      </c>
      <c r="E340" s="310" t="s">
        <v>341</v>
      </c>
      <c r="F340" s="310"/>
      <c r="G340" s="428"/>
      <c r="H340" s="429"/>
      <c r="I340" s="430"/>
      <c r="J340" s="129" t="s">
        <v>1</v>
      </c>
      <c r="K340" s="130"/>
      <c r="L340" s="130"/>
      <c r="M340" s="131"/>
      <c r="N340" s="2"/>
      <c r="V340" s="49"/>
    </row>
    <row r="341" spans="1:22" ht="13.8" thickBot="1">
      <c r="A341" s="420"/>
      <c r="B341" s="126"/>
      <c r="C341" s="126"/>
      <c r="D341" s="80"/>
      <c r="E341" s="127" t="s">
        <v>4</v>
      </c>
      <c r="F341" s="128"/>
      <c r="G341" s="446"/>
      <c r="H341" s="447"/>
      <c r="I341" s="448"/>
      <c r="J341" s="129" t="s">
        <v>0</v>
      </c>
      <c r="K341" s="130"/>
      <c r="L341" s="130"/>
      <c r="M341" s="131"/>
      <c r="N341" s="2"/>
      <c r="V341" s="49"/>
    </row>
    <row r="342" spans="1:22" ht="21.6" thickTop="1" thickBot="1">
      <c r="A342" s="418">
        <f>A338+1</f>
        <v>82</v>
      </c>
      <c r="B342" s="119" t="s">
        <v>336</v>
      </c>
      <c r="C342" s="119" t="s">
        <v>338</v>
      </c>
      <c r="D342" s="119" t="s">
        <v>24</v>
      </c>
      <c r="E342" s="333" t="s">
        <v>340</v>
      </c>
      <c r="F342" s="333"/>
      <c r="G342" s="333" t="s">
        <v>332</v>
      </c>
      <c r="H342" s="334"/>
      <c r="I342" s="82"/>
      <c r="J342" s="134" t="s">
        <v>2</v>
      </c>
      <c r="K342" s="135"/>
      <c r="L342" s="135"/>
      <c r="M342" s="136"/>
      <c r="N342" s="2"/>
      <c r="V342" s="49"/>
    </row>
    <row r="343" spans="1:22" ht="13.8" thickBot="1">
      <c r="A343" s="419"/>
      <c r="B343" s="125"/>
      <c r="C343" s="125"/>
      <c r="D343" s="124"/>
      <c r="E343" s="125"/>
      <c r="F343" s="125"/>
      <c r="G343" s="445"/>
      <c r="H343" s="325"/>
      <c r="I343" s="326"/>
      <c r="J343" s="133" t="s">
        <v>2</v>
      </c>
      <c r="K343" s="133"/>
      <c r="L343" s="133"/>
      <c r="M343" s="81"/>
      <c r="N343" s="2"/>
      <c r="V343" s="49">
        <f>G343</f>
        <v>0</v>
      </c>
    </row>
    <row r="344" spans="1:22" ht="21" thickBot="1">
      <c r="A344" s="419"/>
      <c r="B344" s="132" t="s">
        <v>337</v>
      </c>
      <c r="C344" s="132" t="s">
        <v>339</v>
      </c>
      <c r="D344" s="132" t="s">
        <v>23</v>
      </c>
      <c r="E344" s="310" t="s">
        <v>341</v>
      </c>
      <c r="F344" s="310"/>
      <c r="G344" s="428"/>
      <c r="H344" s="429"/>
      <c r="I344" s="430"/>
      <c r="J344" s="129" t="s">
        <v>1</v>
      </c>
      <c r="K344" s="130"/>
      <c r="L344" s="130"/>
      <c r="M344" s="131"/>
      <c r="N344" s="2"/>
      <c r="V344" s="49"/>
    </row>
    <row r="345" spans="1:22" ht="13.8" thickBot="1">
      <c r="A345" s="420"/>
      <c r="B345" s="126"/>
      <c r="C345" s="126"/>
      <c r="D345" s="80"/>
      <c r="E345" s="127" t="s">
        <v>4</v>
      </c>
      <c r="F345" s="128"/>
      <c r="G345" s="446"/>
      <c r="H345" s="447"/>
      <c r="I345" s="448"/>
      <c r="J345" s="129" t="s">
        <v>0</v>
      </c>
      <c r="K345" s="130"/>
      <c r="L345" s="130"/>
      <c r="M345" s="131"/>
      <c r="N345" s="2"/>
      <c r="V345" s="49"/>
    </row>
    <row r="346" spans="1:22" ht="21.6" thickTop="1" thickBot="1">
      <c r="A346" s="418">
        <f>A342+1</f>
        <v>83</v>
      </c>
      <c r="B346" s="119" t="s">
        <v>336</v>
      </c>
      <c r="C346" s="119" t="s">
        <v>338</v>
      </c>
      <c r="D346" s="119" t="s">
        <v>24</v>
      </c>
      <c r="E346" s="333" t="s">
        <v>340</v>
      </c>
      <c r="F346" s="333"/>
      <c r="G346" s="333" t="s">
        <v>332</v>
      </c>
      <c r="H346" s="334"/>
      <c r="I346" s="82"/>
      <c r="J346" s="134" t="s">
        <v>2</v>
      </c>
      <c r="K346" s="135"/>
      <c r="L346" s="135"/>
      <c r="M346" s="136"/>
      <c r="N346" s="2"/>
      <c r="V346" s="49"/>
    </row>
    <row r="347" spans="1:22" ht="13.8" thickBot="1">
      <c r="A347" s="419"/>
      <c r="B347" s="125"/>
      <c r="C347" s="125"/>
      <c r="D347" s="124"/>
      <c r="E347" s="125"/>
      <c r="F347" s="125"/>
      <c r="G347" s="445"/>
      <c r="H347" s="325"/>
      <c r="I347" s="326"/>
      <c r="J347" s="133" t="s">
        <v>2</v>
      </c>
      <c r="K347" s="133"/>
      <c r="L347" s="133"/>
      <c r="M347" s="81"/>
      <c r="N347" s="2"/>
      <c r="V347" s="49">
        <f>G347</f>
        <v>0</v>
      </c>
    </row>
    <row r="348" spans="1:22" ht="21" thickBot="1">
      <c r="A348" s="419"/>
      <c r="B348" s="132" t="s">
        <v>337</v>
      </c>
      <c r="C348" s="132" t="s">
        <v>339</v>
      </c>
      <c r="D348" s="132" t="s">
        <v>23</v>
      </c>
      <c r="E348" s="310" t="s">
        <v>341</v>
      </c>
      <c r="F348" s="310"/>
      <c r="G348" s="428"/>
      <c r="H348" s="429"/>
      <c r="I348" s="430"/>
      <c r="J348" s="129" t="s">
        <v>1</v>
      </c>
      <c r="K348" s="130"/>
      <c r="L348" s="130"/>
      <c r="M348" s="131"/>
      <c r="N348" s="2"/>
      <c r="V348" s="49"/>
    </row>
    <row r="349" spans="1:22" ht="13.8" thickBot="1">
      <c r="A349" s="420"/>
      <c r="B349" s="126"/>
      <c r="C349" s="126"/>
      <c r="D349" s="80"/>
      <c r="E349" s="127" t="s">
        <v>4</v>
      </c>
      <c r="F349" s="128"/>
      <c r="G349" s="446"/>
      <c r="H349" s="447"/>
      <c r="I349" s="448"/>
      <c r="J349" s="129" t="s">
        <v>0</v>
      </c>
      <c r="K349" s="130"/>
      <c r="L349" s="130"/>
      <c r="M349" s="131"/>
      <c r="N349" s="2"/>
      <c r="V349" s="49"/>
    </row>
    <row r="350" spans="1:22" ht="21.6" thickTop="1" thickBot="1">
      <c r="A350" s="418">
        <f>A346+1</f>
        <v>84</v>
      </c>
      <c r="B350" s="119" t="s">
        <v>336</v>
      </c>
      <c r="C350" s="119" t="s">
        <v>338</v>
      </c>
      <c r="D350" s="119" t="s">
        <v>24</v>
      </c>
      <c r="E350" s="333" t="s">
        <v>340</v>
      </c>
      <c r="F350" s="333"/>
      <c r="G350" s="333" t="s">
        <v>332</v>
      </c>
      <c r="H350" s="334"/>
      <c r="I350" s="82"/>
      <c r="J350" s="134" t="s">
        <v>2</v>
      </c>
      <c r="K350" s="135"/>
      <c r="L350" s="135"/>
      <c r="M350" s="136"/>
      <c r="N350" s="2"/>
      <c r="V350" s="49"/>
    </row>
    <row r="351" spans="1:22" ht="13.8" thickBot="1">
      <c r="A351" s="419"/>
      <c r="B351" s="125"/>
      <c r="C351" s="125"/>
      <c r="D351" s="124"/>
      <c r="E351" s="125"/>
      <c r="F351" s="125"/>
      <c r="G351" s="445"/>
      <c r="H351" s="325"/>
      <c r="I351" s="326"/>
      <c r="J351" s="133" t="s">
        <v>2</v>
      </c>
      <c r="K351" s="133"/>
      <c r="L351" s="133"/>
      <c r="M351" s="81"/>
      <c r="N351" s="2"/>
      <c r="V351" s="49">
        <f>G351</f>
        <v>0</v>
      </c>
    </row>
    <row r="352" spans="1:22" ht="21" thickBot="1">
      <c r="A352" s="419"/>
      <c r="B352" s="132" t="s">
        <v>337</v>
      </c>
      <c r="C352" s="132" t="s">
        <v>339</v>
      </c>
      <c r="D352" s="132" t="s">
        <v>23</v>
      </c>
      <c r="E352" s="310" t="s">
        <v>341</v>
      </c>
      <c r="F352" s="310"/>
      <c r="G352" s="428"/>
      <c r="H352" s="429"/>
      <c r="I352" s="430"/>
      <c r="J352" s="129" t="s">
        <v>1</v>
      </c>
      <c r="K352" s="130"/>
      <c r="L352" s="130"/>
      <c r="M352" s="131"/>
      <c r="N352" s="2"/>
      <c r="V352" s="49"/>
    </row>
    <row r="353" spans="1:22" ht="13.8" thickBot="1">
      <c r="A353" s="420"/>
      <c r="B353" s="126"/>
      <c r="C353" s="126"/>
      <c r="D353" s="80"/>
      <c r="E353" s="127" t="s">
        <v>4</v>
      </c>
      <c r="F353" s="128"/>
      <c r="G353" s="446"/>
      <c r="H353" s="447"/>
      <c r="I353" s="448"/>
      <c r="J353" s="129" t="s">
        <v>0</v>
      </c>
      <c r="K353" s="130"/>
      <c r="L353" s="130"/>
      <c r="M353" s="131"/>
      <c r="N353" s="2"/>
      <c r="V353" s="49"/>
    </row>
    <row r="354" spans="1:22" ht="21.6" thickTop="1" thickBot="1">
      <c r="A354" s="418">
        <f>A350+1</f>
        <v>85</v>
      </c>
      <c r="B354" s="119" t="s">
        <v>336</v>
      </c>
      <c r="C354" s="119" t="s">
        <v>338</v>
      </c>
      <c r="D354" s="119" t="s">
        <v>24</v>
      </c>
      <c r="E354" s="333" t="s">
        <v>340</v>
      </c>
      <c r="F354" s="333"/>
      <c r="G354" s="333" t="s">
        <v>332</v>
      </c>
      <c r="H354" s="334"/>
      <c r="I354" s="82"/>
      <c r="J354" s="134" t="s">
        <v>2</v>
      </c>
      <c r="K354" s="135"/>
      <c r="L354" s="135"/>
      <c r="M354" s="136"/>
      <c r="N354" s="2"/>
      <c r="V354" s="49"/>
    </row>
    <row r="355" spans="1:22" ht="13.8" thickBot="1">
      <c r="A355" s="419"/>
      <c r="B355" s="125"/>
      <c r="C355" s="125"/>
      <c r="D355" s="124"/>
      <c r="E355" s="125"/>
      <c r="F355" s="125"/>
      <c r="G355" s="445"/>
      <c r="H355" s="325"/>
      <c r="I355" s="326"/>
      <c r="J355" s="133" t="s">
        <v>2</v>
      </c>
      <c r="K355" s="133"/>
      <c r="L355" s="133"/>
      <c r="M355" s="81"/>
      <c r="N355" s="2"/>
      <c r="V355" s="49">
        <f>G355</f>
        <v>0</v>
      </c>
    </row>
    <row r="356" spans="1:22" ht="21" thickBot="1">
      <c r="A356" s="419"/>
      <c r="B356" s="132" t="s">
        <v>337</v>
      </c>
      <c r="C356" s="132" t="s">
        <v>339</v>
      </c>
      <c r="D356" s="132" t="s">
        <v>23</v>
      </c>
      <c r="E356" s="310" t="s">
        <v>341</v>
      </c>
      <c r="F356" s="310"/>
      <c r="G356" s="428"/>
      <c r="H356" s="429"/>
      <c r="I356" s="430"/>
      <c r="J356" s="129" t="s">
        <v>1</v>
      </c>
      <c r="K356" s="130"/>
      <c r="L356" s="130"/>
      <c r="M356" s="131"/>
      <c r="N356" s="2"/>
      <c r="V356" s="49"/>
    </row>
    <row r="357" spans="1:22" ht="13.8" thickBot="1">
      <c r="A357" s="420"/>
      <c r="B357" s="126"/>
      <c r="C357" s="126"/>
      <c r="D357" s="80"/>
      <c r="E357" s="127" t="s">
        <v>4</v>
      </c>
      <c r="F357" s="128"/>
      <c r="G357" s="446"/>
      <c r="H357" s="447"/>
      <c r="I357" s="448"/>
      <c r="J357" s="129" t="s">
        <v>0</v>
      </c>
      <c r="K357" s="130"/>
      <c r="L357" s="130"/>
      <c r="M357" s="131"/>
      <c r="N357" s="2"/>
      <c r="V357" s="49"/>
    </row>
    <row r="358" spans="1:22" ht="21.6" thickTop="1" thickBot="1">
      <c r="A358" s="418">
        <f>A354+1</f>
        <v>86</v>
      </c>
      <c r="B358" s="119" t="s">
        <v>336</v>
      </c>
      <c r="C358" s="119" t="s">
        <v>338</v>
      </c>
      <c r="D358" s="119" t="s">
        <v>24</v>
      </c>
      <c r="E358" s="333" t="s">
        <v>340</v>
      </c>
      <c r="F358" s="333"/>
      <c r="G358" s="333" t="s">
        <v>332</v>
      </c>
      <c r="H358" s="334"/>
      <c r="I358" s="82"/>
      <c r="J358" s="134" t="s">
        <v>2</v>
      </c>
      <c r="K358" s="135"/>
      <c r="L358" s="135"/>
      <c r="M358" s="136"/>
      <c r="N358" s="2"/>
      <c r="V358" s="49"/>
    </row>
    <row r="359" spans="1:22" ht="13.8" thickBot="1">
      <c r="A359" s="419"/>
      <c r="B359" s="125"/>
      <c r="C359" s="125"/>
      <c r="D359" s="124"/>
      <c r="E359" s="125"/>
      <c r="F359" s="125"/>
      <c r="G359" s="445"/>
      <c r="H359" s="325"/>
      <c r="I359" s="326"/>
      <c r="J359" s="133" t="s">
        <v>2</v>
      </c>
      <c r="K359" s="133"/>
      <c r="L359" s="133"/>
      <c r="M359" s="81"/>
      <c r="N359" s="2"/>
      <c r="V359" s="49">
        <f>G359</f>
        <v>0</v>
      </c>
    </row>
    <row r="360" spans="1:22" ht="21" thickBot="1">
      <c r="A360" s="419"/>
      <c r="B360" s="132" t="s">
        <v>337</v>
      </c>
      <c r="C360" s="132" t="s">
        <v>339</v>
      </c>
      <c r="D360" s="132" t="s">
        <v>23</v>
      </c>
      <c r="E360" s="310" t="s">
        <v>341</v>
      </c>
      <c r="F360" s="310"/>
      <c r="G360" s="428"/>
      <c r="H360" s="429"/>
      <c r="I360" s="430"/>
      <c r="J360" s="129" t="s">
        <v>1</v>
      </c>
      <c r="K360" s="130"/>
      <c r="L360" s="130"/>
      <c r="M360" s="131"/>
      <c r="N360" s="2"/>
      <c r="V360" s="49"/>
    </row>
    <row r="361" spans="1:22" ht="13.8" thickBot="1">
      <c r="A361" s="420"/>
      <c r="B361" s="126"/>
      <c r="C361" s="126"/>
      <c r="D361" s="80"/>
      <c r="E361" s="127" t="s">
        <v>4</v>
      </c>
      <c r="F361" s="128"/>
      <c r="G361" s="446"/>
      <c r="H361" s="447"/>
      <c r="I361" s="448"/>
      <c r="J361" s="129" t="s">
        <v>0</v>
      </c>
      <c r="K361" s="130"/>
      <c r="L361" s="130"/>
      <c r="M361" s="131"/>
      <c r="N361" s="2"/>
      <c r="V361" s="49"/>
    </row>
    <row r="362" spans="1:22" ht="21.6" thickTop="1" thickBot="1">
      <c r="A362" s="418">
        <f>A358+1</f>
        <v>87</v>
      </c>
      <c r="B362" s="119" t="s">
        <v>336</v>
      </c>
      <c r="C362" s="119" t="s">
        <v>338</v>
      </c>
      <c r="D362" s="119" t="s">
        <v>24</v>
      </c>
      <c r="E362" s="333" t="s">
        <v>340</v>
      </c>
      <c r="F362" s="333"/>
      <c r="G362" s="333" t="s">
        <v>332</v>
      </c>
      <c r="H362" s="334"/>
      <c r="I362" s="82"/>
      <c r="J362" s="134" t="s">
        <v>2</v>
      </c>
      <c r="K362" s="135"/>
      <c r="L362" s="135"/>
      <c r="M362" s="136"/>
      <c r="N362" s="2"/>
      <c r="V362" s="49"/>
    </row>
    <row r="363" spans="1:22" ht="13.8" thickBot="1">
      <c r="A363" s="419"/>
      <c r="B363" s="125"/>
      <c r="C363" s="125"/>
      <c r="D363" s="124"/>
      <c r="E363" s="125"/>
      <c r="F363" s="125"/>
      <c r="G363" s="445"/>
      <c r="H363" s="325"/>
      <c r="I363" s="326"/>
      <c r="J363" s="133" t="s">
        <v>2</v>
      </c>
      <c r="K363" s="133"/>
      <c r="L363" s="133"/>
      <c r="M363" s="81"/>
      <c r="N363" s="2"/>
      <c r="V363" s="49">
        <f>G363</f>
        <v>0</v>
      </c>
    </row>
    <row r="364" spans="1:22" ht="21" thickBot="1">
      <c r="A364" s="419"/>
      <c r="B364" s="132" t="s">
        <v>337</v>
      </c>
      <c r="C364" s="132" t="s">
        <v>339</v>
      </c>
      <c r="D364" s="132" t="s">
        <v>23</v>
      </c>
      <c r="E364" s="310" t="s">
        <v>341</v>
      </c>
      <c r="F364" s="310"/>
      <c r="G364" s="428"/>
      <c r="H364" s="429"/>
      <c r="I364" s="430"/>
      <c r="J364" s="129" t="s">
        <v>1</v>
      </c>
      <c r="K364" s="130"/>
      <c r="L364" s="130"/>
      <c r="M364" s="131"/>
      <c r="N364" s="2"/>
      <c r="V364" s="49"/>
    </row>
    <row r="365" spans="1:22" ht="13.8" thickBot="1">
      <c r="A365" s="420"/>
      <c r="B365" s="126"/>
      <c r="C365" s="126"/>
      <c r="D365" s="80"/>
      <c r="E365" s="127" t="s">
        <v>4</v>
      </c>
      <c r="F365" s="128"/>
      <c r="G365" s="446"/>
      <c r="H365" s="447"/>
      <c r="I365" s="448"/>
      <c r="J365" s="129" t="s">
        <v>0</v>
      </c>
      <c r="K365" s="130"/>
      <c r="L365" s="130"/>
      <c r="M365" s="131"/>
      <c r="N365" s="2"/>
      <c r="V365" s="49"/>
    </row>
    <row r="366" spans="1:22" ht="21.6" thickTop="1" thickBot="1">
      <c r="A366" s="418">
        <f>A362+1</f>
        <v>88</v>
      </c>
      <c r="B366" s="119" t="s">
        <v>336</v>
      </c>
      <c r="C366" s="119" t="s">
        <v>338</v>
      </c>
      <c r="D366" s="119" t="s">
        <v>24</v>
      </c>
      <c r="E366" s="333" t="s">
        <v>340</v>
      </c>
      <c r="F366" s="333"/>
      <c r="G366" s="333" t="s">
        <v>332</v>
      </c>
      <c r="H366" s="334"/>
      <c r="I366" s="82"/>
      <c r="J366" s="134" t="s">
        <v>2</v>
      </c>
      <c r="K366" s="135"/>
      <c r="L366" s="135"/>
      <c r="M366" s="136"/>
      <c r="N366" s="2"/>
      <c r="V366" s="49"/>
    </row>
    <row r="367" spans="1:22" ht="13.8" thickBot="1">
      <c r="A367" s="419"/>
      <c r="B367" s="125"/>
      <c r="C367" s="125"/>
      <c r="D367" s="124"/>
      <c r="E367" s="125"/>
      <c r="F367" s="125"/>
      <c r="G367" s="445"/>
      <c r="H367" s="325"/>
      <c r="I367" s="326"/>
      <c r="J367" s="133" t="s">
        <v>2</v>
      </c>
      <c r="K367" s="133"/>
      <c r="L367" s="133"/>
      <c r="M367" s="81"/>
      <c r="N367" s="2"/>
      <c r="V367" s="49">
        <f>G367</f>
        <v>0</v>
      </c>
    </row>
    <row r="368" spans="1:22" ht="21" thickBot="1">
      <c r="A368" s="419"/>
      <c r="B368" s="132" t="s">
        <v>337</v>
      </c>
      <c r="C368" s="132" t="s">
        <v>339</v>
      </c>
      <c r="D368" s="132" t="s">
        <v>23</v>
      </c>
      <c r="E368" s="310" t="s">
        <v>341</v>
      </c>
      <c r="F368" s="310"/>
      <c r="G368" s="428"/>
      <c r="H368" s="429"/>
      <c r="I368" s="430"/>
      <c r="J368" s="129" t="s">
        <v>1</v>
      </c>
      <c r="K368" s="130"/>
      <c r="L368" s="130"/>
      <c r="M368" s="131"/>
      <c r="N368" s="2"/>
      <c r="V368" s="49"/>
    </row>
    <row r="369" spans="1:22" ht="13.8" thickBot="1">
      <c r="A369" s="420"/>
      <c r="B369" s="126"/>
      <c r="C369" s="126"/>
      <c r="D369" s="80"/>
      <c r="E369" s="127" t="s">
        <v>4</v>
      </c>
      <c r="F369" s="128"/>
      <c r="G369" s="446"/>
      <c r="H369" s="447"/>
      <c r="I369" s="448"/>
      <c r="J369" s="129" t="s">
        <v>0</v>
      </c>
      <c r="K369" s="130"/>
      <c r="L369" s="130"/>
      <c r="M369" s="131"/>
      <c r="N369" s="2"/>
      <c r="V369" s="49"/>
    </row>
    <row r="370" spans="1:22" ht="21.6" thickTop="1" thickBot="1">
      <c r="A370" s="418">
        <f>A366+1</f>
        <v>89</v>
      </c>
      <c r="B370" s="119" t="s">
        <v>336</v>
      </c>
      <c r="C370" s="119" t="s">
        <v>338</v>
      </c>
      <c r="D370" s="119" t="s">
        <v>24</v>
      </c>
      <c r="E370" s="333" t="s">
        <v>340</v>
      </c>
      <c r="F370" s="333"/>
      <c r="G370" s="333" t="s">
        <v>332</v>
      </c>
      <c r="H370" s="334"/>
      <c r="I370" s="82"/>
      <c r="J370" s="134" t="s">
        <v>2</v>
      </c>
      <c r="K370" s="135"/>
      <c r="L370" s="135"/>
      <c r="M370" s="136"/>
      <c r="N370" s="2"/>
      <c r="V370" s="49"/>
    </row>
    <row r="371" spans="1:22" ht="13.8" thickBot="1">
      <c r="A371" s="419"/>
      <c r="B371" s="125"/>
      <c r="C371" s="125"/>
      <c r="D371" s="124"/>
      <c r="E371" s="125"/>
      <c r="F371" s="125"/>
      <c r="G371" s="445"/>
      <c r="H371" s="325"/>
      <c r="I371" s="326"/>
      <c r="J371" s="133" t="s">
        <v>2</v>
      </c>
      <c r="K371" s="133"/>
      <c r="L371" s="133"/>
      <c r="M371" s="81"/>
      <c r="N371" s="2"/>
      <c r="V371" s="49">
        <f>G371</f>
        <v>0</v>
      </c>
    </row>
    <row r="372" spans="1:22" ht="21" thickBot="1">
      <c r="A372" s="419"/>
      <c r="B372" s="132" t="s">
        <v>337</v>
      </c>
      <c r="C372" s="132" t="s">
        <v>339</v>
      </c>
      <c r="D372" s="132" t="s">
        <v>23</v>
      </c>
      <c r="E372" s="310" t="s">
        <v>341</v>
      </c>
      <c r="F372" s="310"/>
      <c r="G372" s="428"/>
      <c r="H372" s="429"/>
      <c r="I372" s="430"/>
      <c r="J372" s="129" t="s">
        <v>1</v>
      </c>
      <c r="K372" s="130"/>
      <c r="L372" s="130"/>
      <c r="M372" s="131"/>
      <c r="N372" s="2"/>
      <c r="V372" s="49"/>
    </row>
    <row r="373" spans="1:22" ht="13.8" thickBot="1">
      <c r="A373" s="420"/>
      <c r="B373" s="126"/>
      <c r="C373" s="126"/>
      <c r="D373" s="80"/>
      <c r="E373" s="127" t="s">
        <v>4</v>
      </c>
      <c r="F373" s="128"/>
      <c r="G373" s="446"/>
      <c r="H373" s="447"/>
      <c r="I373" s="448"/>
      <c r="J373" s="129" t="s">
        <v>0</v>
      </c>
      <c r="K373" s="130"/>
      <c r="L373" s="130"/>
      <c r="M373" s="131"/>
      <c r="N373" s="2"/>
      <c r="V373" s="49"/>
    </row>
    <row r="374" spans="1:22" ht="21.6" thickTop="1" thickBot="1">
      <c r="A374" s="418">
        <f>A370+1</f>
        <v>90</v>
      </c>
      <c r="B374" s="119" t="s">
        <v>336</v>
      </c>
      <c r="C374" s="119" t="s">
        <v>338</v>
      </c>
      <c r="D374" s="119" t="s">
        <v>24</v>
      </c>
      <c r="E374" s="333" t="s">
        <v>340</v>
      </c>
      <c r="F374" s="333"/>
      <c r="G374" s="333" t="s">
        <v>332</v>
      </c>
      <c r="H374" s="334"/>
      <c r="I374" s="82"/>
      <c r="J374" s="134" t="s">
        <v>2</v>
      </c>
      <c r="K374" s="135"/>
      <c r="L374" s="135"/>
      <c r="M374" s="136"/>
      <c r="N374" s="2"/>
      <c r="V374" s="49"/>
    </row>
    <row r="375" spans="1:22" ht="13.8" thickBot="1">
      <c r="A375" s="419"/>
      <c r="B375" s="125"/>
      <c r="C375" s="125"/>
      <c r="D375" s="124"/>
      <c r="E375" s="125"/>
      <c r="F375" s="125"/>
      <c r="G375" s="445"/>
      <c r="H375" s="325"/>
      <c r="I375" s="326"/>
      <c r="J375" s="133" t="s">
        <v>2</v>
      </c>
      <c r="K375" s="133"/>
      <c r="L375" s="133"/>
      <c r="M375" s="81"/>
      <c r="N375" s="2"/>
      <c r="V375" s="49">
        <f>G375</f>
        <v>0</v>
      </c>
    </row>
    <row r="376" spans="1:22" ht="21" thickBot="1">
      <c r="A376" s="419"/>
      <c r="B376" s="132" t="s">
        <v>337</v>
      </c>
      <c r="C376" s="132" t="s">
        <v>339</v>
      </c>
      <c r="D376" s="132" t="s">
        <v>23</v>
      </c>
      <c r="E376" s="310" t="s">
        <v>341</v>
      </c>
      <c r="F376" s="310"/>
      <c r="G376" s="428"/>
      <c r="H376" s="429"/>
      <c r="I376" s="430"/>
      <c r="J376" s="129" t="s">
        <v>1</v>
      </c>
      <c r="K376" s="130"/>
      <c r="L376" s="130"/>
      <c r="M376" s="131"/>
      <c r="N376" s="2"/>
      <c r="V376" s="49"/>
    </row>
    <row r="377" spans="1:22" ht="13.8" thickBot="1">
      <c r="A377" s="420"/>
      <c r="B377" s="126"/>
      <c r="C377" s="126"/>
      <c r="D377" s="80"/>
      <c r="E377" s="127" t="s">
        <v>4</v>
      </c>
      <c r="F377" s="128"/>
      <c r="G377" s="446"/>
      <c r="H377" s="447"/>
      <c r="I377" s="448"/>
      <c r="J377" s="129" t="s">
        <v>0</v>
      </c>
      <c r="K377" s="130"/>
      <c r="L377" s="130"/>
      <c r="M377" s="131"/>
      <c r="N377" s="2"/>
      <c r="V377" s="49"/>
    </row>
    <row r="378" spans="1:22" ht="21.6" thickTop="1" thickBot="1">
      <c r="A378" s="418">
        <f>A374+1</f>
        <v>91</v>
      </c>
      <c r="B378" s="119" t="s">
        <v>336</v>
      </c>
      <c r="C378" s="119" t="s">
        <v>338</v>
      </c>
      <c r="D378" s="119" t="s">
        <v>24</v>
      </c>
      <c r="E378" s="333" t="s">
        <v>340</v>
      </c>
      <c r="F378" s="333"/>
      <c r="G378" s="333" t="s">
        <v>332</v>
      </c>
      <c r="H378" s="334"/>
      <c r="I378" s="82"/>
      <c r="J378" s="134" t="s">
        <v>2</v>
      </c>
      <c r="K378" s="135"/>
      <c r="L378" s="135"/>
      <c r="M378" s="136"/>
      <c r="N378" s="2"/>
      <c r="V378" s="49"/>
    </row>
    <row r="379" spans="1:22" ht="13.8" thickBot="1">
      <c r="A379" s="419"/>
      <c r="B379" s="125"/>
      <c r="C379" s="125"/>
      <c r="D379" s="124"/>
      <c r="E379" s="125"/>
      <c r="F379" s="125"/>
      <c r="G379" s="445"/>
      <c r="H379" s="325"/>
      <c r="I379" s="326"/>
      <c r="J379" s="133" t="s">
        <v>2</v>
      </c>
      <c r="K379" s="133"/>
      <c r="L379" s="133"/>
      <c r="M379" s="81"/>
      <c r="N379" s="2"/>
      <c r="V379" s="49">
        <f>G379</f>
        <v>0</v>
      </c>
    </row>
    <row r="380" spans="1:22" ht="21" thickBot="1">
      <c r="A380" s="419"/>
      <c r="B380" s="132" t="s">
        <v>337</v>
      </c>
      <c r="C380" s="132" t="s">
        <v>339</v>
      </c>
      <c r="D380" s="132" t="s">
        <v>23</v>
      </c>
      <c r="E380" s="310" t="s">
        <v>341</v>
      </c>
      <c r="F380" s="310"/>
      <c r="G380" s="428"/>
      <c r="H380" s="429"/>
      <c r="I380" s="430"/>
      <c r="J380" s="129" t="s">
        <v>1</v>
      </c>
      <c r="K380" s="130"/>
      <c r="L380" s="130"/>
      <c r="M380" s="131"/>
      <c r="N380" s="2"/>
      <c r="V380" s="49"/>
    </row>
    <row r="381" spans="1:22" ht="13.8" thickBot="1">
      <c r="A381" s="420"/>
      <c r="B381" s="126"/>
      <c r="C381" s="126"/>
      <c r="D381" s="80"/>
      <c r="E381" s="127" t="s">
        <v>4</v>
      </c>
      <c r="F381" s="128"/>
      <c r="G381" s="446"/>
      <c r="H381" s="447"/>
      <c r="I381" s="448"/>
      <c r="J381" s="129" t="s">
        <v>0</v>
      </c>
      <c r="K381" s="130"/>
      <c r="L381" s="130"/>
      <c r="M381" s="131"/>
      <c r="N381" s="2"/>
      <c r="V381" s="49"/>
    </row>
    <row r="382" spans="1:22" ht="21.6" thickTop="1" thickBot="1">
      <c r="A382" s="418">
        <f>A378+1</f>
        <v>92</v>
      </c>
      <c r="B382" s="119" t="s">
        <v>336</v>
      </c>
      <c r="C382" s="119" t="s">
        <v>338</v>
      </c>
      <c r="D382" s="119" t="s">
        <v>24</v>
      </c>
      <c r="E382" s="333" t="s">
        <v>340</v>
      </c>
      <c r="F382" s="333"/>
      <c r="G382" s="333" t="s">
        <v>332</v>
      </c>
      <c r="H382" s="334"/>
      <c r="I382" s="82"/>
      <c r="J382" s="134" t="s">
        <v>2</v>
      </c>
      <c r="K382" s="135"/>
      <c r="L382" s="135"/>
      <c r="M382" s="136"/>
      <c r="N382" s="2"/>
      <c r="V382" s="49"/>
    </row>
    <row r="383" spans="1:22" ht="13.8" thickBot="1">
      <c r="A383" s="419"/>
      <c r="B383" s="125"/>
      <c r="C383" s="125"/>
      <c r="D383" s="124"/>
      <c r="E383" s="125"/>
      <c r="F383" s="125"/>
      <c r="G383" s="445"/>
      <c r="H383" s="325"/>
      <c r="I383" s="326"/>
      <c r="J383" s="133" t="s">
        <v>2</v>
      </c>
      <c r="K383" s="133"/>
      <c r="L383" s="133"/>
      <c r="M383" s="81"/>
      <c r="N383" s="2"/>
      <c r="V383" s="49">
        <f>G383</f>
        <v>0</v>
      </c>
    </row>
    <row r="384" spans="1:22" ht="21" thickBot="1">
      <c r="A384" s="419"/>
      <c r="B384" s="132" t="s">
        <v>337</v>
      </c>
      <c r="C384" s="132" t="s">
        <v>339</v>
      </c>
      <c r="D384" s="132" t="s">
        <v>23</v>
      </c>
      <c r="E384" s="310" t="s">
        <v>341</v>
      </c>
      <c r="F384" s="310"/>
      <c r="G384" s="428"/>
      <c r="H384" s="429"/>
      <c r="I384" s="430"/>
      <c r="J384" s="129" t="s">
        <v>1</v>
      </c>
      <c r="K384" s="130"/>
      <c r="L384" s="130"/>
      <c r="M384" s="131"/>
      <c r="N384" s="2"/>
      <c r="V384" s="49"/>
    </row>
    <row r="385" spans="1:22" ht="13.8" thickBot="1">
      <c r="A385" s="420"/>
      <c r="B385" s="126"/>
      <c r="C385" s="126"/>
      <c r="D385" s="80"/>
      <c r="E385" s="127" t="s">
        <v>4</v>
      </c>
      <c r="F385" s="128"/>
      <c r="G385" s="446"/>
      <c r="H385" s="447"/>
      <c r="I385" s="448"/>
      <c r="J385" s="129" t="s">
        <v>0</v>
      </c>
      <c r="K385" s="130"/>
      <c r="L385" s="130"/>
      <c r="M385" s="131"/>
      <c r="N385" s="2"/>
      <c r="V385" s="49"/>
    </row>
    <row r="386" spans="1:22" ht="21.6" thickTop="1" thickBot="1">
      <c r="A386" s="418">
        <f>A382+1</f>
        <v>93</v>
      </c>
      <c r="B386" s="119" t="s">
        <v>336</v>
      </c>
      <c r="C386" s="119" t="s">
        <v>338</v>
      </c>
      <c r="D386" s="119" t="s">
        <v>24</v>
      </c>
      <c r="E386" s="333" t="s">
        <v>340</v>
      </c>
      <c r="F386" s="333"/>
      <c r="G386" s="333" t="s">
        <v>332</v>
      </c>
      <c r="H386" s="334"/>
      <c r="I386" s="82"/>
      <c r="J386" s="134" t="s">
        <v>2</v>
      </c>
      <c r="K386" s="135"/>
      <c r="L386" s="135"/>
      <c r="M386" s="136"/>
      <c r="N386" s="2"/>
      <c r="V386" s="49"/>
    </row>
    <row r="387" spans="1:22" ht="13.8" thickBot="1">
      <c r="A387" s="419"/>
      <c r="B387" s="125"/>
      <c r="C387" s="125"/>
      <c r="D387" s="124"/>
      <c r="E387" s="125"/>
      <c r="F387" s="125"/>
      <c r="G387" s="445"/>
      <c r="H387" s="325"/>
      <c r="I387" s="326"/>
      <c r="J387" s="133" t="s">
        <v>2</v>
      </c>
      <c r="K387" s="133"/>
      <c r="L387" s="133"/>
      <c r="M387" s="81"/>
      <c r="N387" s="2"/>
      <c r="V387" s="49">
        <f>G387</f>
        <v>0</v>
      </c>
    </row>
    <row r="388" spans="1:22" ht="21" thickBot="1">
      <c r="A388" s="419"/>
      <c r="B388" s="132" t="s">
        <v>337</v>
      </c>
      <c r="C388" s="132" t="s">
        <v>339</v>
      </c>
      <c r="D388" s="132" t="s">
        <v>23</v>
      </c>
      <c r="E388" s="310" t="s">
        <v>341</v>
      </c>
      <c r="F388" s="310"/>
      <c r="G388" s="428"/>
      <c r="H388" s="429"/>
      <c r="I388" s="430"/>
      <c r="J388" s="129" t="s">
        <v>1</v>
      </c>
      <c r="K388" s="130"/>
      <c r="L388" s="130"/>
      <c r="M388" s="131"/>
      <c r="N388" s="2"/>
      <c r="V388" s="49"/>
    </row>
    <row r="389" spans="1:22" ht="13.8" thickBot="1">
      <c r="A389" s="420"/>
      <c r="B389" s="126"/>
      <c r="C389" s="126"/>
      <c r="D389" s="80"/>
      <c r="E389" s="127" t="s">
        <v>4</v>
      </c>
      <c r="F389" s="128"/>
      <c r="G389" s="446"/>
      <c r="H389" s="447"/>
      <c r="I389" s="448"/>
      <c r="J389" s="129" t="s">
        <v>0</v>
      </c>
      <c r="K389" s="130"/>
      <c r="L389" s="130"/>
      <c r="M389" s="131"/>
      <c r="N389" s="2"/>
      <c r="V389" s="49"/>
    </row>
    <row r="390" spans="1:22" ht="21.6" thickTop="1" thickBot="1">
      <c r="A390" s="418">
        <f>A386+1</f>
        <v>94</v>
      </c>
      <c r="B390" s="119" t="s">
        <v>336</v>
      </c>
      <c r="C390" s="119" t="s">
        <v>338</v>
      </c>
      <c r="D390" s="119" t="s">
        <v>24</v>
      </c>
      <c r="E390" s="333" t="s">
        <v>340</v>
      </c>
      <c r="F390" s="333"/>
      <c r="G390" s="333" t="s">
        <v>332</v>
      </c>
      <c r="H390" s="334"/>
      <c r="I390" s="82"/>
      <c r="J390" s="134" t="s">
        <v>2</v>
      </c>
      <c r="K390" s="135"/>
      <c r="L390" s="135"/>
      <c r="M390" s="136"/>
      <c r="N390" s="2"/>
      <c r="V390" s="49"/>
    </row>
    <row r="391" spans="1:22" ht="13.8" thickBot="1">
      <c r="A391" s="419"/>
      <c r="B391" s="125"/>
      <c r="C391" s="125"/>
      <c r="D391" s="124"/>
      <c r="E391" s="125"/>
      <c r="F391" s="125"/>
      <c r="G391" s="445"/>
      <c r="H391" s="325"/>
      <c r="I391" s="326"/>
      <c r="J391" s="133" t="s">
        <v>2</v>
      </c>
      <c r="K391" s="133"/>
      <c r="L391" s="133"/>
      <c r="M391" s="81"/>
      <c r="N391" s="2"/>
      <c r="V391" s="49">
        <f>G391</f>
        <v>0</v>
      </c>
    </row>
    <row r="392" spans="1:22" ht="21" thickBot="1">
      <c r="A392" s="419"/>
      <c r="B392" s="132" t="s">
        <v>337</v>
      </c>
      <c r="C392" s="132" t="s">
        <v>339</v>
      </c>
      <c r="D392" s="132" t="s">
        <v>23</v>
      </c>
      <c r="E392" s="310" t="s">
        <v>341</v>
      </c>
      <c r="F392" s="310"/>
      <c r="G392" s="428"/>
      <c r="H392" s="429"/>
      <c r="I392" s="430"/>
      <c r="J392" s="129" t="s">
        <v>1</v>
      </c>
      <c r="K392" s="130"/>
      <c r="L392" s="130"/>
      <c r="M392" s="131"/>
      <c r="N392" s="2"/>
      <c r="V392" s="49"/>
    </row>
    <row r="393" spans="1:22" ht="13.8" thickBot="1">
      <c r="A393" s="420"/>
      <c r="B393" s="126"/>
      <c r="C393" s="126"/>
      <c r="D393" s="80"/>
      <c r="E393" s="127" t="s">
        <v>4</v>
      </c>
      <c r="F393" s="128"/>
      <c r="G393" s="446"/>
      <c r="H393" s="447"/>
      <c r="I393" s="448"/>
      <c r="J393" s="129" t="s">
        <v>0</v>
      </c>
      <c r="K393" s="130"/>
      <c r="L393" s="130"/>
      <c r="M393" s="131"/>
      <c r="N393" s="2"/>
      <c r="V393" s="49"/>
    </row>
    <row r="394" spans="1:22" ht="21.6" thickTop="1" thickBot="1">
      <c r="A394" s="418">
        <f>A390+1</f>
        <v>95</v>
      </c>
      <c r="B394" s="119" t="s">
        <v>336</v>
      </c>
      <c r="C394" s="119" t="s">
        <v>338</v>
      </c>
      <c r="D394" s="119" t="s">
        <v>24</v>
      </c>
      <c r="E394" s="333" t="s">
        <v>340</v>
      </c>
      <c r="F394" s="333"/>
      <c r="G394" s="333" t="s">
        <v>332</v>
      </c>
      <c r="H394" s="334"/>
      <c r="I394" s="82"/>
      <c r="J394" s="134" t="s">
        <v>2</v>
      </c>
      <c r="K394" s="135"/>
      <c r="L394" s="135"/>
      <c r="M394" s="136"/>
      <c r="N394" s="2"/>
      <c r="V394" s="49"/>
    </row>
    <row r="395" spans="1:22" ht="13.8" thickBot="1">
      <c r="A395" s="419"/>
      <c r="B395" s="125"/>
      <c r="C395" s="125"/>
      <c r="D395" s="124"/>
      <c r="E395" s="125"/>
      <c r="F395" s="125"/>
      <c r="G395" s="445"/>
      <c r="H395" s="325"/>
      <c r="I395" s="326"/>
      <c r="J395" s="133" t="s">
        <v>2</v>
      </c>
      <c r="K395" s="133"/>
      <c r="L395" s="133"/>
      <c r="M395" s="81"/>
      <c r="N395" s="2"/>
      <c r="V395" s="49">
        <f>G395</f>
        <v>0</v>
      </c>
    </row>
    <row r="396" spans="1:22" ht="21" thickBot="1">
      <c r="A396" s="419"/>
      <c r="B396" s="132" t="s">
        <v>337</v>
      </c>
      <c r="C396" s="132" t="s">
        <v>339</v>
      </c>
      <c r="D396" s="132" t="s">
        <v>23</v>
      </c>
      <c r="E396" s="310" t="s">
        <v>341</v>
      </c>
      <c r="F396" s="310"/>
      <c r="G396" s="428"/>
      <c r="H396" s="429"/>
      <c r="I396" s="430"/>
      <c r="J396" s="129" t="s">
        <v>1</v>
      </c>
      <c r="K396" s="130"/>
      <c r="L396" s="130"/>
      <c r="M396" s="131"/>
      <c r="N396" s="2"/>
      <c r="V396" s="49"/>
    </row>
    <row r="397" spans="1:22" ht="13.8" thickBot="1">
      <c r="A397" s="420"/>
      <c r="B397" s="126"/>
      <c r="C397" s="126"/>
      <c r="D397" s="80"/>
      <c r="E397" s="127" t="s">
        <v>4</v>
      </c>
      <c r="F397" s="128"/>
      <c r="G397" s="446"/>
      <c r="H397" s="447"/>
      <c r="I397" s="448"/>
      <c r="J397" s="129" t="s">
        <v>0</v>
      </c>
      <c r="K397" s="130"/>
      <c r="L397" s="130"/>
      <c r="M397" s="131"/>
      <c r="N397" s="2"/>
      <c r="V397" s="49"/>
    </row>
    <row r="398" spans="1:22" ht="21.6" thickTop="1" thickBot="1">
      <c r="A398" s="418">
        <f>A394+1</f>
        <v>96</v>
      </c>
      <c r="B398" s="119" t="s">
        <v>336</v>
      </c>
      <c r="C398" s="119" t="s">
        <v>338</v>
      </c>
      <c r="D398" s="119" t="s">
        <v>24</v>
      </c>
      <c r="E398" s="333" t="s">
        <v>340</v>
      </c>
      <c r="F398" s="333"/>
      <c r="G398" s="333" t="s">
        <v>332</v>
      </c>
      <c r="H398" s="334"/>
      <c r="I398" s="82"/>
      <c r="J398" s="134" t="s">
        <v>2</v>
      </c>
      <c r="K398" s="135"/>
      <c r="L398" s="135"/>
      <c r="M398" s="136"/>
      <c r="N398" s="2"/>
      <c r="V398" s="49"/>
    </row>
    <row r="399" spans="1:22" ht="13.8" thickBot="1">
      <c r="A399" s="419"/>
      <c r="B399" s="125"/>
      <c r="C399" s="125"/>
      <c r="D399" s="124"/>
      <c r="E399" s="125"/>
      <c r="F399" s="125"/>
      <c r="G399" s="445"/>
      <c r="H399" s="325"/>
      <c r="I399" s="326"/>
      <c r="J399" s="133" t="s">
        <v>2</v>
      </c>
      <c r="K399" s="133"/>
      <c r="L399" s="133"/>
      <c r="M399" s="81"/>
      <c r="N399" s="2"/>
      <c r="V399" s="49">
        <f>G399</f>
        <v>0</v>
      </c>
    </row>
    <row r="400" spans="1:22" ht="21" thickBot="1">
      <c r="A400" s="419"/>
      <c r="B400" s="132" t="s">
        <v>337</v>
      </c>
      <c r="C400" s="132" t="s">
        <v>339</v>
      </c>
      <c r="D400" s="132" t="s">
        <v>23</v>
      </c>
      <c r="E400" s="310" t="s">
        <v>341</v>
      </c>
      <c r="F400" s="310"/>
      <c r="G400" s="428"/>
      <c r="H400" s="429"/>
      <c r="I400" s="430"/>
      <c r="J400" s="129" t="s">
        <v>1</v>
      </c>
      <c r="K400" s="130"/>
      <c r="L400" s="130"/>
      <c r="M400" s="131"/>
      <c r="N400" s="2"/>
      <c r="V400" s="49"/>
    </row>
    <row r="401" spans="1:22" ht="13.8" thickBot="1">
      <c r="A401" s="420"/>
      <c r="B401" s="126"/>
      <c r="C401" s="126"/>
      <c r="D401" s="80"/>
      <c r="E401" s="127" t="s">
        <v>4</v>
      </c>
      <c r="F401" s="128"/>
      <c r="G401" s="446"/>
      <c r="H401" s="447"/>
      <c r="I401" s="448"/>
      <c r="J401" s="129" t="s">
        <v>0</v>
      </c>
      <c r="K401" s="130"/>
      <c r="L401" s="130"/>
      <c r="M401" s="131"/>
      <c r="N401" s="2"/>
      <c r="V401" s="49"/>
    </row>
    <row r="402" spans="1:22" ht="21.6" thickTop="1" thickBot="1">
      <c r="A402" s="418">
        <f>A398+1</f>
        <v>97</v>
      </c>
      <c r="B402" s="119" t="s">
        <v>336</v>
      </c>
      <c r="C402" s="119" t="s">
        <v>338</v>
      </c>
      <c r="D402" s="119" t="s">
        <v>24</v>
      </c>
      <c r="E402" s="333" t="s">
        <v>340</v>
      </c>
      <c r="F402" s="333"/>
      <c r="G402" s="333" t="s">
        <v>332</v>
      </c>
      <c r="H402" s="334"/>
      <c r="I402" s="82"/>
      <c r="J402" s="134" t="s">
        <v>2</v>
      </c>
      <c r="K402" s="135"/>
      <c r="L402" s="135"/>
      <c r="M402" s="136"/>
      <c r="N402" s="2"/>
      <c r="V402" s="49"/>
    </row>
    <row r="403" spans="1:22" ht="13.8" thickBot="1">
      <c r="A403" s="419"/>
      <c r="B403" s="125"/>
      <c r="C403" s="125"/>
      <c r="D403" s="124"/>
      <c r="E403" s="125"/>
      <c r="F403" s="125"/>
      <c r="G403" s="445"/>
      <c r="H403" s="325"/>
      <c r="I403" s="326"/>
      <c r="J403" s="133" t="s">
        <v>2</v>
      </c>
      <c r="K403" s="133"/>
      <c r="L403" s="133"/>
      <c r="M403" s="81"/>
      <c r="N403" s="2"/>
      <c r="V403" s="49">
        <f>G403</f>
        <v>0</v>
      </c>
    </row>
    <row r="404" spans="1:22" ht="21" thickBot="1">
      <c r="A404" s="419"/>
      <c r="B404" s="132" t="s">
        <v>337</v>
      </c>
      <c r="C404" s="132" t="s">
        <v>339</v>
      </c>
      <c r="D404" s="132" t="s">
        <v>23</v>
      </c>
      <c r="E404" s="310" t="s">
        <v>341</v>
      </c>
      <c r="F404" s="310"/>
      <c r="G404" s="428"/>
      <c r="H404" s="429"/>
      <c r="I404" s="430"/>
      <c r="J404" s="129" t="s">
        <v>1</v>
      </c>
      <c r="K404" s="130"/>
      <c r="L404" s="130"/>
      <c r="M404" s="131"/>
      <c r="N404" s="2"/>
      <c r="V404" s="49"/>
    </row>
    <row r="405" spans="1:22" ht="13.8" thickBot="1">
      <c r="A405" s="420"/>
      <c r="B405" s="126"/>
      <c r="C405" s="126"/>
      <c r="D405" s="80"/>
      <c r="E405" s="127" t="s">
        <v>4</v>
      </c>
      <c r="F405" s="128"/>
      <c r="G405" s="446"/>
      <c r="H405" s="447"/>
      <c r="I405" s="448"/>
      <c r="J405" s="129" t="s">
        <v>0</v>
      </c>
      <c r="K405" s="130"/>
      <c r="L405" s="130"/>
      <c r="M405" s="131"/>
      <c r="N405" s="2"/>
      <c r="V405" s="49"/>
    </row>
    <row r="406" spans="1:22" ht="21.6" thickTop="1" thickBot="1">
      <c r="A406" s="418">
        <f>A402+1</f>
        <v>98</v>
      </c>
      <c r="B406" s="119" t="s">
        <v>336</v>
      </c>
      <c r="C406" s="119" t="s">
        <v>338</v>
      </c>
      <c r="D406" s="119" t="s">
        <v>24</v>
      </c>
      <c r="E406" s="333" t="s">
        <v>340</v>
      </c>
      <c r="F406" s="333"/>
      <c r="G406" s="333" t="s">
        <v>332</v>
      </c>
      <c r="H406" s="334"/>
      <c r="I406" s="82"/>
      <c r="J406" s="134" t="s">
        <v>2</v>
      </c>
      <c r="K406" s="135"/>
      <c r="L406" s="135"/>
      <c r="M406" s="136"/>
      <c r="N406" s="2"/>
      <c r="V406" s="49"/>
    </row>
    <row r="407" spans="1:22" ht="13.8" thickBot="1">
      <c r="A407" s="419"/>
      <c r="B407" s="125"/>
      <c r="C407" s="125"/>
      <c r="D407" s="124"/>
      <c r="E407" s="125"/>
      <c r="F407" s="125"/>
      <c r="G407" s="445"/>
      <c r="H407" s="325"/>
      <c r="I407" s="326"/>
      <c r="J407" s="133" t="s">
        <v>2</v>
      </c>
      <c r="K407" s="133"/>
      <c r="L407" s="133"/>
      <c r="M407" s="81"/>
      <c r="N407" s="2"/>
      <c r="V407" s="49">
        <f>G407</f>
        <v>0</v>
      </c>
    </row>
    <row r="408" spans="1:22" ht="21" thickBot="1">
      <c r="A408" s="419"/>
      <c r="B408" s="132" t="s">
        <v>337</v>
      </c>
      <c r="C408" s="132" t="s">
        <v>339</v>
      </c>
      <c r="D408" s="132" t="s">
        <v>23</v>
      </c>
      <c r="E408" s="310" t="s">
        <v>341</v>
      </c>
      <c r="F408" s="310"/>
      <c r="G408" s="428"/>
      <c r="H408" s="429"/>
      <c r="I408" s="430"/>
      <c r="J408" s="129" t="s">
        <v>1</v>
      </c>
      <c r="K408" s="130"/>
      <c r="L408" s="130"/>
      <c r="M408" s="131"/>
      <c r="N408" s="2"/>
      <c r="V408" s="49"/>
    </row>
    <row r="409" spans="1:22" ht="13.8" thickBot="1">
      <c r="A409" s="420"/>
      <c r="B409" s="126"/>
      <c r="C409" s="126"/>
      <c r="D409" s="80"/>
      <c r="E409" s="127" t="s">
        <v>4</v>
      </c>
      <c r="F409" s="128"/>
      <c r="G409" s="446"/>
      <c r="H409" s="447"/>
      <c r="I409" s="448"/>
      <c r="J409" s="129" t="s">
        <v>0</v>
      </c>
      <c r="K409" s="130"/>
      <c r="L409" s="130"/>
      <c r="M409" s="131"/>
      <c r="N409" s="2"/>
      <c r="V409" s="49"/>
    </row>
    <row r="410" spans="1:22" ht="21.6" thickTop="1" thickBot="1">
      <c r="A410" s="418">
        <f>A406+1</f>
        <v>99</v>
      </c>
      <c r="B410" s="119" t="s">
        <v>336</v>
      </c>
      <c r="C410" s="119" t="s">
        <v>338</v>
      </c>
      <c r="D410" s="119" t="s">
        <v>24</v>
      </c>
      <c r="E410" s="333" t="s">
        <v>340</v>
      </c>
      <c r="F410" s="333"/>
      <c r="G410" s="333" t="s">
        <v>332</v>
      </c>
      <c r="H410" s="334"/>
      <c r="I410" s="82"/>
      <c r="J410" s="134" t="s">
        <v>2</v>
      </c>
      <c r="K410" s="135"/>
      <c r="L410" s="135"/>
      <c r="M410" s="136"/>
      <c r="N410" s="2"/>
      <c r="V410" s="49"/>
    </row>
    <row r="411" spans="1:22" ht="13.8" thickBot="1">
      <c r="A411" s="419"/>
      <c r="B411" s="125"/>
      <c r="C411" s="125"/>
      <c r="D411" s="124"/>
      <c r="E411" s="125"/>
      <c r="F411" s="125"/>
      <c r="G411" s="445"/>
      <c r="H411" s="325"/>
      <c r="I411" s="326"/>
      <c r="J411" s="133" t="s">
        <v>2</v>
      </c>
      <c r="K411" s="133"/>
      <c r="L411" s="133"/>
      <c r="M411" s="81"/>
      <c r="N411" s="2"/>
      <c r="V411" s="49">
        <f>G411</f>
        <v>0</v>
      </c>
    </row>
    <row r="412" spans="1:22" ht="21" thickBot="1">
      <c r="A412" s="419"/>
      <c r="B412" s="132" t="s">
        <v>337</v>
      </c>
      <c r="C412" s="132" t="s">
        <v>339</v>
      </c>
      <c r="D412" s="132" t="s">
        <v>23</v>
      </c>
      <c r="E412" s="310" t="s">
        <v>341</v>
      </c>
      <c r="F412" s="310"/>
      <c r="G412" s="428"/>
      <c r="H412" s="429"/>
      <c r="I412" s="430"/>
      <c r="J412" s="129" t="s">
        <v>1</v>
      </c>
      <c r="K412" s="130"/>
      <c r="L412" s="130"/>
      <c r="M412" s="131"/>
      <c r="N412" s="2"/>
      <c r="V412" s="49"/>
    </row>
    <row r="413" spans="1:22" ht="13.8" thickBot="1">
      <c r="A413" s="420"/>
      <c r="B413" s="126"/>
      <c r="C413" s="126"/>
      <c r="D413" s="80"/>
      <c r="E413" s="127" t="s">
        <v>4</v>
      </c>
      <c r="F413" s="128"/>
      <c r="G413" s="446"/>
      <c r="H413" s="447"/>
      <c r="I413" s="448"/>
      <c r="J413" s="129" t="s">
        <v>0</v>
      </c>
      <c r="K413" s="130"/>
      <c r="L413" s="130"/>
      <c r="M413" s="131"/>
      <c r="N413" s="2"/>
      <c r="V413" s="49"/>
    </row>
    <row r="414" spans="1:22" ht="21.6" thickTop="1" thickBot="1">
      <c r="A414" s="418">
        <f>A410+1</f>
        <v>100</v>
      </c>
      <c r="B414" s="119" t="s">
        <v>336</v>
      </c>
      <c r="C414" s="119" t="s">
        <v>338</v>
      </c>
      <c r="D414" s="119" t="s">
        <v>24</v>
      </c>
      <c r="E414" s="333" t="s">
        <v>340</v>
      </c>
      <c r="F414" s="333"/>
      <c r="G414" s="333" t="s">
        <v>332</v>
      </c>
      <c r="H414" s="334"/>
      <c r="I414" s="82"/>
      <c r="J414" s="134" t="s">
        <v>2</v>
      </c>
      <c r="K414" s="135"/>
      <c r="L414" s="135"/>
      <c r="M414" s="136"/>
      <c r="N414" s="2"/>
      <c r="V414" s="49"/>
    </row>
    <row r="415" spans="1:22" ht="13.8" thickBot="1">
      <c r="A415" s="419"/>
      <c r="B415" s="125"/>
      <c r="C415" s="125"/>
      <c r="D415" s="124"/>
      <c r="E415" s="125"/>
      <c r="F415" s="125"/>
      <c r="G415" s="445"/>
      <c r="H415" s="325"/>
      <c r="I415" s="326"/>
      <c r="J415" s="133" t="s">
        <v>2</v>
      </c>
      <c r="K415" s="133"/>
      <c r="L415" s="133"/>
      <c r="M415" s="81"/>
      <c r="N415" s="2"/>
      <c r="V415" s="49">
        <f>G415</f>
        <v>0</v>
      </c>
    </row>
    <row r="416" spans="1:22" ht="21" thickBot="1">
      <c r="A416" s="419"/>
      <c r="B416" s="132" t="s">
        <v>337</v>
      </c>
      <c r="C416" s="132" t="s">
        <v>339</v>
      </c>
      <c r="D416" s="132" t="s">
        <v>23</v>
      </c>
      <c r="E416" s="310" t="s">
        <v>341</v>
      </c>
      <c r="F416" s="310"/>
      <c r="G416" s="428"/>
      <c r="H416" s="429"/>
      <c r="I416" s="430"/>
      <c r="J416" s="129" t="s">
        <v>1</v>
      </c>
      <c r="K416" s="130"/>
      <c r="L416" s="130"/>
      <c r="M416" s="131"/>
      <c r="N416" s="2"/>
    </row>
    <row r="417" spans="1:17" ht="13.8" thickBot="1">
      <c r="A417" s="420"/>
      <c r="B417" s="80"/>
      <c r="C417" s="80"/>
      <c r="D417" s="80"/>
      <c r="E417" s="79" t="s">
        <v>4</v>
      </c>
      <c r="F417" s="78"/>
      <c r="G417" s="446"/>
      <c r="H417" s="447"/>
      <c r="I417" s="448"/>
      <c r="J417" s="77" t="s">
        <v>0</v>
      </c>
      <c r="K417" s="76"/>
      <c r="L417" s="76"/>
      <c r="M417" s="75"/>
      <c r="N417" s="2"/>
    </row>
    <row r="418" spans="1:17" ht="13.8" thickTop="1"/>
    <row r="419" spans="1:17" ht="13.8" thickBot="1"/>
    <row r="420" spans="1:17">
      <c r="P420" s="28" t="s">
        <v>328</v>
      </c>
      <c r="Q420" s="29"/>
    </row>
    <row r="421" spans="1:17">
      <c r="P421" s="30"/>
      <c r="Q421" s="112"/>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sheetProtection password="C5B7" sheet="1" objects="1" scenarios="1"/>
  <mergeCells count="732">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117:I117"/>
    <mergeCell ref="G121:I121"/>
    <mergeCell ref="G125:I125"/>
    <mergeCell ref="G120:I120"/>
    <mergeCell ref="G124:I124"/>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72:I72"/>
    <mergeCell ref="G76:I7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4:I384"/>
    <mergeCell ref="G371:I371"/>
    <mergeCell ref="G374:H374"/>
    <mergeCell ref="G375:I375"/>
    <mergeCell ref="G378:H378"/>
    <mergeCell ref="G379:I379"/>
    <mergeCell ref="G382:H382"/>
    <mergeCell ref="G376:I376"/>
    <mergeCell ref="G373:I373"/>
    <mergeCell ref="G372:I37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289:I289"/>
    <mergeCell ref="G293:I293"/>
    <mergeCell ref="G297:I297"/>
    <mergeCell ref="G301:I301"/>
    <mergeCell ref="G304:I304"/>
    <mergeCell ref="G302:H302"/>
    <mergeCell ref="G303:I303"/>
    <mergeCell ref="G305:I305"/>
    <mergeCell ref="G309:I309"/>
    <mergeCell ref="G292:I292"/>
    <mergeCell ref="G313:I313"/>
    <mergeCell ref="G317:I317"/>
    <mergeCell ref="G321:I321"/>
    <mergeCell ref="G325:I325"/>
    <mergeCell ref="G294:H294"/>
    <mergeCell ref="G295:I295"/>
    <mergeCell ref="G298:H298"/>
    <mergeCell ref="G308:I308"/>
    <mergeCell ref="G312:I312"/>
    <mergeCell ref="G299:I299"/>
    <mergeCell ref="G296:I296"/>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148:I148"/>
    <mergeCell ref="G142:H142"/>
    <mergeCell ref="G143:I143"/>
    <mergeCell ref="G146:H146"/>
    <mergeCell ref="G147:I147"/>
    <mergeCell ref="G141:I141"/>
    <mergeCell ref="G150:H150"/>
    <mergeCell ref="G151:I151"/>
    <mergeCell ref="G154:H154"/>
    <mergeCell ref="G149:I149"/>
    <mergeCell ref="G145:I145"/>
    <mergeCell ref="G144:I14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G155:I155"/>
    <mergeCell ref="G158:H158"/>
    <mergeCell ref="G159:I159"/>
    <mergeCell ref="G156:I156"/>
    <mergeCell ref="G162:H162"/>
    <mergeCell ref="G172:I172"/>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G366:H366"/>
    <mergeCell ref="G367:I367"/>
    <mergeCell ref="G351:I351"/>
    <mergeCell ref="G354:H354"/>
    <mergeCell ref="E296:F296"/>
    <mergeCell ref="A298:A301"/>
    <mergeCell ref="E298:F298"/>
    <mergeCell ref="E300:F300"/>
    <mergeCell ref="A302:A305"/>
    <mergeCell ref="E302:F302"/>
    <mergeCell ref="A342:A345"/>
    <mergeCell ref="E342:F342"/>
    <mergeCell ref="A338:A341"/>
    <mergeCell ref="E338:F338"/>
    <mergeCell ref="E340:F340"/>
    <mergeCell ref="A350:A353"/>
    <mergeCell ref="G333:I333"/>
    <mergeCell ref="G337:I337"/>
    <mergeCell ref="E348:F348"/>
    <mergeCell ref="G341:I341"/>
    <mergeCell ref="G345:I345"/>
    <mergeCell ref="G349:I349"/>
    <mergeCell ref="G353:I353"/>
    <mergeCell ref="G344:I344"/>
    <mergeCell ref="G348:I348"/>
    <mergeCell ref="G352:I352"/>
    <mergeCell ref="G342:H34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G129:I129"/>
    <mergeCell ref="G133:I133"/>
    <mergeCell ref="G132:I132"/>
    <mergeCell ref="G130:H130"/>
    <mergeCell ref="G131:I13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E76:F7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25D0B-7587-4AF9-9829-9124DA33FEF0}">
  <sheetPr>
    <tabColor theme="1"/>
    <pageSetUpPr fitToPage="1"/>
  </sheetPr>
  <dimension ref="A1:V425"/>
  <sheetViews>
    <sheetView topLeftCell="A19" zoomScaleNormal="100" workbookViewId="0">
      <selection activeCell="A22" sqref="A22:M33"/>
    </sheetView>
  </sheetViews>
  <sheetFormatPr defaultColWidth="9.21875" defaultRowHeight="13.2"/>
  <cols>
    <col min="1" max="1" width="3.77734375" customWidth="1"/>
    <col min="2" max="2" width="16.21875" customWidth="1"/>
    <col min="3" max="3" width="17.5546875" customWidth="1"/>
    <col min="4" max="4" width="14.44140625" customWidth="1"/>
    <col min="5" max="5" width="18.5546875" hidden="1" customWidth="1"/>
    <col min="6" max="6" width="14.77734375" customWidth="1"/>
    <col min="7" max="7" width="3" customWidth="1"/>
    <col min="8" max="8" width="11.44140625" customWidth="1"/>
    <col min="9" max="9" width="3" customWidth="1"/>
    <col min="10" max="10" width="12.44140625" customWidth="1"/>
    <col min="11" max="11" width="9.21875" customWidth="1"/>
    <col min="12" max="12" width="8.77734375" customWidth="1"/>
    <col min="13" max="13" width="8" customWidth="1"/>
    <col min="14" max="14" width="0.21875" customWidth="1"/>
    <col min="16" max="16" width="20.44140625" bestFit="1" customWidth="1"/>
    <col min="21" max="21" width="9.44140625" customWidth="1"/>
    <col min="22" max="22" width="13.5546875" style="46" customWidth="1"/>
  </cols>
  <sheetData>
    <row r="1" spans="1:19" customFormat="1" hidden="1"/>
    <row r="2" spans="1:19" customFormat="1">
      <c r="J2" s="392" t="s">
        <v>364</v>
      </c>
      <c r="K2" s="393"/>
      <c r="L2" s="393"/>
      <c r="M2" s="393"/>
      <c r="P2" s="356"/>
      <c r="Q2" s="356"/>
      <c r="R2" s="356"/>
      <c r="S2" s="356"/>
    </row>
    <row r="3" spans="1:19" customFormat="1">
      <c r="J3" s="393"/>
      <c r="K3" s="393"/>
      <c r="L3" s="393"/>
      <c r="M3" s="393"/>
      <c r="P3" s="357"/>
      <c r="Q3" s="357"/>
      <c r="R3" s="357"/>
      <c r="S3" s="357"/>
    </row>
    <row r="4" spans="1:19" customFormat="1" ht="13.8" thickBot="1">
      <c r="J4" s="394"/>
      <c r="K4" s="394"/>
      <c r="L4" s="394"/>
      <c r="M4" s="394"/>
      <c r="P4" s="358"/>
      <c r="Q4" s="358"/>
      <c r="R4" s="358"/>
      <c r="S4" s="358"/>
    </row>
    <row r="5" spans="1:19" customFormat="1" ht="30" customHeight="1" thickTop="1" thickBot="1">
      <c r="A5" s="359" t="str">
        <f>CONCATENATE("1353 Travel Report for ",B9,", ",B10," for the reporting period ",IF(G9=0,IF(I9=0,CONCATENATE("[MARK REPORTING PERIOD]"),CONCATENATE(Q423)), CONCATENATE(Q422)))</f>
        <v>1353 Travel Report for Department of Homeland Security, USSS for the reporting period APRIL 1 - SEPTEMBER 30, 2024</v>
      </c>
      <c r="B5" s="360"/>
      <c r="C5" s="360"/>
      <c r="D5" s="360"/>
      <c r="E5" s="360"/>
      <c r="F5" s="360"/>
      <c r="G5" s="360"/>
      <c r="H5" s="360"/>
      <c r="I5" s="360"/>
      <c r="J5" s="360"/>
      <c r="K5" s="360"/>
      <c r="L5" s="360"/>
      <c r="M5" s="360"/>
      <c r="N5" s="9"/>
      <c r="Q5" s="4"/>
    </row>
    <row r="6" spans="1:19" customFormat="1" ht="13.5" customHeight="1" thickTop="1">
      <c r="A6" s="361" t="s">
        <v>9</v>
      </c>
      <c r="B6" s="362" t="s">
        <v>363</v>
      </c>
      <c r="C6" s="363"/>
      <c r="D6" s="363"/>
      <c r="E6" s="363"/>
      <c r="F6" s="363"/>
      <c r="G6" s="363"/>
      <c r="H6" s="363"/>
      <c r="I6" s="363"/>
      <c r="J6" s="364"/>
      <c r="K6" s="73" t="s">
        <v>20</v>
      </c>
      <c r="L6" s="73" t="s">
        <v>10</v>
      </c>
      <c r="M6" s="73" t="s">
        <v>19</v>
      </c>
      <c r="N6" s="8"/>
    </row>
    <row r="7" spans="1:19" customFormat="1" ht="20.25" customHeight="1" thickBot="1">
      <c r="A7" s="361"/>
      <c r="B7" s="365"/>
      <c r="C7" s="366"/>
      <c r="D7" s="366"/>
      <c r="E7" s="366"/>
      <c r="F7" s="366"/>
      <c r="G7" s="366"/>
      <c r="H7" s="366"/>
      <c r="I7" s="366"/>
      <c r="J7" s="367"/>
      <c r="K7" s="38"/>
      <c r="L7" s="39"/>
      <c r="M7" s="40">
        <v>2024</v>
      </c>
      <c r="N7" s="41"/>
    </row>
    <row r="8" spans="1:19" customFormat="1" ht="27.75" customHeight="1" thickTop="1" thickBot="1">
      <c r="A8" s="361"/>
      <c r="B8" s="368" t="s">
        <v>28</v>
      </c>
      <c r="C8" s="369"/>
      <c r="D8" s="369"/>
      <c r="E8" s="369"/>
      <c r="F8" s="369"/>
      <c r="G8" s="370"/>
      <c r="H8" s="370"/>
      <c r="I8" s="370"/>
      <c r="J8" s="370"/>
      <c r="K8" s="370"/>
      <c r="L8" s="369"/>
      <c r="M8" s="369"/>
      <c r="N8" s="371"/>
    </row>
    <row r="9" spans="1:19" customFormat="1" ht="18" customHeight="1" thickTop="1">
      <c r="A9" s="361"/>
      <c r="B9" s="372" t="s">
        <v>141</v>
      </c>
      <c r="C9" s="325"/>
      <c r="D9" s="325"/>
      <c r="E9" s="325"/>
      <c r="F9" s="325"/>
      <c r="G9" s="373"/>
      <c r="H9" s="402" t="str">
        <f>"REPORTING PERIOD: "&amp;Q422</f>
        <v>REPORTING PERIOD: OCTOBER 1, 2023- MARCH 31, 2024</v>
      </c>
      <c r="I9" s="405" t="s">
        <v>365</v>
      </c>
      <c r="J9" s="378" t="str">
        <f>"REPORTING PERIOD: "&amp;Q423</f>
        <v>REPORTING PERIOD: APRIL 1 - SEPTEMBER 30, 2024</v>
      </c>
      <c r="K9" s="381"/>
      <c r="L9" s="384" t="s">
        <v>393</v>
      </c>
      <c r="M9" s="385"/>
      <c r="N9" s="10"/>
      <c r="O9" s="72"/>
    </row>
    <row r="10" spans="1:19" customFormat="1" ht="15.75" customHeight="1">
      <c r="A10" s="361"/>
      <c r="B10" s="388" t="s">
        <v>1073</v>
      </c>
      <c r="C10" s="325"/>
      <c r="D10" s="325"/>
      <c r="E10" s="325"/>
      <c r="F10" s="389"/>
      <c r="G10" s="374"/>
      <c r="H10" s="403"/>
      <c r="I10" s="406"/>
      <c r="J10" s="379"/>
      <c r="K10" s="382"/>
      <c r="L10" s="384"/>
      <c r="M10" s="385"/>
      <c r="N10" s="10"/>
      <c r="O10" s="72"/>
    </row>
    <row r="11" spans="1:19" customFormat="1" ht="13.8" thickBot="1">
      <c r="A11" s="361"/>
      <c r="B11" s="36" t="s">
        <v>21</v>
      </c>
      <c r="C11" s="37" t="s">
        <v>1071</v>
      </c>
      <c r="D11" s="390" t="s">
        <v>1072</v>
      </c>
      <c r="E11" s="390"/>
      <c r="F11" s="391"/>
      <c r="G11" s="375"/>
      <c r="H11" s="404"/>
      <c r="I11" s="407"/>
      <c r="J11" s="380"/>
      <c r="K11" s="383"/>
      <c r="L11" s="386"/>
      <c r="M11" s="387"/>
      <c r="N11" s="11"/>
      <c r="O11" s="72"/>
    </row>
    <row r="12" spans="1:19" customFormat="1" ht="13.8" thickTop="1">
      <c r="A12" s="361"/>
      <c r="B12" s="395" t="s">
        <v>26</v>
      </c>
      <c r="C12" s="354" t="s">
        <v>331</v>
      </c>
      <c r="D12" s="396" t="s">
        <v>22</v>
      </c>
      <c r="E12" s="397" t="s">
        <v>15</v>
      </c>
      <c r="F12" s="398"/>
      <c r="G12" s="399" t="s">
        <v>332</v>
      </c>
      <c r="H12" s="400"/>
      <c r="I12" s="401"/>
      <c r="J12" s="354" t="s">
        <v>333</v>
      </c>
      <c r="K12" s="376" t="s">
        <v>335</v>
      </c>
      <c r="L12" s="350" t="s">
        <v>334</v>
      </c>
      <c r="M12" s="396" t="s">
        <v>7</v>
      </c>
      <c r="N12" s="12"/>
    </row>
    <row r="13" spans="1:19" customFormat="1" ht="34.5" customHeight="1" thickBot="1">
      <c r="A13" s="361"/>
      <c r="B13" s="395"/>
      <c r="C13" s="354"/>
      <c r="D13" s="396"/>
      <c r="E13" s="397"/>
      <c r="F13" s="398"/>
      <c r="G13" s="399"/>
      <c r="H13" s="400"/>
      <c r="I13" s="401"/>
      <c r="J13" s="355"/>
      <c r="K13" s="377"/>
      <c r="L13" s="351"/>
      <c r="M13" s="355"/>
      <c r="N13" s="13"/>
    </row>
    <row r="14" spans="1:19" customFormat="1" ht="21.6" thickTop="1" thickBot="1">
      <c r="A14" s="318" t="s">
        <v>11</v>
      </c>
      <c r="B14" s="115" t="s">
        <v>336</v>
      </c>
      <c r="C14" s="115" t="s">
        <v>338</v>
      </c>
      <c r="D14" s="115" t="s">
        <v>24</v>
      </c>
      <c r="E14" s="314" t="s">
        <v>340</v>
      </c>
      <c r="F14" s="314"/>
      <c r="G14" s="314" t="s">
        <v>332</v>
      </c>
      <c r="H14" s="320"/>
      <c r="I14" s="121"/>
      <c r="J14" s="69"/>
      <c r="K14" s="69"/>
      <c r="L14" s="69"/>
      <c r="M14" s="68"/>
      <c r="N14" s="2"/>
    </row>
    <row r="15" spans="1:19" customFormat="1" ht="21" thickBot="1">
      <c r="A15" s="318"/>
      <c r="B15" s="67" t="s">
        <v>12</v>
      </c>
      <c r="C15" s="67" t="s">
        <v>25</v>
      </c>
      <c r="D15" s="66">
        <v>40766</v>
      </c>
      <c r="E15" s="65"/>
      <c r="F15" s="64" t="s">
        <v>16</v>
      </c>
      <c r="G15" s="425" t="s">
        <v>360</v>
      </c>
      <c r="H15" s="426"/>
      <c r="I15" s="427"/>
      <c r="J15" s="63" t="s">
        <v>6</v>
      </c>
      <c r="K15" s="62"/>
      <c r="L15" s="60" t="s">
        <v>3</v>
      </c>
      <c r="M15" s="107">
        <v>280</v>
      </c>
      <c r="N15" s="2"/>
    </row>
    <row r="16" spans="1:19" customFormat="1" ht="21" thickBot="1">
      <c r="A16" s="318"/>
      <c r="B16" s="132" t="s">
        <v>337</v>
      </c>
      <c r="C16" s="132" t="s">
        <v>339</v>
      </c>
      <c r="D16" s="132" t="s">
        <v>23</v>
      </c>
      <c r="E16" s="310" t="s">
        <v>341</v>
      </c>
      <c r="F16" s="310"/>
      <c r="G16" s="428"/>
      <c r="H16" s="429"/>
      <c r="I16" s="430"/>
      <c r="J16" s="61" t="s">
        <v>18</v>
      </c>
      <c r="K16" s="60" t="s">
        <v>3</v>
      </c>
      <c r="L16" s="59"/>
      <c r="M16" s="58">
        <v>825</v>
      </c>
      <c r="N16" s="12"/>
    </row>
    <row r="17" spans="1:22" ht="13.8" thickBot="1">
      <c r="A17" s="319"/>
      <c r="B17" s="57" t="s">
        <v>13</v>
      </c>
      <c r="C17" s="57" t="s">
        <v>14</v>
      </c>
      <c r="D17" s="56">
        <v>40767</v>
      </c>
      <c r="E17" s="55" t="s">
        <v>4</v>
      </c>
      <c r="F17" s="54" t="s">
        <v>17</v>
      </c>
      <c r="G17" s="431"/>
      <c r="H17" s="432"/>
      <c r="I17" s="433"/>
      <c r="J17" s="53" t="s">
        <v>5</v>
      </c>
      <c r="K17" s="52"/>
      <c r="L17" s="52" t="s">
        <v>3</v>
      </c>
      <c r="M17" s="51">
        <v>120</v>
      </c>
      <c r="N17" s="2"/>
      <c r="V17"/>
    </row>
    <row r="18" spans="1:22" ht="23.25" customHeight="1" thickBot="1">
      <c r="A18" s="318">
        <f>1</f>
        <v>1</v>
      </c>
      <c r="B18" s="115" t="s">
        <v>336</v>
      </c>
      <c r="C18" s="115" t="s">
        <v>338</v>
      </c>
      <c r="D18" s="115" t="s">
        <v>24</v>
      </c>
      <c r="E18" s="314" t="s">
        <v>340</v>
      </c>
      <c r="F18" s="314"/>
      <c r="G18" s="314" t="s">
        <v>332</v>
      </c>
      <c r="H18" s="320"/>
      <c r="I18" s="121"/>
      <c r="J18" s="69" t="s">
        <v>2</v>
      </c>
      <c r="K18" s="69"/>
      <c r="L18" s="69"/>
      <c r="M18" s="68"/>
      <c r="N18" s="2"/>
      <c r="V18" s="47"/>
    </row>
    <row r="19" spans="1:22" ht="21" thickBot="1">
      <c r="A19" s="318"/>
      <c r="B19" s="67" t="s">
        <v>973</v>
      </c>
      <c r="C19" s="67" t="s">
        <v>972</v>
      </c>
      <c r="D19" s="66">
        <v>45449</v>
      </c>
      <c r="E19" s="65"/>
      <c r="F19" s="64" t="s">
        <v>971</v>
      </c>
      <c r="G19" s="425" t="s">
        <v>426</v>
      </c>
      <c r="H19" s="426"/>
      <c r="I19" s="427"/>
      <c r="J19" s="63" t="s">
        <v>6</v>
      </c>
      <c r="K19" s="62"/>
      <c r="L19" s="60" t="s">
        <v>3</v>
      </c>
      <c r="M19" s="107">
        <v>151.6</v>
      </c>
      <c r="N19" s="2"/>
      <c r="V19" s="48"/>
    </row>
    <row r="20" spans="1:22" ht="21" thickBot="1">
      <c r="A20" s="318"/>
      <c r="B20" s="132" t="s">
        <v>337</v>
      </c>
      <c r="C20" s="132" t="s">
        <v>339</v>
      </c>
      <c r="D20" s="132" t="s">
        <v>23</v>
      </c>
      <c r="E20" s="310" t="s">
        <v>341</v>
      </c>
      <c r="F20" s="310"/>
      <c r="G20" s="428"/>
      <c r="H20" s="429"/>
      <c r="I20" s="430"/>
      <c r="J20" s="61" t="s">
        <v>393</v>
      </c>
      <c r="K20" s="60"/>
      <c r="L20" s="59"/>
      <c r="M20" s="58"/>
      <c r="N20" s="2"/>
      <c r="V20" s="49"/>
    </row>
    <row r="21" spans="1:22" ht="13.8" thickBot="1">
      <c r="A21" s="319"/>
      <c r="B21" s="57" t="s">
        <v>292</v>
      </c>
      <c r="C21" s="57" t="s">
        <v>970</v>
      </c>
      <c r="D21" s="56">
        <v>45449</v>
      </c>
      <c r="E21" s="55" t="s">
        <v>4</v>
      </c>
      <c r="F21" s="54" t="s">
        <v>969</v>
      </c>
      <c r="G21" s="431"/>
      <c r="H21" s="432"/>
      <c r="I21" s="433"/>
      <c r="J21" s="53" t="s">
        <v>5</v>
      </c>
      <c r="K21" s="52"/>
      <c r="L21" s="52" t="s">
        <v>3</v>
      </c>
      <c r="M21" s="51">
        <v>181.5</v>
      </c>
      <c r="N21" s="2"/>
      <c r="V21" s="49"/>
    </row>
    <row r="22" spans="1:22" ht="24" customHeight="1" thickBot="1">
      <c r="A22" s="318">
        <f>A18+1</f>
        <v>2</v>
      </c>
      <c r="B22" s="115" t="s">
        <v>336</v>
      </c>
      <c r="C22" s="115" t="s">
        <v>338</v>
      </c>
      <c r="D22" s="115" t="s">
        <v>24</v>
      </c>
      <c r="E22" s="314" t="s">
        <v>340</v>
      </c>
      <c r="F22" s="314"/>
      <c r="G22" s="314" t="s">
        <v>332</v>
      </c>
      <c r="H22" s="320"/>
      <c r="I22" s="121"/>
      <c r="J22" s="69"/>
      <c r="K22" s="69"/>
      <c r="L22" s="69"/>
      <c r="M22" s="68"/>
      <c r="N22" s="2"/>
      <c r="V22" s="49"/>
    </row>
    <row r="23" spans="1:22" ht="13.8" thickBot="1">
      <c r="A23" s="318"/>
      <c r="B23" s="67" t="s">
        <v>1230</v>
      </c>
      <c r="C23" s="67" t="s">
        <v>1231</v>
      </c>
      <c r="D23" s="66">
        <v>45538</v>
      </c>
      <c r="E23" s="65"/>
      <c r="F23" s="64" t="s">
        <v>1232</v>
      </c>
      <c r="G23" s="425" t="s">
        <v>1233</v>
      </c>
      <c r="H23" s="426"/>
      <c r="I23" s="427"/>
      <c r="J23" s="63" t="s">
        <v>1234</v>
      </c>
      <c r="K23" s="62"/>
      <c r="L23" s="60" t="s">
        <v>3</v>
      </c>
      <c r="M23" s="107">
        <v>397</v>
      </c>
      <c r="N23" s="2"/>
      <c r="V23" s="49"/>
    </row>
    <row r="24" spans="1:22" ht="21" thickBot="1">
      <c r="A24" s="318"/>
      <c r="B24" s="132" t="s">
        <v>337</v>
      </c>
      <c r="C24" s="132" t="s">
        <v>339</v>
      </c>
      <c r="D24" s="132" t="s">
        <v>23</v>
      </c>
      <c r="E24" s="310" t="s">
        <v>341</v>
      </c>
      <c r="F24" s="310"/>
      <c r="G24" s="428"/>
      <c r="H24" s="429"/>
      <c r="I24" s="430"/>
      <c r="J24" s="61" t="s">
        <v>18</v>
      </c>
      <c r="K24" s="60"/>
      <c r="L24" s="59" t="s">
        <v>3</v>
      </c>
      <c r="M24" s="58">
        <v>212.2</v>
      </c>
      <c r="N24" s="2"/>
      <c r="V24" s="49"/>
    </row>
    <row r="25" spans="1:22" ht="13.8" thickBot="1">
      <c r="A25" s="319"/>
      <c r="B25" s="57" t="s">
        <v>1236</v>
      </c>
      <c r="C25" s="57" t="s">
        <v>1237</v>
      </c>
      <c r="D25" s="56">
        <v>45541</v>
      </c>
      <c r="E25" s="55" t="s">
        <v>4</v>
      </c>
      <c r="F25" s="54" t="s">
        <v>1238</v>
      </c>
      <c r="G25" s="431"/>
      <c r="H25" s="432"/>
      <c r="I25" s="433"/>
      <c r="J25" s="53" t="s">
        <v>1235</v>
      </c>
      <c r="K25" s="52"/>
      <c r="L25" s="52" t="s">
        <v>3</v>
      </c>
      <c r="M25" s="51">
        <v>350</v>
      </c>
      <c r="N25" s="2"/>
      <c r="V25" s="49"/>
    </row>
    <row r="26" spans="1:22" ht="24" customHeight="1" thickBot="1">
      <c r="A26" s="318">
        <f>A22+1</f>
        <v>3</v>
      </c>
      <c r="B26" s="115" t="s">
        <v>336</v>
      </c>
      <c r="C26" s="115" t="s">
        <v>338</v>
      </c>
      <c r="D26" s="115" t="s">
        <v>24</v>
      </c>
      <c r="E26" s="314" t="s">
        <v>340</v>
      </c>
      <c r="F26" s="314"/>
      <c r="G26" s="314" t="s">
        <v>332</v>
      </c>
      <c r="H26" s="320"/>
      <c r="I26" s="121"/>
      <c r="J26" s="69"/>
      <c r="K26" s="69"/>
      <c r="L26" s="69"/>
      <c r="M26" s="68"/>
      <c r="N26" s="2"/>
      <c r="V26" s="49"/>
    </row>
    <row r="27" spans="1:22" ht="13.8" thickBot="1">
      <c r="A27" s="318"/>
      <c r="B27" s="67" t="s">
        <v>1239</v>
      </c>
      <c r="C27" s="67" t="s">
        <v>1240</v>
      </c>
      <c r="D27" s="66">
        <v>45530</v>
      </c>
      <c r="E27" s="65"/>
      <c r="F27" s="64" t="s">
        <v>401</v>
      </c>
      <c r="G27" s="425" t="s">
        <v>1241</v>
      </c>
      <c r="H27" s="426"/>
      <c r="I27" s="427"/>
      <c r="J27" s="63" t="s">
        <v>6</v>
      </c>
      <c r="K27" s="62"/>
      <c r="L27" s="60" t="s">
        <v>3</v>
      </c>
      <c r="M27" s="107">
        <v>1112</v>
      </c>
      <c r="N27" s="2"/>
      <c r="V27" s="49"/>
    </row>
    <row r="28" spans="1:22" ht="21" thickBot="1">
      <c r="A28" s="318"/>
      <c r="B28" s="132" t="s">
        <v>337</v>
      </c>
      <c r="C28" s="132" t="s">
        <v>339</v>
      </c>
      <c r="D28" s="132" t="s">
        <v>23</v>
      </c>
      <c r="E28" s="310" t="s">
        <v>341</v>
      </c>
      <c r="F28" s="310"/>
      <c r="G28" s="428"/>
      <c r="H28" s="429"/>
      <c r="I28" s="430"/>
      <c r="J28" s="61" t="s">
        <v>1242</v>
      </c>
      <c r="K28" s="60"/>
      <c r="L28" s="59" t="s">
        <v>3</v>
      </c>
      <c r="M28" s="58">
        <v>270</v>
      </c>
      <c r="N28" s="2"/>
      <c r="V28" s="49"/>
    </row>
    <row r="29" spans="1:22" ht="13.8" thickBot="1">
      <c r="A29" s="319"/>
      <c r="B29" s="57" t="s">
        <v>1243</v>
      </c>
      <c r="C29" s="57" t="s">
        <v>1244</v>
      </c>
      <c r="D29" s="56">
        <v>45536</v>
      </c>
      <c r="E29" s="55" t="s">
        <v>4</v>
      </c>
      <c r="F29" s="90" t="s">
        <v>1245</v>
      </c>
      <c r="G29" s="431"/>
      <c r="H29" s="432"/>
      <c r="I29" s="433"/>
      <c r="J29" s="53"/>
      <c r="K29" s="52"/>
      <c r="L29" s="52"/>
      <c r="M29" s="51"/>
      <c r="N29" s="2"/>
      <c r="V29" s="49"/>
    </row>
    <row r="30" spans="1:22" ht="24" customHeight="1" thickBot="1">
      <c r="A30" s="318">
        <f>A26+1</f>
        <v>4</v>
      </c>
      <c r="B30" s="115" t="s">
        <v>336</v>
      </c>
      <c r="C30" s="115" t="s">
        <v>338</v>
      </c>
      <c r="D30" s="115" t="s">
        <v>24</v>
      </c>
      <c r="E30" s="314" t="s">
        <v>340</v>
      </c>
      <c r="F30" s="314"/>
      <c r="G30" s="314" t="s">
        <v>332</v>
      </c>
      <c r="H30" s="320"/>
      <c r="I30" s="121"/>
      <c r="J30" s="69"/>
      <c r="K30" s="69"/>
      <c r="L30" s="69"/>
      <c r="M30" s="68"/>
      <c r="N30" s="2"/>
      <c r="V30" s="49"/>
    </row>
    <row r="31" spans="1:22" ht="13.8" thickBot="1">
      <c r="A31" s="318"/>
      <c r="B31" s="67" t="s">
        <v>1246</v>
      </c>
      <c r="C31" s="67" t="s">
        <v>1231</v>
      </c>
      <c r="D31" s="66">
        <v>45432</v>
      </c>
      <c r="E31" s="65"/>
      <c r="F31" s="64" t="s">
        <v>1247</v>
      </c>
      <c r="G31" s="425" t="s">
        <v>1233</v>
      </c>
      <c r="H31" s="426"/>
      <c r="I31" s="427"/>
      <c r="J31" s="63" t="s">
        <v>6</v>
      </c>
      <c r="K31" s="62" t="s">
        <v>3</v>
      </c>
      <c r="L31" s="60"/>
      <c r="M31" s="107">
        <v>409</v>
      </c>
      <c r="N31" s="2"/>
      <c r="V31" s="49"/>
    </row>
    <row r="32" spans="1:22" ht="21" thickBot="1">
      <c r="A32" s="318"/>
      <c r="B32" s="132" t="s">
        <v>337</v>
      </c>
      <c r="C32" s="132" t="s">
        <v>339</v>
      </c>
      <c r="D32" s="132" t="s">
        <v>23</v>
      </c>
      <c r="E32" s="310" t="s">
        <v>341</v>
      </c>
      <c r="F32" s="310"/>
      <c r="G32" s="428"/>
      <c r="H32" s="429"/>
      <c r="I32" s="430"/>
      <c r="J32" s="61" t="s">
        <v>18</v>
      </c>
      <c r="K32" s="60" t="s">
        <v>3</v>
      </c>
      <c r="L32" s="59"/>
      <c r="M32" s="58">
        <v>670</v>
      </c>
      <c r="N32" s="2"/>
      <c r="V32" s="49"/>
    </row>
    <row r="33" spans="1:22" ht="13.8" thickBot="1">
      <c r="A33" s="319"/>
      <c r="B33" s="57"/>
      <c r="C33" s="57" t="s">
        <v>1237</v>
      </c>
      <c r="D33" s="56"/>
      <c r="E33" s="55" t="s">
        <v>4</v>
      </c>
      <c r="F33" s="54"/>
      <c r="G33" s="431"/>
      <c r="H33" s="432"/>
      <c r="I33" s="433"/>
      <c r="J33" s="53" t="s">
        <v>1248</v>
      </c>
      <c r="K33" s="52" t="s">
        <v>3</v>
      </c>
      <c r="L33" s="52"/>
      <c r="M33" s="51">
        <v>434</v>
      </c>
      <c r="N33" s="2"/>
      <c r="V33" s="49"/>
    </row>
    <row r="34" spans="1:22" ht="24" customHeight="1" thickBot="1">
      <c r="A34" s="318">
        <f>A30+1</f>
        <v>5</v>
      </c>
      <c r="B34" s="115" t="s">
        <v>336</v>
      </c>
      <c r="C34" s="115" t="s">
        <v>338</v>
      </c>
      <c r="D34" s="115" t="s">
        <v>24</v>
      </c>
      <c r="E34" s="314" t="s">
        <v>340</v>
      </c>
      <c r="F34" s="314"/>
      <c r="G34" s="314" t="s">
        <v>332</v>
      </c>
      <c r="H34" s="320"/>
      <c r="I34" s="121"/>
      <c r="J34" s="69"/>
      <c r="K34" s="69"/>
      <c r="L34" s="69"/>
      <c r="M34" s="68"/>
      <c r="N34" s="2"/>
      <c r="V34" s="49"/>
    </row>
    <row r="35" spans="1:22" ht="13.8" thickBot="1">
      <c r="A35" s="318"/>
      <c r="B35" s="67"/>
      <c r="C35" s="67"/>
      <c r="D35" s="66"/>
      <c r="E35" s="65"/>
      <c r="F35" s="64"/>
      <c r="G35" s="425"/>
      <c r="H35" s="426"/>
      <c r="I35" s="427"/>
      <c r="J35" s="63"/>
      <c r="K35" s="62"/>
      <c r="L35" s="60"/>
      <c r="M35" s="107"/>
      <c r="N35" s="2"/>
      <c r="V35" s="49"/>
    </row>
    <row r="36" spans="1:22" ht="21" thickBot="1">
      <c r="A36" s="318"/>
      <c r="B36" s="132" t="s">
        <v>337</v>
      </c>
      <c r="C36" s="132" t="s">
        <v>339</v>
      </c>
      <c r="D36" s="132" t="s">
        <v>23</v>
      </c>
      <c r="E36" s="310" t="s">
        <v>341</v>
      </c>
      <c r="F36" s="310"/>
      <c r="G36" s="428"/>
      <c r="H36" s="429"/>
      <c r="I36" s="430"/>
      <c r="J36" s="61"/>
      <c r="K36" s="60"/>
      <c r="L36" s="59"/>
      <c r="M36" s="58"/>
      <c r="N36" s="2"/>
      <c r="V36" s="49"/>
    </row>
    <row r="37" spans="1:22" ht="13.8" thickBot="1">
      <c r="A37" s="319"/>
      <c r="B37" s="57"/>
      <c r="C37" s="57"/>
      <c r="D37" s="56"/>
      <c r="E37" s="55" t="s">
        <v>4</v>
      </c>
      <c r="F37" s="54"/>
      <c r="G37" s="431"/>
      <c r="H37" s="432"/>
      <c r="I37" s="433"/>
      <c r="J37" s="53"/>
      <c r="K37" s="52"/>
      <c r="L37" s="52"/>
      <c r="M37" s="51"/>
      <c r="N37" s="2"/>
      <c r="V37" s="49"/>
    </row>
    <row r="38" spans="1:22" ht="24" customHeight="1" thickBot="1">
      <c r="A38" s="318">
        <f>A34+1</f>
        <v>6</v>
      </c>
      <c r="B38" s="115" t="s">
        <v>336</v>
      </c>
      <c r="C38" s="115" t="s">
        <v>338</v>
      </c>
      <c r="D38" s="115" t="s">
        <v>24</v>
      </c>
      <c r="E38" s="314" t="s">
        <v>340</v>
      </c>
      <c r="F38" s="314"/>
      <c r="G38" s="314" t="s">
        <v>332</v>
      </c>
      <c r="H38" s="320"/>
      <c r="I38" s="121"/>
      <c r="J38" s="69"/>
      <c r="K38" s="69"/>
      <c r="L38" s="69"/>
      <c r="M38" s="68"/>
      <c r="N38" s="2"/>
      <c r="V38" s="49"/>
    </row>
    <row r="39" spans="1:22" ht="13.8" thickBot="1">
      <c r="A39" s="318"/>
      <c r="B39" s="67"/>
      <c r="C39" s="67"/>
      <c r="D39" s="66"/>
      <c r="E39" s="65"/>
      <c r="F39" s="64"/>
      <c r="G39" s="425"/>
      <c r="H39" s="426"/>
      <c r="I39" s="427"/>
      <c r="J39" s="63"/>
      <c r="K39" s="62"/>
      <c r="L39" s="60"/>
      <c r="M39" s="107"/>
      <c r="N39" s="2"/>
      <c r="V39" s="49"/>
    </row>
    <row r="40" spans="1:22" ht="21" thickBot="1">
      <c r="A40" s="318"/>
      <c r="B40" s="132" t="s">
        <v>337</v>
      </c>
      <c r="C40" s="132" t="s">
        <v>339</v>
      </c>
      <c r="D40" s="132" t="s">
        <v>23</v>
      </c>
      <c r="E40" s="310" t="s">
        <v>341</v>
      </c>
      <c r="F40" s="310"/>
      <c r="G40" s="428"/>
      <c r="H40" s="429"/>
      <c r="I40" s="430"/>
      <c r="J40" s="61"/>
      <c r="K40" s="60"/>
      <c r="L40" s="59"/>
      <c r="M40" s="58"/>
      <c r="N40" s="2"/>
      <c r="V40" s="49"/>
    </row>
    <row r="41" spans="1:22" ht="13.8" thickBot="1">
      <c r="A41" s="319"/>
      <c r="B41" s="57"/>
      <c r="C41" s="57"/>
      <c r="D41" s="56"/>
      <c r="E41" s="55" t="s">
        <v>4</v>
      </c>
      <c r="F41" s="54"/>
      <c r="G41" s="431"/>
      <c r="H41" s="432"/>
      <c r="I41" s="433"/>
      <c r="J41" s="53"/>
      <c r="K41" s="52"/>
      <c r="L41" s="52"/>
      <c r="M41" s="51"/>
      <c r="N41" s="2"/>
      <c r="V41" s="49"/>
    </row>
    <row r="42" spans="1:22" ht="24" customHeight="1" thickBot="1">
      <c r="A42" s="318">
        <f>A38+1</f>
        <v>7</v>
      </c>
      <c r="B42" s="115" t="s">
        <v>336</v>
      </c>
      <c r="C42" s="115" t="s">
        <v>338</v>
      </c>
      <c r="D42" s="115" t="s">
        <v>24</v>
      </c>
      <c r="E42" s="314" t="s">
        <v>340</v>
      </c>
      <c r="F42" s="314"/>
      <c r="G42" s="314" t="s">
        <v>332</v>
      </c>
      <c r="H42" s="320"/>
      <c r="I42" s="121"/>
      <c r="J42" s="69"/>
      <c r="K42" s="69"/>
      <c r="L42" s="69"/>
      <c r="M42" s="68"/>
      <c r="N42" s="2"/>
      <c r="V42" s="49"/>
    </row>
    <row r="43" spans="1:22" ht="13.8" thickBot="1">
      <c r="A43" s="318"/>
      <c r="B43" s="67"/>
      <c r="C43" s="67"/>
      <c r="D43" s="66"/>
      <c r="E43" s="65"/>
      <c r="F43" s="64"/>
      <c r="G43" s="425"/>
      <c r="H43" s="426"/>
      <c r="I43" s="427"/>
      <c r="J43" s="63"/>
      <c r="K43" s="62"/>
      <c r="L43" s="60"/>
      <c r="M43" s="107"/>
      <c r="N43" s="2"/>
      <c r="V43" s="49"/>
    </row>
    <row r="44" spans="1:22" ht="21" thickBot="1">
      <c r="A44" s="318"/>
      <c r="B44" s="132" t="s">
        <v>337</v>
      </c>
      <c r="C44" s="132" t="s">
        <v>339</v>
      </c>
      <c r="D44" s="132" t="s">
        <v>23</v>
      </c>
      <c r="E44" s="310" t="s">
        <v>341</v>
      </c>
      <c r="F44" s="310"/>
      <c r="G44" s="428"/>
      <c r="H44" s="429"/>
      <c r="I44" s="430"/>
      <c r="J44" s="61"/>
      <c r="K44" s="60"/>
      <c r="L44" s="59"/>
      <c r="M44" s="58"/>
      <c r="N44" s="2"/>
      <c r="V44" s="49"/>
    </row>
    <row r="45" spans="1:22" ht="13.8" thickBot="1">
      <c r="A45" s="319"/>
      <c r="B45" s="57"/>
      <c r="C45" s="57"/>
      <c r="D45" s="56"/>
      <c r="E45" s="55" t="s">
        <v>4</v>
      </c>
      <c r="F45" s="54"/>
      <c r="G45" s="431"/>
      <c r="H45" s="432"/>
      <c r="I45" s="433"/>
      <c r="J45" s="53"/>
      <c r="K45" s="52"/>
      <c r="L45" s="52"/>
      <c r="M45" s="51"/>
      <c r="N45" s="2"/>
      <c r="V45" s="49"/>
    </row>
    <row r="46" spans="1:22" ht="24" customHeight="1" thickBot="1">
      <c r="A46" s="318">
        <f>A42+1</f>
        <v>8</v>
      </c>
      <c r="B46" s="115" t="s">
        <v>336</v>
      </c>
      <c r="C46" s="115" t="s">
        <v>338</v>
      </c>
      <c r="D46" s="115" t="s">
        <v>24</v>
      </c>
      <c r="E46" s="314" t="s">
        <v>340</v>
      </c>
      <c r="F46" s="314"/>
      <c r="G46" s="314" t="s">
        <v>332</v>
      </c>
      <c r="H46" s="320"/>
      <c r="I46" s="121"/>
      <c r="J46" s="69"/>
      <c r="K46" s="69"/>
      <c r="L46" s="69"/>
      <c r="M46" s="68"/>
      <c r="N46" s="2"/>
      <c r="V46" s="49"/>
    </row>
    <row r="47" spans="1:22" ht="13.8" thickBot="1">
      <c r="A47" s="318"/>
      <c r="B47" s="67"/>
      <c r="C47" s="67"/>
      <c r="D47" s="66"/>
      <c r="E47" s="65"/>
      <c r="F47" s="64"/>
      <c r="G47" s="425"/>
      <c r="H47" s="426"/>
      <c r="I47" s="427"/>
      <c r="J47" s="63"/>
      <c r="K47" s="62"/>
      <c r="L47" s="60"/>
      <c r="M47" s="107"/>
      <c r="N47" s="2"/>
      <c r="V47" s="49"/>
    </row>
    <row r="48" spans="1:22" ht="21" thickBot="1">
      <c r="A48" s="318"/>
      <c r="B48" s="132" t="s">
        <v>337</v>
      </c>
      <c r="C48" s="132" t="s">
        <v>339</v>
      </c>
      <c r="D48" s="132" t="s">
        <v>23</v>
      </c>
      <c r="E48" s="310" t="s">
        <v>341</v>
      </c>
      <c r="F48" s="310"/>
      <c r="G48" s="428"/>
      <c r="H48" s="429"/>
      <c r="I48" s="430"/>
      <c r="J48" s="61"/>
      <c r="K48" s="60"/>
      <c r="L48" s="59"/>
      <c r="M48" s="58"/>
      <c r="N48" s="2"/>
      <c r="V48" s="49"/>
    </row>
    <row r="49" spans="1:22" ht="13.8" thickBot="1">
      <c r="A49" s="319"/>
      <c r="B49" s="57"/>
      <c r="C49" s="57"/>
      <c r="D49" s="56"/>
      <c r="E49" s="55" t="s">
        <v>4</v>
      </c>
      <c r="F49" s="54"/>
      <c r="G49" s="431"/>
      <c r="H49" s="432"/>
      <c r="I49" s="433"/>
      <c r="J49" s="53"/>
      <c r="K49" s="52"/>
      <c r="L49" s="52"/>
      <c r="M49" s="51"/>
      <c r="N49" s="2"/>
      <c r="V49" s="49"/>
    </row>
    <row r="50" spans="1:22" ht="24" customHeight="1" thickBot="1">
      <c r="A50" s="318">
        <f>A46+1</f>
        <v>9</v>
      </c>
      <c r="B50" s="115" t="s">
        <v>336</v>
      </c>
      <c r="C50" s="115" t="s">
        <v>338</v>
      </c>
      <c r="D50" s="115" t="s">
        <v>24</v>
      </c>
      <c r="E50" s="314" t="s">
        <v>340</v>
      </c>
      <c r="F50" s="314"/>
      <c r="G50" s="314" t="s">
        <v>332</v>
      </c>
      <c r="H50" s="320"/>
      <c r="I50" s="121"/>
      <c r="J50" s="69"/>
      <c r="K50" s="69"/>
      <c r="L50" s="69"/>
      <c r="M50" s="68"/>
      <c r="N50" s="2"/>
      <c r="V50" s="49"/>
    </row>
    <row r="51" spans="1:22" ht="13.8" thickBot="1">
      <c r="A51" s="318"/>
      <c r="B51" s="67"/>
      <c r="C51" s="67"/>
      <c r="D51" s="66"/>
      <c r="E51" s="65"/>
      <c r="F51" s="64"/>
      <c r="G51" s="425"/>
      <c r="H51" s="426"/>
      <c r="I51" s="427"/>
      <c r="J51" s="63"/>
      <c r="K51" s="62"/>
      <c r="L51" s="60"/>
      <c r="M51" s="107"/>
      <c r="N51" s="2"/>
      <c r="V51" s="49"/>
    </row>
    <row r="52" spans="1:22" ht="21" thickBot="1">
      <c r="A52" s="318"/>
      <c r="B52" s="132" t="s">
        <v>337</v>
      </c>
      <c r="C52" s="132" t="s">
        <v>339</v>
      </c>
      <c r="D52" s="132" t="s">
        <v>23</v>
      </c>
      <c r="E52" s="310" t="s">
        <v>341</v>
      </c>
      <c r="F52" s="310"/>
      <c r="G52" s="428"/>
      <c r="H52" s="429"/>
      <c r="I52" s="430"/>
      <c r="J52" s="61"/>
      <c r="K52" s="60"/>
      <c r="L52" s="59"/>
      <c r="M52" s="58"/>
      <c r="N52" s="2"/>
      <c r="V52" s="49"/>
    </row>
    <row r="53" spans="1:22" ht="13.8" thickBot="1">
      <c r="A53" s="319"/>
      <c r="B53" s="57"/>
      <c r="C53" s="57"/>
      <c r="D53" s="56"/>
      <c r="E53" s="55" t="s">
        <v>4</v>
      </c>
      <c r="F53" s="54"/>
      <c r="G53" s="431"/>
      <c r="H53" s="432"/>
      <c r="I53" s="433"/>
      <c r="J53" s="53"/>
      <c r="K53" s="52"/>
      <c r="L53" s="52"/>
      <c r="M53" s="51"/>
      <c r="N53" s="2"/>
      <c r="V53" s="49"/>
    </row>
    <row r="54" spans="1:22" ht="24" customHeight="1" thickBot="1">
      <c r="A54" s="318">
        <f>A50+1</f>
        <v>10</v>
      </c>
      <c r="B54" s="115" t="s">
        <v>336</v>
      </c>
      <c r="C54" s="115" t="s">
        <v>338</v>
      </c>
      <c r="D54" s="115" t="s">
        <v>24</v>
      </c>
      <c r="E54" s="314" t="s">
        <v>340</v>
      </c>
      <c r="F54" s="314"/>
      <c r="G54" s="314" t="s">
        <v>332</v>
      </c>
      <c r="H54" s="320"/>
      <c r="I54" s="121"/>
      <c r="J54" s="69"/>
      <c r="K54" s="69"/>
      <c r="L54" s="69"/>
      <c r="M54" s="68"/>
      <c r="N54" s="2"/>
      <c r="V54" s="49"/>
    </row>
    <row r="55" spans="1:22" ht="13.8" thickBot="1">
      <c r="A55" s="318"/>
      <c r="B55" s="67"/>
      <c r="C55" s="67"/>
      <c r="D55" s="66"/>
      <c r="E55" s="65"/>
      <c r="F55" s="64"/>
      <c r="G55" s="425"/>
      <c r="H55" s="426"/>
      <c r="I55" s="427"/>
      <c r="J55" s="63"/>
      <c r="K55" s="62"/>
      <c r="L55" s="60"/>
      <c r="M55" s="107"/>
      <c r="N55" s="2"/>
      <c r="P55" s="1"/>
      <c r="V55" s="49"/>
    </row>
    <row r="56" spans="1:22" ht="21" thickBot="1">
      <c r="A56" s="318"/>
      <c r="B56" s="132" t="s">
        <v>337</v>
      </c>
      <c r="C56" s="132" t="s">
        <v>339</v>
      </c>
      <c r="D56" s="132" t="s">
        <v>23</v>
      </c>
      <c r="E56" s="310" t="s">
        <v>341</v>
      </c>
      <c r="F56" s="310"/>
      <c r="G56" s="428"/>
      <c r="H56" s="429"/>
      <c r="I56" s="430"/>
      <c r="J56" s="61"/>
      <c r="K56" s="60"/>
      <c r="L56" s="59"/>
      <c r="M56" s="58"/>
      <c r="N56" s="2"/>
      <c r="V56" s="49"/>
    </row>
    <row r="57" spans="1:22" s="1" customFormat="1" ht="13.8" thickBot="1">
      <c r="A57" s="319"/>
      <c r="B57" s="57"/>
      <c r="C57" s="57"/>
      <c r="D57" s="56"/>
      <c r="E57" s="55" t="s">
        <v>4</v>
      </c>
      <c r="F57" s="54"/>
      <c r="G57" s="431"/>
      <c r="H57" s="432"/>
      <c r="I57" s="433"/>
      <c r="J57" s="53"/>
      <c r="K57" s="52"/>
      <c r="L57" s="52"/>
      <c r="M57" s="51"/>
      <c r="N57" s="3"/>
      <c r="P57"/>
      <c r="Q57"/>
      <c r="V57" s="49"/>
    </row>
    <row r="58" spans="1:22" ht="24" customHeight="1" thickBot="1">
      <c r="A58" s="318">
        <f>A54+1</f>
        <v>11</v>
      </c>
      <c r="B58" s="115" t="s">
        <v>336</v>
      </c>
      <c r="C58" s="115" t="s">
        <v>338</v>
      </c>
      <c r="D58" s="115" t="s">
        <v>24</v>
      </c>
      <c r="E58" s="314" t="s">
        <v>340</v>
      </c>
      <c r="F58" s="314"/>
      <c r="G58" s="314" t="s">
        <v>332</v>
      </c>
      <c r="H58" s="320"/>
      <c r="I58" s="121"/>
      <c r="J58" s="69"/>
      <c r="K58" s="69"/>
      <c r="L58" s="69"/>
      <c r="M58" s="68"/>
      <c r="N58" s="2"/>
      <c r="V58" s="49"/>
    </row>
    <row r="59" spans="1:22" ht="13.8" thickBot="1">
      <c r="A59" s="318"/>
      <c r="B59" s="67"/>
      <c r="C59" s="67"/>
      <c r="D59" s="66"/>
      <c r="E59" s="65"/>
      <c r="F59" s="64"/>
      <c r="G59" s="425"/>
      <c r="H59" s="426"/>
      <c r="I59" s="427"/>
      <c r="J59" s="63"/>
      <c r="K59" s="62"/>
      <c r="L59" s="60"/>
      <c r="M59" s="107"/>
      <c r="N59" s="2"/>
      <c r="V59" s="49"/>
    </row>
    <row r="60" spans="1:22" ht="21" thickBot="1">
      <c r="A60" s="318"/>
      <c r="B60" s="132" t="s">
        <v>337</v>
      </c>
      <c r="C60" s="132" t="s">
        <v>339</v>
      </c>
      <c r="D60" s="132" t="s">
        <v>23</v>
      </c>
      <c r="E60" s="310" t="s">
        <v>341</v>
      </c>
      <c r="F60" s="310"/>
      <c r="G60" s="428"/>
      <c r="H60" s="429"/>
      <c r="I60" s="430"/>
      <c r="J60" s="61"/>
      <c r="K60" s="60"/>
      <c r="L60" s="59"/>
      <c r="M60" s="58"/>
      <c r="N60" s="2"/>
      <c r="V60" s="49"/>
    </row>
    <row r="61" spans="1:22" ht="13.8" thickBot="1">
      <c r="A61" s="319"/>
      <c r="B61" s="57"/>
      <c r="C61" s="57"/>
      <c r="D61" s="56"/>
      <c r="E61" s="55" t="s">
        <v>4</v>
      </c>
      <c r="F61" s="54"/>
      <c r="G61" s="431"/>
      <c r="H61" s="432"/>
      <c r="I61" s="433"/>
      <c r="J61" s="53"/>
      <c r="K61" s="52"/>
      <c r="L61" s="52"/>
      <c r="M61" s="51"/>
      <c r="N61" s="2"/>
      <c r="V61" s="49"/>
    </row>
    <row r="62" spans="1:22" ht="24" customHeight="1" thickBot="1">
      <c r="A62" s="318">
        <f>A58+1</f>
        <v>12</v>
      </c>
      <c r="B62" s="115" t="s">
        <v>336</v>
      </c>
      <c r="C62" s="115" t="s">
        <v>338</v>
      </c>
      <c r="D62" s="115" t="s">
        <v>24</v>
      </c>
      <c r="E62" s="314" t="s">
        <v>340</v>
      </c>
      <c r="F62" s="314"/>
      <c r="G62" s="314" t="s">
        <v>332</v>
      </c>
      <c r="H62" s="320"/>
      <c r="I62" s="121"/>
      <c r="J62" s="69"/>
      <c r="K62" s="69"/>
      <c r="L62" s="69"/>
      <c r="M62" s="68"/>
      <c r="N62" s="2"/>
      <c r="V62" s="49"/>
    </row>
    <row r="63" spans="1:22" ht="13.8" thickBot="1">
      <c r="A63" s="318"/>
      <c r="B63" s="67"/>
      <c r="C63" s="67"/>
      <c r="D63" s="66"/>
      <c r="E63" s="65"/>
      <c r="F63" s="64"/>
      <c r="G63" s="425"/>
      <c r="H63" s="426"/>
      <c r="I63" s="427"/>
      <c r="J63" s="63"/>
      <c r="K63" s="62"/>
      <c r="L63" s="60"/>
      <c r="M63" s="107"/>
      <c r="N63" s="2"/>
      <c r="V63" s="49"/>
    </row>
    <row r="64" spans="1:22" ht="21" thickBot="1">
      <c r="A64" s="318"/>
      <c r="B64" s="132" t="s">
        <v>337</v>
      </c>
      <c r="C64" s="132" t="s">
        <v>339</v>
      </c>
      <c r="D64" s="132" t="s">
        <v>23</v>
      </c>
      <c r="E64" s="310" t="s">
        <v>341</v>
      </c>
      <c r="F64" s="310"/>
      <c r="G64" s="428"/>
      <c r="H64" s="429"/>
      <c r="I64" s="430"/>
      <c r="J64" s="61"/>
      <c r="K64" s="60"/>
      <c r="L64" s="59"/>
      <c r="M64" s="58"/>
      <c r="N64" s="2"/>
      <c r="V64" s="49"/>
    </row>
    <row r="65" spans="1:22" ht="13.8" thickBot="1">
      <c r="A65" s="319"/>
      <c r="B65" s="57"/>
      <c r="C65" s="57"/>
      <c r="D65" s="56"/>
      <c r="E65" s="55" t="s">
        <v>4</v>
      </c>
      <c r="F65" s="54"/>
      <c r="G65" s="431"/>
      <c r="H65" s="432"/>
      <c r="I65" s="433"/>
      <c r="J65" s="53"/>
      <c r="K65" s="52"/>
      <c r="L65" s="52"/>
      <c r="M65" s="51"/>
      <c r="N65" s="2"/>
      <c r="V65" s="49"/>
    </row>
    <row r="66" spans="1:22" ht="24" customHeight="1" thickBot="1">
      <c r="A66" s="318">
        <f>A62+1</f>
        <v>13</v>
      </c>
      <c r="B66" s="115" t="s">
        <v>336</v>
      </c>
      <c r="C66" s="115" t="s">
        <v>338</v>
      </c>
      <c r="D66" s="115" t="s">
        <v>24</v>
      </c>
      <c r="E66" s="314" t="s">
        <v>340</v>
      </c>
      <c r="F66" s="314"/>
      <c r="G66" s="314" t="s">
        <v>332</v>
      </c>
      <c r="H66" s="320"/>
      <c r="I66" s="121"/>
      <c r="J66" s="69"/>
      <c r="K66" s="69"/>
      <c r="L66" s="69"/>
      <c r="M66" s="68"/>
      <c r="N66" s="2"/>
      <c r="V66" s="49"/>
    </row>
    <row r="67" spans="1:22" ht="13.8" thickBot="1">
      <c r="A67" s="318"/>
      <c r="B67" s="67"/>
      <c r="C67" s="67"/>
      <c r="D67" s="66"/>
      <c r="E67" s="65"/>
      <c r="F67" s="64"/>
      <c r="G67" s="425"/>
      <c r="H67" s="426"/>
      <c r="I67" s="427"/>
      <c r="J67" s="63"/>
      <c r="K67" s="62"/>
      <c r="L67" s="60"/>
      <c r="M67" s="107"/>
      <c r="N67" s="2"/>
      <c r="V67" s="49"/>
    </row>
    <row r="68" spans="1:22" ht="21" thickBot="1">
      <c r="A68" s="318"/>
      <c r="B68" s="132" t="s">
        <v>337</v>
      </c>
      <c r="C68" s="132" t="s">
        <v>339</v>
      </c>
      <c r="D68" s="132" t="s">
        <v>23</v>
      </c>
      <c r="E68" s="310" t="s">
        <v>341</v>
      </c>
      <c r="F68" s="310"/>
      <c r="G68" s="428"/>
      <c r="H68" s="429"/>
      <c r="I68" s="430"/>
      <c r="J68" s="61"/>
      <c r="K68" s="60"/>
      <c r="L68" s="59"/>
      <c r="M68" s="58"/>
      <c r="N68" s="2"/>
      <c r="V68" s="49"/>
    </row>
    <row r="69" spans="1:22" ht="13.8" thickBot="1">
      <c r="A69" s="319"/>
      <c r="B69" s="57"/>
      <c r="C69" s="57"/>
      <c r="D69" s="56"/>
      <c r="E69" s="55" t="s">
        <v>4</v>
      </c>
      <c r="F69" s="54"/>
      <c r="G69" s="431"/>
      <c r="H69" s="432"/>
      <c r="I69" s="433"/>
      <c r="J69" s="53"/>
      <c r="K69" s="52"/>
      <c r="L69" s="52"/>
      <c r="M69" s="51"/>
      <c r="N69" s="2"/>
      <c r="V69" s="49"/>
    </row>
    <row r="70" spans="1:22" ht="24" customHeight="1" thickBot="1">
      <c r="A70" s="318">
        <f>A66+1</f>
        <v>14</v>
      </c>
      <c r="B70" s="115" t="s">
        <v>336</v>
      </c>
      <c r="C70" s="115" t="s">
        <v>338</v>
      </c>
      <c r="D70" s="115" t="s">
        <v>24</v>
      </c>
      <c r="E70" s="314" t="s">
        <v>340</v>
      </c>
      <c r="F70" s="314"/>
      <c r="G70" s="314" t="s">
        <v>332</v>
      </c>
      <c r="H70" s="320"/>
      <c r="I70" s="121"/>
      <c r="J70" s="69"/>
      <c r="K70" s="69"/>
      <c r="L70" s="69"/>
      <c r="M70" s="68"/>
      <c r="N70" s="2"/>
      <c r="V70" s="49"/>
    </row>
    <row r="71" spans="1:22" ht="13.8" thickBot="1">
      <c r="A71" s="318"/>
      <c r="B71" s="67"/>
      <c r="C71" s="67"/>
      <c r="D71" s="66"/>
      <c r="E71" s="65"/>
      <c r="F71" s="64"/>
      <c r="G71" s="425"/>
      <c r="H71" s="426"/>
      <c r="I71" s="427"/>
      <c r="J71" s="63"/>
      <c r="K71" s="62"/>
      <c r="L71" s="60"/>
      <c r="M71" s="107"/>
      <c r="N71" s="2"/>
      <c r="V71" s="50"/>
    </row>
    <row r="72" spans="1:22" ht="21" thickBot="1">
      <c r="A72" s="318"/>
      <c r="B72" s="132" t="s">
        <v>337</v>
      </c>
      <c r="C72" s="132" t="s">
        <v>339</v>
      </c>
      <c r="D72" s="132" t="s">
        <v>23</v>
      </c>
      <c r="E72" s="310" t="s">
        <v>341</v>
      </c>
      <c r="F72" s="310"/>
      <c r="G72" s="428"/>
      <c r="H72" s="429"/>
      <c r="I72" s="430"/>
      <c r="J72" s="61"/>
      <c r="K72" s="60"/>
      <c r="L72" s="59"/>
      <c r="M72" s="58"/>
      <c r="N72" s="2"/>
      <c r="V72" s="49"/>
    </row>
    <row r="73" spans="1:22" ht="13.8" thickBot="1">
      <c r="A73" s="319"/>
      <c r="B73" s="57"/>
      <c r="C73" s="57"/>
      <c r="D73" s="56"/>
      <c r="E73" s="55" t="s">
        <v>4</v>
      </c>
      <c r="F73" s="54"/>
      <c r="G73" s="431"/>
      <c r="H73" s="432"/>
      <c r="I73" s="433"/>
      <c r="J73" s="53"/>
      <c r="K73" s="52"/>
      <c r="L73" s="52"/>
      <c r="M73" s="51"/>
      <c r="N73" s="2"/>
      <c r="V73" s="49"/>
    </row>
    <row r="74" spans="1:22" ht="24" customHeight="1" thickBot="1">
      <c r="A74" s="318">
        <f>A70+1</f>
        <v>15</v>
      </c>
      <c r="B74" s="115" t="s">
        <v>336</v>
      </c>
      <c r="C74" s="115" t="s">
        <v>338</v>
      </c>
      <c r="D74" s="115" t="s">
        <v>24</v>
      </c>
      <c r="E74" s="314" t="s">
        <v>340</v>
      </c>
      <c r="F74" s="314"/>
      <c r="G74" s="314" t="s">
        <v>332</v>
      </c>
      <c r="H74" s="320"/>
      <c r="I74" s="121"/>
      <c r="J74" s="69"/>
      <c r="K74" s="69"/>
      <c r="L74" s="69"/>
      <c r="M74" s="68"/>
      <c r="N74" s="2"/>
      <c r="V74" s="49"/>
    </row>
    <row r="75" spans="1:22" ht="13.8" thickBot="1">
      <c r="A75" s="318"/>
      <c r="B75" s="67"/>
      <c r="C75" s="67"/>
      <c r="D75" s="66"/>
      <c r="E75" s="65"/>
      <c r="F75" s="64"/>
      <c r="G75" s="425"/>
      <c r="H75" s="426"/>
      <c r="I75" s="427"/>
      <c r="J75" s="63"/>
      <c r="K75" s="62"/>
      <c r="L75" s="60"/>
      <c r="M75" s="107"/>
      <c r="N75" s="2"/>
      <c r="V75" s="49"/>
    </row>
    <row r="76" spans="1:22" ht="21" thickBot="1">
      <c r="A76" s="318"/>
      <c r="B76" s="132" t="s">
        <v>337</v>
      </c>
      <c r="C76" s="132" t="s">
        <v>339</v>
      </c>
      <c r="D76" s="132" t="s">
        <v>23</v>
      </c>
      <c r="E76" s="310" t="s">
        <v>341</v>
      </c>
      <c r="F76" s="310"/>
      <c r="G76" s="428"/>
      <c r="H76" s="429"/>
      <c r="I76" s="430"/>
      <c r="J76" s="61"/>
      <c r="K76" s="60"/>
      <c r="L76" s="59"/>
      <c r="M76" s="58"/>
      <c r="N76" s="2"/>
      <c r="V76" s="49"/>
    </row>
    <row r="77" spans="1:22" ht="13.8" thickBot="1">
      <c r="A77" s="319"/>
      <c r="B77" s="57"/>
      <c r="C77" s="57"/>
      <c r="D77" s="56"/>
      <c r="E77" s="55" t="s">
        <v>4</v>
      </c>
      <c r="F77" s="54"/>
      <c r="G77" s="431"/>
      <c r="H77" s="432"/>
      <c r="I77" s="433"/>
      <c r="J77" s="53"/>
      <c r="K77" s="52"/>
      <c r="L77" s="52"/>
      <c r="M77" s="51"/>
      <c r="N77" s="2"/>
      <c r="V77" s="49"/>
    </row>
    <row r="78" spans="1:22" ht="24" customHeight="1" thickBot="1">
      <c r="A78" s="318">
        <f>A74+1</f>
        <v>16</v>
      </c>
      <c r="B78" s="115" t="s">
        <v>336</v>
      </c>
      <c r="C78" s="115" t="s">
        <v>338</v>
      </c>
      <c r="D78" s="115" t="s">
        <v>24</v>
      </c>
      <c r="E78" s="314" t="s">
        <v>340</v>
      </c>
      <c r="F78" s="314"/>
      <c r="G78" s="314" t="s">
        <v>332</v>
      </c>
      <c r="H78" s="320"/>
      <c r="I78" s="121"/>
      <c r="J78" s="69"/>
      <c r="K78" s="69"/>
      <c r="L78" s="69"/>
      <c r="M78" s="68"/>
      <c r="N78" s="2"/>
      <c r="V78" s="49"/>
    </row>
    <row r="79" spans="1:22" ht="13.8" thickBot="1">
      <c r="A79" s="318"/>
      <c r="B79" s="67"/>
      <c r="C79" s="67"/>
      <c r="D79" s="66"/>
      <c r="E79" s="65"/>
      <c r="F79" s="64"/>
      <c r="G79" s="425"/>
      <c r="H79" s="426"/>
      <c r="I79" s="427"/>
      <c r="J79" s="63"/>
      <c r="K79" s="62"/>
      <c r="L79" s="60"/>
      <c r="M79" s="107"/>
      <c r="N79" s="2"/>
      <c r="V79" s="49"/>
    </row>
    <row r="80" spans="1:22" ht="21" thickBot="1">
      <c r="A80" s="318"/>
      <c r="B80" s="132" t="s">
        <v>337</v>
      </c>
      <c r="C80" s="132" t="s">
        <v>339</v>
      </c>
      <c r="D80" s="132" t="s">
        <v>23</v>
      </c>
      <c r="E80" s="310" t="s">
        <v>341</v>
      </c>
      <c r="F80" s="310"/>
      <c r="G80" s="428"/>
      <c r="H80" s="429"/>
      <c r="I80" s="430"/>
      <c r="J80" s="61"/>
      <c r="K80" s="60"/>
      <c r="L80" s="59"/>
      <c r="M80" s="58"/>
      <c r="N80" s="2"/>
      <c r="V80" s="49"/>
    </row>
    <row r="81" spans="1:22" ht="13.8" thickBot="1">
      <c r="A81" s="319"/>
      <c r="B81" s="57"/>
      <c r="C81" s="57"/>
      <c r="D81" s="56"/>
      <c r="E81" s="55" t="s">
        <v>4</v>
      </c>
      <c r="F81" s="54"/>
      <c r="G81" s="431"/>
      <c r="H81" s="432"/>
      <c r="I81" s="433"/>
      <c r="J81" s="53"/>
      <c r="K81" s="52"/>
      <c r="L81" s="52"/>
      <c r="M81" s="51"/>
      <c r="N81" s="2"/>
      <c r="V81" s="49"/>
    </row>
    <row r="82" spans="1:22" ht="24" customHeight="1" thickBot="1">
      <c r="A82" s="318">
        <f>A78+1</f>
        <v>17</v>
      </c>
      <c r="B82" s="115" t="s">
        <v>336</v>
      </c>
      <c r="C82" s="115" t="s">
        <v>338</v>
      </c>
      <c r="D82" s="115" t="s">
        <v>24</v>
      </c>
      <c r="E82" s="314" t="s">
        <v>340</v>
      </c>
      <c r="F82" s="314"/>
      <c r="G82" s="314" t="s">
        <v>332</v>
      </c>
      <c r="H82" s="320"/>
      <c r="I82" s="121"/>
      <c r="J82" s="69"/>
      <c r="K82" s="69"/>
      <c r="L82" s="69"/>
      <c r="M82" s="68"/>
      <c r="N82" s="2"/>
      <c r="V82" s="49"/>
    </row>
    <row r="83" spans="1:22" ht="13.8" thickBot="1">
      <c r="A83" s="318"/>
      <c r="B83" s="67"/>
      <c r="C83" s="67"/>
      <c r="D83" s="66"/>
      <c r="E83" s="65"/>
      <c r="F83" s="64"/>
      <c r="G83" s="425"/>
      <c r="H83" s="426"/>
      <c r="I83" s="427"/>
      <c r="J83" s="63"/>
      <c r="K83" s="62"/>
      <c r="L83" s="60"/>
      <c r="M83" s="107"/>
      <c r="N83" s="2"/>
      <c r="V83" s="49"/>
    </row>
    <row r="84" spans="1:22" ht="21" thickBot="1">
      <c r="A84" s="318"/>
      <c r="B84" s="132" t="s">
        <v>337</v>
      </c>
      <c r="C84" s="132" t="s">
        <v>339</v>
      </c>
      <c r="D84" s="132" t="s">
        <v>23</v>
      </c>
      <c r="E84" s="310" t="s">
        <v>341</v>
      </c>
      <c r="F84" s="310"/>
      <c r="G84" s="428"/>
      <c r="H84" s="429"/>
      <c r="I84" s="430"/>
      <c r="J84" s="61"/>
      <c r="K84" s="60"/>
      <c r="L84" s="59"/>
      <c r="M84" s="58"/>
      <c r="N84" s="2"/>
      <c r="V84" s="49"/>
    </row>
    <row r="85" spans="1:22" ht="13.8" thickBot="1">
      <c r="A85" s="319"/>
      <c r="B85" s="57"/>
      <c r="C85" s="57"/>
      <c r="D85" s="56"/>
      <c r="E85" s="55" t="s">
        <v>4</v>
      </c>
      <c r="F85" s="54"/>
      <c r="G85" s="431"/>
      <c r="H85" s="432"/>
      <c r="I85" s="433"/>
      <c r="J85" s="53"/>
      <c r="K85" s="52"/>
      <c r="L85" s="52"/>
      <c r="M85" s="51"/>
      <c r="N85" s="2"/>
      <c r="V85" s="49"/>
    </row>
    <row r="86" spans="1:22" ht="24" customHeight="1" thickBot="1">
      <c r="A86" s="318">
        <f>A82+1</f>
        <v>18</v>
      </c>
      <c r="B86" s="115" t="s">
        <v>336</v>
      </c>
      <c r="C86" s="115" t="s">
        <v>338</v>
      </c>
      <c r="D86" s="115" t="s">
        <v>24</v>
      </c>
      <c r="E86" s="314" t="s">
        <v>340</v>
      </c>
      <c r="F86" s="314"/>
      <c r="G86" s="314" t="s">
        <v>332</v>
      </c>
      <c r="H86" s="320"/>
      <c r="I86" s="121"/>
      <c r="J86" s="69"/>
      <c r="K86" s="69"/>
      <c r="L86" s="69"/>
      <c r="M86" s="68"/>
      <c r="N86" s="2"/>
      <c r="V86" s="49"/>
    </row>
    <row r="87" spans="1:22" ht="13.8" thickBot="1">
      <c r="A87" s="318"/>
      <c r="B87" s="67"/>
      <c r="C87" s="67"/>
      <c r="D87" s="66"/>
      <c r="E87" s="65"/>
      <c r="F87" s="64"/>
      <c r="G87" s="425"/>
      <c r="H87" s="426"/>
      <c r="I87" s="427"/>
      <c r="J87" s="63"/>
      <c r="K87" s="62"/>
      <c r="L87" s="60"/>
      <c r="M87" s="107"/>
      <c r="N87" s="2"/>
      <c r="V87" s="49"/>
    </row>
    <row r="88" spans="1:22" ht="21" thickBot="1">
      <c r="A88" s="318"/>
      <c r="B88" s="132" t="s">
        <v>337</v>
      </c>
      <c r="C88" s="132" t="s">
        <v>339</v>
      </c>
      <c r="D88" s="132" t="s">
        <v>23</v>
      </c>
      <c r="E88" s="310" t="s">
        <v>341</v>
      </c>
      <c r="F88" s="310"/>
      <c r="G88" s="428"/>
      <c r="H88" s="429"/>
      <c r="I88" s="430"/>
      <c r="J88" s="61"/>
      <c r="K88" s="60"/>
      <c r="L88" s="59"/>
      <c r="M88" s="58"/>
      <c r="N88" s="2"/>
      <c r="V88" s="49"/>
    </row>
    <row r="89" spans="1:22" ht="13.8" thickBot="1">
      <c r="A89" s="319"/>
      <c r="B89" s="57"/>
      <c r="C89" s="57"/>
      <c r="D89" s="56"/>
      <c r="E89" s="55" t="s">
        <v>4</v>
      </c>
      <c r="F89" s="54"/>
      <c r="G89" s="431"/>
      <c r="H89" s="432"/>
      <c r="I89" s="433"/>
      <c r="J89" s="53"/>
      <c r="K89" s="52"/>
      <c r="L89" s="52"/>
      <c r="M89" s="51"/>
      <c r="N89" s="2"/>
      <c r="V89" s="49"/>
    </row>
    <row r="90" spans="1:22" ht="24" customHeight="1" thickBot="1">
      <c r="A90" s="318">
        <f>A86+1</f>
        <v>19</v>
      </c>
      <c r="B90" s="115" t="s">
        <v>336</v>
      </c>
      <c r="C90" s="115" t="s">
        <v>338</v>
      </c>
      <c r="D90" s="115" t="s">
        <v>24</v>
      </c>
      <c r="E90" s="314" t="s">
        <v>340</v>
      </c>
      <c r="F90" s="314"/>
      <c r="G90" s="314" t="s">
        <v>332</v>
      </c>
      <c r="H90" s="320"/>
      <c r="I90" s="121"/>
      <c r="J90" s="69"/>
      <c r="K90" s="69"/>
      <c r="L90" s="69"/>
      <c r="M90" s="68"/>
      <c r="N90" s="2"/>
      <c r="V90" s="49"/>
    </row>
    <row r="91" spans="1:22" ht="13.8" thickBot="1">
      <c r="A91" s="318"/>
      <c r="B91" s="67"/>
      <c r="C91" s="67"/>
      <c r="D91" s="66"/>
      <c r="E91" s="65"/>
      <c r="F91" s="64"/>
      <c r="G91" s="425"/>
      <c r="H91" s="426"/>
      <c r="I91" s="427"/>
      <c r="J91" s="63"/>
      <c r="K91" s="62"/>
      <c r="L91" s="60"/>
      <c r="M91" s="107"/>
      <c r="N91" s="2"/>
      <c r="V91" s="49"/>
    </row>
    <row r="92" spans="1:22" ht="21" thickBot="1">
      <c r="A92" s="318"/>
      <c r="B92" s="132" t="s">
        <v>337</v>
      </c>
      <c r="C92" s="132" t="s">
        <v>339</v>
      </c>
      <c r="D92" s="132" t="s">
        <v>23</v>
      </c>
      <c r="E92" s="310" t="s">
        <v>341</v>
      </c>
      <c r="F92" s="310"/>
      <c r="G92" s="428"/>
      <c r="H92" s="429"/>
      <c r="I92" s="430"/>
      <c r="J92" s="61"/>
      <c r="K92" s="60"/>
      <c r="L92" s="59"/>
      <c r="M92" s="58"/>
      <c r="N92" s="2"/>
      <c r="V92" s="49"/>
    </row>
    <row r="93" spans="1:22" ht="13.8" thickBot="1">
      <c r="A93" s="319"/>
      <c r="B93" s="57"/>
      <c r="C93" s="57"/>
      <c r="D93" s="56"/>
      <c r="E93" s="55" t="s">
        <v>4</v>
      </c>
      <c r="F93" s="54"/>
      <c r="G93" s="431"/>
      <c r="H93" s="432"/>
      <c r="I93" s="433"/>
      <c r="J93" s="53"/>
      <c r="K93" s="52"/>
      <c r="L93" s="52"/>
      <c r="M93" s="51"/>
      <c r="N93" s="2"/>
      <c r="V93" s="49"/>
    </row>
    <row r="94" spans="1:22" ht="24" customHeight="1" thickBot="1">
      <c r="A94" s="318">
        <f>A90+1</f>
        <v>20</v>
      </c>
      <c r="B94" s="115" t="s">
        <v>336</v>
      </c>
      <c r="C94" s="115" t="s">
        <v>338</v>
      </c>
      <c r="D94" s="115" t="s">
        <v>24</v>
      </c>
      <c r="E94" s="314" t="s">
        <v>340</v>
      </c>
      <c r="F94" s="314"/>
      <c r="G94" s="314" t="s">
        <v>332</v>
      </c>
      <c r="H94" s="320"/>
      <c r="I94" s="121"/>
      <c r="J94" s="69"/>
      <c r="K94" s="69"/>
      <c r="L94" s="69"/>
      <c r="M94" s="68"/>
      <c r="N94" s="2"/>
      <c r="V94" s="49"/>
    </row>
    <row r="95" spans="1:22" ht="13.8" thickBot="1">
      <c r="A95" s="318"/>
      <c r="B95" s="67"/>
      <c r="C95" s="67"/>
      <c r="D95" s="66"/>
      <c r="E95" s="65"/>
      <c r="F95" s="64"/>
      <c r="G95" s="425"/>
      <c r="H95" s="426"/>
      <c r="I95" s="427"/>
      <c r="J95" s="63"/>
      <c r="K95" s="62"/>
      <c r="L95" s="60"/>
      <c r="M95" s="107"/>
      <c r="N95" s="2"/>
      <c r="V95" s="49"/>
    </row>
    <row r="96" spans="1:22" ht="21" thickBot="1">
      <c r="A96" s="318"/>
      <c r="B96" s="132" t="s">
        <v>337</v>
      </c>
      <c r="C96" s="132" t="s">
        <v>339</v>
      </c>
      <c r="D96" s="132" t="s">
        <v>23</v>
      </c>
      <c r="E96" s="310" t="s">
        <v>341</v>
      </c>
      <c r="F96" s="310"/>
      <c r="G96" s="428"/>
      <c r="H96" s="429"/>
      <c r="I96" s="430"/>
      <c r="J96" s="61"/>
      <c r="K96" s="60"/>
      <c r="L96" s="59"/>
      <c r="M96" s="58"/>
      <c r="N96" s="2"/>
      <c r="V96" s="49"/>
    </row>
    <row r="97" spans="1:22" ht="13.8" thickBot="1">
      <c r="A97" s="319"/>
      <c r="B97" s="57"/>
      <c r="C97" s="57"/>
      <c r="D97" s="56"/>
      <c r="E97" s="55" t="s">
        <v>4</v>
      </c>
      <c r="F97" s="54"/>
      <c r="G97" s="431"/>
      <c r="H97" s="432"/>
      <c r="I97" s="433"/>
      <c r="J97" s="53"/>
      <c r="K97" s="52"/>
      <c r="L97" s="52"/>
      <c r="M97" s="51"/>
      <c r="N97" s="2"/>
      <c r="V97" s="49"/>
    </row>
    <row r="98" spans="1:22" ht="24" customHeight="1" thickBot="1">
      <c r="A98" s="318">
        <f>A94+1</f>
        <v>21</v>
      </c>
      <c r="B98" s="115" t="s">
        <v>336</v>
      </c>
      <c r="C98" s="115" t="s">
        <v>338</v>
      </c>
      <c r="D98" s="115" t="s">
        <v>24</v>
      </c>
      <c r="E98" s="314" t="s">
        <v>340</v>
      </c>
      <c r="F98" s="314"/>
      <c r="G98" s="314" t="s">
        <v>332</v>
      </c>
      <c r="H98" s="320"/>
      <c r="I98" s="121"/>
      <c r="J98" s="69"/>
      <c r="K98" s="69"/>
      <c r="L98" s="69"/>
      <c r="M98" s="68"/>
      <c r="N98" s="2"/>
      <c r="V98" s="49"/>
    </row>
    <row r="99" spans="1:22" ht="13.8" thickBot="1">
      <c r="A99" s="318"/>
      <c r="B99" s="67"/>
      <c r="C99" s="67"/>
      <c r="D99" s="66"/>
      <c r="E99" s="65"/>
      <c r="F99" s="64"/>
      <c r="G99" s="425"/>
      <c r="H99" s="426"/>
      <c r="I99" s="427"/>
      <c r="J99" s="63"/>
      <c r="K99" s="62"/>
      <c r="L99" s="60"/>
      <c r="M99" s="107"/>
      <c r="N99" s="2"/>
      <c r="V99" s="49"/>
    </row>
    <row r="100" spans="1:22" ht="21" thickBot="1">
      <c r="A100" s="318"/>
      <c r="B100" s="132" t="s">
        <v>337</v>
      </c>
      <c r="C100" s="132" t="s">
        <v>339</v>
      </c>
      <c r="D100" s="132" t="s">
        <v>23</v>
      </c>
      <c r="E100" s="310" t="s">
        <v>341</v>
      </c>
      <c r="F100" s="310"/>
      <c r="G100" s="428"/>
      <c r="H100" s="429"/>
      <c r="I100" s="430"/>
      <c r="J100" s="61"/>
      <c r="K100" s="60"/>
      <c r="L100" s="59"/>
      <c r="M100" s="58"/>
      <c r="N100" s="2"/>
      <c r="V100" s="49"/>
    </row>
    <row r="101" spans="1:22" ht="13.8" thickBot="1">
      <c r="A101" s="319"/>
      <c r="B101" s="57"/>
      <c r="C101" s="57"/>
      <c r="D101" s="56"/>
      <c r="E101" s="55" t="s">
        <v>4</v>
      </c>
      <c r="F101" s="54"/>
      <c r="G101" s="431"/>
      <c r="H101" s="432"/>
      <c r="I101" s="433"/>
      <c r="J101" s="53"/>
      <c r="K101" s="52"/>
      <c r="L101" s="52"/>
      <c r="M101" s="51"/>
      <c r="N101" s="2"/>
      <c r="V101" s="49"/>
    </row>
    <row r="102" spans="1:22" ht="24" customHeight="1" thickBot="1">
      <c r="A102" s="318">
        <f>A98+1</f>
        <v>22</v>
      </c>
      <c r="B102" s="115" t="s">
        <v>336</v>
      </c>
      <c r="C102" s="115" t="s">
        <v>338</v>
      </c>
      <c r="D102" s="115" t="s">
        <v>24</v>
      </c>
      <c r="E102" s="314" t="s">
        <v>340</v>
      </c>
      <c r="F102" s="314"/>
      <c r="G102" s="314" t="s">
        <v>332</v>
      </c>
      <c r="H102" s="320"/>
      <c r="I102" s="121"/>
      <c r="J102" s="69"/>
      <c r="K102" s="69"/>
      <c r="L102" s="69"/>
      <c r="M102" s="68"/>
      <c r="N102" s="2"/>
      <c r="V102" s="49"/>
    </row>
    <row r="103" spans="1:22" ht="13.8" thickBot="1">
      <c r="A103" s="318"/>
      <c r="B103" s="67"/>
      <c r="C103" s="67"/>
      <c r="D103" s="66"/>
      <c r="E103" s="65"/>
      <c r="F103" s="64"/>
      <c r="G103" s="425"/>
      <c r="H103" s="426"/>
      <c r="I103" s="427"/>
      <c r="J103" s="63"/>
      <c r="K103" s="62"/>
      <c r="L103" s="60"/>
      <c r="M103" s="107"/>
      <c r="N103" s="2"/>
      <c r="V103" s="49"/>
    </row>
    <row r="104" spans="1:22" ht="21" thickBot="1">
      <c r="A104" s="318"/>
      <c r="B104" s="132" t="s">
        <v>337</v>
      </c>
      <c r="C104" s="132" t="s">
        <v>339</v>
      </c>
      <c r="D104" s="132" t="s">
        <v>23</v>
      </c>
      <c r="E104" s="310" t="s">
        <v>341</v>
      </c>
      <c r="F104" s="310"/>
      <c r="G104" s="428"/>
      <c r="H104" s="429"/>
      <c r="I104" s="430"/>
      <c r="J104" s="61"/>
      <c r="K104" s="60"/>
      <c r="L104" s="59"/>
      <c r="M104" s="58"/>
      <c r="N104" s="2"/>
      <c r="V104" s="49"/>
    </row>
    <row r="105" spans="1:22" ht="13.8" thickBot="1">
      <c r="A105" s="319"/>
      <c r="B105" s="57"/>
      <c r="C105" s="57"/>
      <c r="D105" s="56"/>
      <c r="E105" s="55" t="s">
        <v>4</v>
      </c>
      <c r="F105" s="54"/>
      <c r="G105" s="431"/>
      <c r="H105" s="432"/>
      <c r="I105" s="433"/>
      <c r="J105" s="53"/>
      <c r="K105" s="52"/>
      <c r="L105" s="52"/>
      <c r="M105" s="51"/>
      <c r="N105" s="2"/>
      <c r="V105" s="49"/>
    </row>
    <row r="106" spans="1:22" ht="24" customHeight="1" thickBot="1">
      <c r="A106" s="318">
        <f>A102+1</f>
        <v>23</v>
      </c>
      <c r="B106" s="115" t="s">
        <v>336</v>
      </c>
      <c r="C106" s="115" t="s">
        <v>338</v>
      </c>
      <c r="D106" s="115" t="s">
        <v>24</v>
      </c>
      <c r="E106" s="314" t="s">
        <v>340</v>
      </c>
      <c r="F106" s="314"/>
      <c r="G106" s="314" t="s">
        <v>332</v>
      </c>
      <c r="H106" s="320"/>
      <c r="I106" s="121"/>
      <c r="J106" s="69"/>
      <c r="K106" s="69"/>
      <c r="L106" s="69"/>
      <c r="M106" s="68"/>
      <c r="N106" s="2"/>
      <c r="V106" s="49"/>
    </row>
    <row r="107" spans="1:22" ht="13.8" thickBot="1">
      <c r="A107" s="318"/>
      <c r="B107" s="67"/>
      <c r="C107" s="67"/>
      <c r="D107" s="66"/>
      <c r="E107" s="65"/>
      <c r="F107" s="64"/>
      <c r="G107" s="425"/>
      <c r="H107" s="426"/>
      <c r="I107" s="427"/>
      <c r="J107" s="63"/>
      <c r="K107" s="62"/>
      <c r="L107" s="60"/>
      <c r="M107" s="107"/>
      <c r="N107" s="2"/>
      <c r="V107" s="49"/>
    </row>
    <row r="108" spans="1:22" ht="21" thickBot="1">
      <c r="A108" s="318"/>
      <c r="B108" s="132" t="s">
        <v>337</v>
      </c>
      <c r="C108" s="132" t="s">
        <v>339</v>
      </c>
      <c r="D108" s="132" t="s">
        <v>23</v>
      </c>
      <c r="E108" s="310" t="s">
        <v>341</v>
      </c>
      <c r="F108" s="310"/>
      <c r="G108" s="428"/>
      <c r="H108" s="429"/>
      <c r="I108" s="430"/>
      <c r="J108" s="61"/>
      <c r="K108" s="60"/>
      <c r="L108" s="59"/>
      <c r="M108" s="58"/>
      <c r="N108" s="2"/>
      <c r="V108" s="49"/>
    </row>
    <row r="109" spans="1:22" ht="13.8" thickBot="1">
      <c r="A109" s="319"/>
      <c r="B109" s="57"/>
      <c r="C109" s="57"/>
      <c r="D109" s="56"/>
      <c r="E109" s="55" t="s">
        <v>4</v>
      </c>
      <c r="F109" s="54"/>
      <c r="G109" s="431"/>
      <c r="H109" s="432"/>
      <c r="I109" s="433"/>
      <c r="J109" s="53"/>
      <c r="K109" s="52"/>
      <c r="L109" s="52"/>
      <c r="M109" s="51"/>
      <c r="N109" s="2"/>
      <c r="V109" s="49"/>
    </row>
    <row r="110" spans="1:22" ht="24" customHeight="1" thickBot="1">
      <c r="A110" s="318">
        <f>A106+1</f>
        <v>24</v>
      </c>
      <c r="B110" s="115" t="s">
        <v>336</v>
      </c>
      <c r="C110" s="115" t="s">
        <v>338</v>
      </c>
      <c r="D110" s="115" t="s">
        <v>24</v>
      </c>
      <c r="E110" s="314" t="s">
        <v>340</v>
      </c>
      <c r="F110" s="314"/>
      <c r="G110" s="314" t="s">
        <v>332</v>
      </c>
      <c r="H110" s="320"/>
      <c r="I110" s="121"/>
      <c r="J110" s="69"/>
      <c r="K110" s="69"/>
      <c r="L110" s="69"/>
      <c r="M110" s="68"/>
      <c r="N110" s="2"/>
      <c r="V110" s="49"/>
    </row>
    <row r="111" spans="1:22" ht="13.8" thickBot="1">
      <c r="A111" s="318"/>
      <c r="B111" s="67"/>
      <c r="C111" s="67"/>
      <c r="D111" s="66"/>
      <c r="E111" s="65"/>
      <c r="F111" s="64"/>
      <c r="G111" s="425"/>
      <c r="H111" s="426"/>
      <c r="I111" s="427"/>
      <c r="J111" s="63"/>
      <c r="K111" s="62"/>
      <c r="L111" s="60"/>
      <c r="M111" s="107"/>
      <c r="N111" s="2"/>
      <c r="V111" s="49"/>
    </row>
    <row r="112" spans="1:22" ht="21" thickBot="1">
      <c r="A112" s="318"/>
      <c r="B112" s="132" t="s">
        <v>337</v>
      </c>
      <c r="C112" s="132" t="s">
        <v>339</v>
      </c>
      <c r="D112" s="132" t="s">
        <v>23</v>
      </c>
      <c r="E112" s="310" t="s">
        <v>341</v>
      </c>
      <c r="F112" s="310"/>
      <c r="G112" s="428"/>
      <c r="H112" s="429"/>
      <c r="I112" s="430"/>
      <c r="J112" s="61"/>
      <c r="K112" s="60"/>
      <c r="L112" s="59"/>
      <c r="M112" s="58"/>
      <c r="N112" s="2"/>
      <c r="V112" s="49"/>
    </row>
    <row r="113" spans="1:22" ht="13.8" thickBot="1">
      <c r="A113" s="319"/>
      <c r="B113" s="57"/>
      <c r="C113" s="57"/>
      <c r="D113" s="56"/>
      <c r="E113" s="55" t="s">
        <v>4</v>
      </c>
      <c r="F113" s="54"/>
      <c r="G113" s="431"/>
      <c r="H113" s="432"/>
      <c r="I113" s="433"/>
      <c r="J113" s="53"/>
      <c r="K113" s="52"/>
      <c r="L113" s="52"/>
      <c r="M113" s="51"/>
      <c r="N113" s="2"/>
      <c r="V113" s="49"/>
    </row>
    <row r="114" spans="1:22" ht="24" customHeight="1" thickBot="1">
      <c r="A114" s="318">
        <f>A110+1</f>
        <v>25</v>
      </c>
      <c r="B114" s="115" t="s">
        <v>336</v>
      </c>
      <c r="C114" s="115" t="s">
        <v>338</v>
      </c>
      <c r="D114" s="115" t="s">
        <v>24</v>
      </c>
      <c r="E114" s="314" t="s">
        <v>340</v>
      </c>
      <c r="F114" s="314"/>
      <c r="G114" s="314" t="s">
        <v>332</v>
      </c>
      <c r="H114" s="320"/>
      <c r="I114" s="121"/>
      <c r="J114" s="69"/>
      <c r="K114" s="69"/>
      <c r="L114" s="69"/>
      <c r="M114" s="68"/>
      <c r="N114" s="2"/>
      <c r="V114" s="49"/>
    </row>
    <row r="115" spans="1:22" ht="13.8" thickBot="1">
      <c r="A115" s="318"/>
      <c r="B115" s="67"/>
      <c r="C115" s="67"/>
      <c r="D115" s="66"/>
      <c r="E115" s="65"/>
      <c r="F115" s="64"/>
      <c r="G115" s="425"/>
      <c r="H115" s="426"/>
      <c r="I115" s="427"/>
      <c r="J115" s="63"/>
      <c r="K115" s="62"/>
      <c r="L115" s="60"/>
      <c r="M115" s="107"/>
      <c r="N115" s="2"/>
      <c r="V115" s="49"/>
    </row>
    <row r="116" spans="1:22" ht="21" thickBot="1">
      <c r="A116" s="318"/>
      <c r="B116" s="132" t="s">
        <v>337</v>
      </c>
      <c r="C116" s="132" t="s">
        <v>339</v>
      </c>
      <c r="D116" s="132" t="s">
        <v>23</v>
      </c>
      <c r="E116" s="310" t="s">
        <v>341</v>
      </c>
      <c r="F116" s="310"/>
      <c r="G116" s="428"/>
      <c r="H116" s="429"/>
      <c r="I116" s="430"/>
      <c r="J116" s="61"/>
      <c r="K116" s="60"/>
      <c r="L116" s="59"/>
      <c r="M116" s="58"/>
      <c r="N116" s="2"/>
      <c r="V116" s="49"/>
    </row>
    <row r="117" spans="1:22" ht="13.8" thickBot="1">
      <c r="A117" s="319"/>
      <c r="B117" s="57"/>
      <c r="C117" s="57"/>
      <c r="D117" s="56"/>
      <c r="E117" s="55" t="s">
        <v>4</v>
      </c>
      <c r="F117" s="54"/>
      <c r="G117" s="431"/>
      <c r="H117" s="432"/>
      <c r="I117" s="433"/>
      <c r="J117" s="53"/>
      <c r="K117" s="52"/>
      <c r="L117" s="52"/>
      <c r="M117" s="51"/>
      <c r="N117" s="2"/>
      <c r="V117" s="49"/>
    </row>
    <row r="118" spans="1:22" ht="24" customHeight="1" thickBot="1">
      <c r="A118" s="318">
        <f>A114+1</f>
        <v>26</v>
      </c>
      <c r="B118" s="115" t="s">
        <v>336</v>
      </c>
      <c r="C118" s="115" t="s">
        <v>338</v>
      </c>
      <c r="D118" s="115" t="s">
        <v>24</v>
      </c>
      <c r="E118" s="314" t="s">
        <v>340</v>
      </c>
      <c r="F118" s="314"/>
      <c r="G118" s="314" t="s">
        <v>332</v>
      </c>
      <c r="H118" s="320"/>
      <c r="I118" s="121"/>
      <c r="J118" s="69"/>
      <c r="K118" s="69"/>
      <c r="L118" s="69"/>
      <c r="M118" s="68"/>
      <c r="N118" s="2"/>
      <c r="V118" s="49"/>
    </row>
    <row r="119" spans="1:22" ht="13.8" thickBot="1">
      <c r="A119" s="318"/>
      <c r="B119" s="67"/>
      <c r="C119" s="67"/>
      <c r="D119" s="66"/>
      <c r="E119" s="65"/>
      <c r="F119" s="64"/>
      <c r="G119" s="425"/>
      <c r="H119" s="426"/>
      <c r="I119" s="427"/>
      <c r="J119" s="63"/>
      <c r="K119" s="62"/>
      <c r="L119" s="60"/>
      <c r="M119" s="107"/>
      <c r="N119" s="2"/>
      <c r="V119" s="49"/>
    </row>
    <row r="120" spans="1:22" ht="21" thickBot="1">
      <c r="A120" s="318"/>
      <c r="B120" s="132" t="s">
        <v>337</v>
      </c>
      <c r="C120" s="132" t="s">
        <v>339</v>
      </c>
      <c r="D120" s="132" t="s">
        <v>23</v>
      </c>
      <c r="E120" s="310" t="s">
        <v>341</v>
      </c>
      <c r="F120" s="310"/>
      <c r="G120" s="428"/>
      <c r="H120" s="429"/>
      <c r="I120" s="430"/>
      <c r="J120" s="61"/>
      <c r="K120" s="60"/>
      <c r="L120" s="59"/>
      <c r="M120" s="58"/>
      <c r="N120" s="2"/>
      <c r="V120" s="49"/>
    </row>
    <row r="121" spans="1:22" ht="13.8" thickBot="1">
      <c r="A121" s="319"/>
      <c r="B121" s="57"/>
      <c r="C121" s="57"/>
      <c r="D121" s="56"/>
      <c r="E121" s="55" t="s">
        <v>4</v>
      </c>
      <c r="F121" s="54"/>
      <c r="G121" s="431"/>
      <c r="H121" s="432"/>
      <c r="I121" s="433"/>
      <c r="J121" s="53"/>
      <c r="K121" s="52"/>
      <c r="L121" s="52"/>
      <c r="M121" s="51"/>
      <c r="N121" s="2"/>
      <c r="V121" s="49"/>
    </row>
    <row r="122" spans="1:22" ht="24" customHeight="1" thickBot="1">
      <c r="A122" s="318">
        <f>A118+1</f>
        <v>27</v>
      </c>
      <c r="B122" s="115" t="s">
        <v>336</v>
      </c>
      <c r="C122" s="115" t="s">
        <v>338</v>
      </c>
      <c r="D122" s="115" t="s">
        <v>24</v>
      </c>
      <c r="E122" s="314" t="s">
        <v>340</v>
      </c>
      <c r="F122" s="314"/>
      <c r="G122" s="314" t="s">
        <v>332</v>
      </c>
      <c r="H122" s="320"/>
      <c r="I122" s="121"/>
      <c r="J122" s="69"/>
      <c r="K122" s="69"/>
      <c r="L122" s="69"/>
      <c r="M122" s="68"/>
      <c r="N122" s="2"/>
      <c r="V122" s="49"/>
    </row>
    <row r="123" spans="1:22" ht="13.8" thickBot="1">
      <c r="A123" s="318"/>
      <c r="B123" s="67"/>
      <c r="C123" s="67"/>
      <c r="D123" s="66"/>
      <c r="E123" s="65"/>
      <c r="F123" s="64"/>
      <c r="G123" s="425"/>
      <c r="H123" s="426"/>
      <c r="I123" s="427"/>
      <c r="J123" s="63"/>
      <c r="K123" s="62"/>
      <c r="L123" s="60"/>
      <c r="M123" s="107"/>
      <c r="N123" s="2"/>
      <c r="V123" s="49"/>
    </row>
    <row r="124" spans="1:22" ht="21" thickBot="1">
      <c r="A124" s="318"/>
      <c r="B124" s="132" t="s">
        <v>337</v>
      </c>
      <c r="C124" s="132" t="s">
        <v>339</v>
      </c>
      <c r="D124" s="132" t="s">
        <v>23</v>
      </c>
      <c r="E124" s="310" t="s">
        <v>341</v>
      </c>
      <c r="F124" s="310"/>
      <c r="G124" s="428"/>
      <c r="H124" s="429"/>
      <c r="I124" s="430"/>
      <c r="J124" s="61"/>
      <c r="K124" s="60"/>
      <c r="L124" s="59"/>
      <c r="M124" s="58"/>
      <c r="N124" s="2"/>
      <c r="V124" s="49"/>
    </row>
    <row r="125" spans="1:22" ht="13.8" thickBot="1">
      <c r="A125" s="319"/>
      <c r="B125" s="57"/>
      <c r="C125" s="57"/>
      <c r="D125" s="56"/>
      <c r="E125" s="55" t="s">
        <v>4</v>
      </c>
      <c r="F125" s="54"/>
      <c r="G125" s="431"/>
      <c r="H125" s="432"/>
      <c r="I125" s="433"/>
      <c r="J125" s="53"/>
      <c r="K125" s="52"/>
      <c r="L125" s="52"/>
      <c r="M125" s="51"/>
      <c r="N125" s="2"/>
      <c r="V125" s="49"/>
    </row>
    <row r="126" spans="1:22" ht="24" customHeight="1" thickBot="1">
      <c r="A126" s="318">
        <f>A122+1</f>
        <v>28</v>
      </c>
      <c r="B126" s="115" t="s">
        <v>336</v>
      </c>
      <c r="C126" s="115" t="s">
        <v>338</v>
      </c>
      <c r="D126" s="115" t="s">
        <v>24</v>
      </c>
      <c r="E126" s="314" t="s">
        <v>340</v>
      </c>
      <c r="F126" s="314"/>
      <c r="G126" s="314" t="s">
        <v>332</v>
      </c>
      <c r="H126" s="320"/>
      <c r="I126" s="121"/>
      <c r="J126" s="69"/>
      <c r="K126" s="69"/>
      <c r="L126" s="69"/>
      <c r="M126" s="68"/>
      <c r="N126" s="2"/>
      <c r="V126" s="49"/>
    </row>
    <row r="127" spans="1:22" ht="13.8" thickBot="1">
      <c r="A127" s="318"/>
      <c r="B127" s="67"/>
      <c r="C127" s="67"/>
      <c r="D127" s="66"/>
      <c r="E127" s="65"/>
      <c r="F127" s="64"/>
      <c r="G127" s="425"/>
      <c r="H127" s="426"/>
      <c r="I127" s="427"/>
      <c r="J127" s="63"/>
      <c r="K127" s="62"/>
      <c r="L127" s="60"/>
      <c r="M127" s="107"/>
      <c r="N127" s="2"/>
      <c r="V127" s="49"/>
    </row>
    <row r="128" spans="1:22" ht="21" thickBot="1">
      <c r="A128" s="318"/>
      <c r="B128" s="132" t="s">
        <v>337</v>
      </c>
      <c r="C128" s="132" t="s">
        <v>339</v>
      </c>
      <c r="D128" s="132" t="s">
        <v>23</v>
      </c>
      <c r="E128" s="310" t="s">
        <v>341</v>
      </c>
      <c r="F128" s="310"/>
      <c r="G128" s="428"/>
      <c r="H128" s="429"/>
      <c r="I128" s="430"/>
      <c r="J128" s="61"/>
      <c r="K128" s="60"/>
      <c r="L128" s="59"/>
      <c r="M128" s="58"/>
      <c r="N128" s="2"/>
      <c r="V128" s="49"/>
    </row>
    <row r="129" spans="1:22" ht="13.8" thickBot="1">
      <c r="A129" s="319"/>
      <c r="B129" s="57"/>
      <c r="C129" s="57"/>
      <c r="D129" s="56"/>
      <c r="E129" s="55" t="s">
        <v>4</v>
      </c>
      <c r="F129" s="54"/>
      <c r="G129" s="431"/>
      <c r="H129" s="432"/>
      <c r="I129" s="433"/>
      <c r="J129" s="53"/>
      <c r="K129" s="52"/>
      <c r="L129" s="52"/>
      <c r="M129" s="51"/>
      <c r="N129" s="2"/>
      <c r="V129" s="49"/>
    </row>
    <row r="130" spans="1:22" ht="24" customHeight="1" thickBot="1">
      <c r="A130" s="318">
        <f>A126+1</f>
        <v>29</v>
      </c>
      <c r="B130" s="115" t="s">
        <v>336</v>
      </c>
      <c r="C130" s="115" t="s">
        <v>338</v>
      </c>
      <c r="D130" s="115" t="s">
        <v>24</v>
      </c>
      <c r="E130" s="314" t="s">
        <v>340</v>
      </c>
      <c r="F130" s="314"/>
      <c r="G130" s="314" t="s">
        <v>332</v>
      </c>
      <c r="H130" s="320"/>
      <c r="I130" s="121"/>
      <c r="J130" s="69"/>
      <c r="K130" s="69"/>
      <c r="L130" s="69"/>
      <c r="M130" s="68"/>
      <c r="N130" s="2"/>
      <c r="V130" s="49"/>
    </row>
    <row r="131" spans="1:22" ht="13.8" thickBot="1">
      <c r="A131" s="318"/>
      <c r="B131" s="67"/>
      <c r="C131" s="67"/>
      <c r="D131" s="66"/>
      <c r="E131" s="65"/>
      <c r="F131" s="64"/>
      <c r="G131" s="425"/>
      <c r="H131" s="426"/>
      <c r="I131" s="427"/>
      <c r="J131" s="63"/>
      <c r="K131" s="62"/>
      <c r="L131" s="60"/>
      <c r="M131" s="107"/>
      <c r="N131" s="2"/>
      <c r="V131" s="49"/>
    </row>
    <row r="132" spans="1:22" ht="21" thickBot="1">
      <c r="A132" s="318"/>
      <c r="B132" s="132" t="s">
        <v>337</v>
      </c>
      <c r="C132" s="132" t="s">
        <v>339</v>
      </c>
      <c r="D132" s="132" t="s">
        <v>23</v>
      </c>
      <c r="E132" s="310" t="s">
        <v>341</v>
      </c>
      <c r="F132" s="310"/>
      <c r="G132" s="428"/>
      <c r="H132" s="429"/>
      <c r="I132" s="430"/>
      <c r="J132" s="61"/>
      <c r="K132" s="60"/>
      <c r="L132" s="59"/>
      <c r="M132" s="58"/>
      <c r="N132" s="2"/>
      <c r="V132" s="49"/>
    </row>
    <row r="133" spans="1:22" ht="13.8" thickBot="1">
      <c r="A133" s="319"/>
      <c r="B133" s="57"/>
      <c r="C133" s="57"/>
      <c r="D133" s="56"/>
      <c r="E133" s="55" t="s">
        <v>4</v>
      </c>
      <c r="F133" s="54"/>
      <c r="G133" s="431"/>
      <c r="H133" s="432"/>
      <c r="I133" s="433"/>
      <c r="J133" s="53"/>
      <c r="K133" s="52"/>
      <c r="L133" s="52"/>
      <c r="M133" s="51"/>
      <c r="N133" s="2"/>
      <c r="V133" s="49"/>
    </row>
    <row r="134" spans="1:22" ht="24" customHeight="1" thickBot="1">
      <c r="A134" s="318">
        <f>A130+1</f>
        <v>30</v>
      </c>
      <c r="B134" s="115" t="s">
        <v>336</v>
      </c>
      <c r="C134" s="115" t="s">
        <v>338</v>
      </c>
      <c r="D134" s="115" t="s">
        <v>24</v>
      </c>
      <c r="E134" s="314" t="s">
        <v>340</v>
      </c>
      <c r="F134" s="314"/>
      <c r="G134" s="314" t="s">
        <v>332</v>
      </c>
      <c r="H134" s="320"/>
      <c r="I134" s="121"/>
      <c r="J134" s="69"/>
      <c r="K134" s="69"/>
      <c r="L134" s="69"/>
      <c r="M134" s="68"/>
      <c r="N134" s="2"/>
      <c r="V134" s="49"/>
    </row>
    <row r="135" spans="1:22" ht="13.8" thickBot="1">
      <c r="A135" s="318"/>
      <c r="B135" s="67"/>
      <c r="C135" s="67"/>
      <c r="D135" s="66"/>
      <c r="E135" s="65"/>
      <c r="F135" s="64"/>
      <c r="G135" s="425"/>
      <c r="H135" s="426"/>
      <c r="I135" s="427"/>
      <c r="J135" s="63"/>
      <c r="K135" s="62"/>
      <c r="L135" s="60"/>
      <c r="M135" s="107"/>
      <c r="N135" s="2"/>
      <c r="V135" s="49"/>
    </row>
    <row r="136" spans="1:22" ht="21" thickBot="1">
      <c r="A136" s="318"/>
      <c r="B136" s="132" t="s">
        <v>337</v>
      </c>
      <c r="C136" s="132" t="s">
        <v>339</v>
      </c>
      <c r="D136" s="132" t="s">
        <v>23</v>
      </c>
      <c r="E136" s="310" t="s">
        <v>341</v>
      </c>
      <c r="F136" s="310"/>
      <c r="G136" s="428"/>
      <c r="H136" s="429"/>
      <c r="I136" s="430"/>
      <c r="J136" s="61"/>
      <c r="K136" s="60"/>
      <c r="L136" s="59"/>
      <c r="M136" s="58"/>
      <c r="N136" s="2"/>
      <c r="V136" s="49"/>
    </row>
    <row r="137" spans="1:22" ht="13.8" thickBot="1">
      <c r="A137" s="319"/>
      <c r="B137" s="57"/>
      <c r="C137" s="57"/>
      <c r="D137" s="56"/>
      <c r="E137" s="55" t="s">
        <v>4</v>
      </c>
      <c r="F137" s="54"/>
      <c r="G137" s="431"/>
      <c r="H137" s="432"/>
      <c r="I137" s="433"/>
      <c r="J137" s="53"/>
      <c r="K137" s="52"/>
      <c r="L137" s="52"/>
      <c r="M137" s="51"/>
      <c r="N137" s="2"/>
      <c r="V137" s="49"/>
    </row>
    <row r="138" spans="1:22" ht="24" customHeight="1" thickBot="1">
      <c r="A138" s="318">
        <f>A134+1</f>
        <v>31</v>
      </c>
      <c r="B138" s="115" t="s">
        <v>336</v>
      </c>
      <c r="C138" s="115" t="s">
        <v>338</v>
      </c>
      <c r="D138" s="115" t="s">
        <v>24</v>
      </c>
      <c r="E138" s="314" t="s">
        <v>340</v>
      </c>
      <c r="F138" s="314"/>
      <c r="G138" s="314" t="s">
        <v>332</v>
      </c>
      <c r="H138" s="320"/>
      <c r="I138" s="121"/>
      <c r="J138" s="69"/>
      <c r="K138" s="69"/>
      <c r="L138" s="69"/>
      <c r="M138" s="68"/>
      <c r="N138" s="2"/>
      <c r="V138" s="49"/>
    </row>
    <row r="139" spans="1:22" ht="13.8" thickBot="1">
      <c r="A139" s="318"/>
      <c r="B139" s="67"/>
      <c r="C139" s="67"/>
      <c r="D139" s="66"/>
      <c r="E139" s="65"/>
      <c r="F139" s="64"/>
      <c r="G139" s="425"/>
      <c r="H139" s="426"/>
      <c r="I139" s="427"/>
      <c r="J139" s="63"/>
      <c r="K139" s="62"/>
      <c r="L139" s="60"/>
      <c r="M139" s="107"/>
      <c r="N139" s="2"/>
      <c r="V139" s="49"/>
    </row>
    <row r="140" spans="1:22" ht="21" thickBot="1">
      <c r="A140" s="318"/>
      <c r="B140" s="132" t="s">
        <v>337</v>
      </c>
      <c r="C140" s="132" t="s">
        <v>339</v>
      </c>
      <c r="D140" s="132" t="s">
        <v>23</v>
      </c>
      <c r="E140" s="310" t="s">
        <v>341</v>
      </c>
      <c r="F140" s="310"/>
      <c r="G140" s="428"/>
      <c r="H140" s="429"/>
      <c r="I140" s="430"/>
      <c r="J140" s="61"/>
      <c r="K140" s="60"/>
      <c r="L140" s="59"/>
      <c r="M140" s="58"/>
      <c r="N140" s="2"/>
      <c r="V140" s="49"/>
    </row>
    <row r="141" spans="1:22" ht="13.8" thickBot="1">
      <c r="A141" s="319"/>
      <c r="B141" s="57"/>
      <c r="C141" s="57"/>
      <c r="D141" s="56"/>
      <c r="E141" s="55" t="s">
        <v>4</v>
      </c>
      <c r="F141" s="54"/>
      <c r="G141" s="431"/>
      <c r="H141" s="432"/>
      <c r="I141" s="433"/>
      <c r="J141" s="53"/>
      <c r="K141" s="52"/>
      <c r="L141" s="52"/>
      <c r="M141" s="51"/>
      <c r="N141" s="2"/>
      <c r="V141" s="49"/>
    </row>
    <row r="142" spans="1:22" ht="24" customHeight="1" thickBot="1">
      <c r="A142" s="318">
        <f>A138+1</f>
        <v>32</v>
      </c>
      <c r="B142" s="115" t="s">
        <v>336</v>
      </c>
      <c r="C142" s="115" t="s">
        <v>338</v>
      </c>
      <c r="D142" s="115" t="s">
        <v>24</v>
      </c>
      <c r="E142" s="314" t="s">
        <v>340</v>
      </c>
      <c r="F142" s="314"/>
      <c r="G142" s="314" t="s">
        <v>332</v>
      </c>
      <c r="H142" s="320"/>
      <c r="I142" s="121"/>
      <c r="J142" s="69"/>
      <c r="K142" s="69"/>
      <c r="L142" s="69"/>
      <c r="M142" s="68"/>
      <c r="N142" s="2"/>
      <c r="V142" s="49"/>
    </row>
    <row r="143" spans="1:22" ht="13.8" thickBot="1">
      <c r="A143" s="318"/>
      <c r="B143" s="67"/>
      <c r="C143" s="67"/>
      <c r="D143" s="66"/>
      <c r="E143" s="65"/>
      <c r="F143" s="64"/>
      <c r="G143" s="425"/>
      <c r="H143" s="426"/>
      <c r="I143" s="427"/>
      <c r="J143" s="63"/>
      <c r="K143" s="62"/>
      <c r="L143" s="60"/>
      <c r="M143" s="107"/>
      <c r="N143" s="2"/>
      <c r="V143" s="49"/>
    </row>
    <row r="144" spans="1:22" ht="21" thickBot="1">
      <c r="A144" s="318"/>
      <c r="B144" s="132" t="s">
        <v>337</v>
      </c>
      <c r="C144" s="132" t="s">
        <v>339</v>
      </c>
      <c r="D144" s="132" t="s">
        <v>23</v>
      </c>
      <c r="E144" s="310" t="s">
        <v>341</v>
      </c>
      <c r="F144" s="310"/>
      <c r="G144" s="428"/>
      <c r="H144" s="429"/>
      <c r="I144" s="430"/>
      <c r="J144" s="61"/>
      <c r="K144" s="60"/>
      <c r="L144" s="59"/>
      <c r="M144" s="58"/>
      <c r="N144" s="2"/>
      <c r="V144" s="49"/>
    </row>
    <row r="145" spans="1:22" ht="13.8" thickBot="1">
      <c r="A145" s="319"/>
      <c r="B145" s="57"/>
      <c r="C145" s="57"/>
      <c r="D145" s="56"/>
      <c r="E145" s="55" t="s">
        <v>4</v>
      </c>
      <c r="F145" s="54"/>
      <c r="G145" s="431"/>
      <c r="H145" s="432"/>
      <c r="I145" s="433"/>
      <c r="J145" s="53"/>
      <c r="K145" s="52"/>
      <c r="L145" s="52"/>
      <c r="M145" s="51"/>
      <c r="N145" s="2"/>
      <c r="V145" s="49"/>
    </row>
    <row r="146" spans="1:22" ht="24" customHeight="1" thickBot="1">
      <c r="A146" s="318">
        <f>A142+1</f>
        <v>33</v>
      </c>
      <c r="B146" s="115" t="s">
        <v>336</v>
      </c>
      <c r="C146" s="115" t="s">
        <v>338</v>
      </c>
      <c r="D146" s="115" t="s">
        <v>24</v>
      </c>
      <c r="E146" s="314" t="s">
        <v>340</v>
      </c>
      <c r="F146" s="314"/>
      <c r="G146" s="314" t="s">
        <v>332</v>
      </c>
      <c r="H146" s="320"/>
      <c r="I146" s="121"/>
      <c r="J146" s="69"/>
      <c r="K146" s="69"/>
      <c r="L146" s="69"/>
      <c r="M146" s="68"/>
      <c r="N146" s="2"/>
      <c r="V146" s="49"/>
    </row>
    <row r="147" spans="1:22" ht="13.8" thickBot="1">
      <c r="A147" s="318"/>
      <c r="B147" s="67"/>
      <c r="C147" s="67"/>
      <c r="D147" s="66"/>
      <c r="E147" s="65"/>
      <c r="F147" s="64"/>
      <c r="G147" s="425"/>
      <c r="H147" s="426"/>
      <c r="I147" s="427"/>
      <c r="J147" s="63"/>
      <c r="K147" s="62"/>
      <c r="L147" s="60"/>
      <c r="M147" s="107"/>
      <c r="N147" s="2"/>
      <c r="V147" s="49"/>
    </row>
    <row r="148" spans="1:22" ht="21" thickBot="1">
      <c r="A148" s="318"/>
      <c r="B148" s="132" t="s">
        <v>337</v>
      </c>
      <c r="C148" s="132" t="s">
        <v>339</v>
      </c>
      <c r="D148" s="132" t="s">
        <v>23</v>
      </c>
      <c r="E148" s="310" t="s">
        <v>341</v>
      </c>
      <c r="F148" s="310"/>
      <c r="G148" s="428"/>
      <c r="H148" s="429"/>
      <c r="I148" s="430"/>
      <c r="J148" s="61"/>
      <c r="K148" s="60"/>
      <c r="L148" s="59"/>
      <c r="M148" s="58"/>
      <c r="N148" s="2"/>
      <c r="V148" s="49"/>
    </row>
    <row r="149" spans="1:22" ht="13.8" thickBot="1">
      <c r="A149" s="319"/>
      <c r="B149" s="57"/>
      <c r="C149" s="57"/>
      <c r="D149" s="56"/>
      <c r="E149" s="55" t="s">
        <v>4</v>
      </c>
      <c r="F149" s="54"/>
      <c r="G149" s="431"/>
      <c r="H149" s="432"/>
      <c r="I149" s="433"/>
      <c r="J149" s="53"/>
      <c r="K149" s="52"/>
      <c r="L149" s="52"/>
      <c r="M149" s="51"/>
      <c r="N149" s="2"/>
      <c r="V149" s="49"/>
    </row>
    <row r="150" spans="1:22" ht="24" customHeight="1" thickBot="1">
      <c r="A150" s="318">
        <f>A146+1</f>
        <v>34</v>
      </c>
      <c r="B150" s="115" t="s">
        <v>336</v>
      </c>
      <c r="C150" s="115" t="s">
        <v>338</v>
      </c>
      <c r="D150" s="115" t="s">
        <v>24</v>
      </c>
      <c r="E150" s="314" t="s">
        <v>340</v>
      </c>
      <c r="F150" s="314"/>
      <c r="G150" s="314" t="s">
        <v>332</v>
      </c>
      <c r="H150" s="320"/>
      <c r="I150" s="121"/>
      <c r="J150" s="69"/>
      <c r="K150" s="69"/>
      <c r="L150" s="69"/>
      <c r="M150" s="68"/>
      <c r="N150" s="2"/>
      <c r="V150" s="49"/>
    </row>
    <row r="151" spans="1:22" ht="13.8" thickBot="1">
      <c r="A151" s="318"/>
      <c r="B151" s="67"/>
      <c r="C151" s="67"/>
      <c r="D151" s="66"/>
      <c r="E151" s="65"/>
      <c r="F151" s="64"/>
      <c r="G151" s="425"/>
      <c r="H151" s="426"/>
      <c r="I151" s="427"/>
      <c r="J151" s="63"/>
      <c r="K151" s="62"/>
      <c r="L151" s="60"/>
      <c r="M151" s="107"/>
      <c r="N151" s="2"/>
      <c r="V151" s="49"/>
    </row>
    <row r="152" spans="1:22" ht="21" thickBot="1">
      <c r="A152" s="318"/>
      <c r="B152" s="132" t="s">
        <v>337</v>
      </c>
      <c r="C152" s="132" t="s">
        <v>339</v>
      </c>
      <c r="D152" s="132" t="s">
        <v>23</v>
      </c>
      <c r="E152" s="310" t="s">
        <v>341</v>
      </c>
      <c r="F152" s="310"/>
      <c r="G152" s="428"/>
      <c r="H152" s="429"/>
      <c r="I152" s="430"/>
      <c r="J152" s="61"/>
      <c r="K152" s="60"/>
      <c r="L152" s="59"/>
      <c r="M152" s="58"/>
      <c r="N152" s="2"/>
      <c r="V152" s="49"/>
    </row>
    <row r="153" spans="1:22" ht="13.8" thickBot="1">
      <c r="A153" s="319"/>
      <c r="B153" s="57"/>
      <c r="C153" s="57"/>
      <c r="D153" s="56"/>
      <c r="E153" s="55" t="s">
        <v>4</v>
      </c>
      <c r="F153" s="54"/>
      <c r="G153" s="431"/>
      <c r="H153" s="432"/>
      <c r="I153" s="433"/>
      <c r="J153" s="53"/>
      <c r="K153" s="52"/>
      <c r="L153" s="52"/>
      <c r="M153" s="51"/>
      <c r="N153" s="2"/>
      <c r="V153" s="49"/>
    </row>
    <row r="154" spans="1:22" ht="24" customHeight="1" thickBot="1">
      <c r="A154" s="318">
        <f>A150+1</f>
        <v>35</v>
      </c>
      <c r="B154" s="115" t="s">
        <v>336</v>
      </c>
      <c r="C154" s="115" t="s">
        <v>338</v>
      </c>
      <c r="D154" s="115" t="s">
        <v>24</v>
      </c>
      <c r="E154" s="314" t="s">
        <v>340</v>
      </c>
      <c r="F154" s="314"/>
      <c r="G154" s="314" t="s">
        <v>332</v>
      </c>
      <c r="H154" s="320"/>
      <c r="I154" s="121"/>
      <c r="J154" s="69"/>
      <c r="K154" s="69"/>
      <c r="L154" s="69"/>
      <c r="M154" s="68"/>
      <c r="N154" s="2"/>
      <c r="V154" s="49"/>
    </row>
    <row r="155" spans="1:22" ht="13.8" thickBot="1">
      <c r="A155" s="318"/>
      <c r="B155" s="67"/>
      <c r="C155" s="67"/>
      <c r="D155" s="66"/>
      <c r="E155" s="65"/>
      <c r="F155" s="64"/>
      <c r="G155" s="425"/>
      <c r="H155" s="426"/>
      <c r="I155" s="427"/>
      <c r="J155" s="63"/>
      <c r="K155" s="62"/>
      <c r="L155" s="60"/>
      <c r="M155" s="107"/>
      <c r="N155" s="2"/>
      <c r="V155" s="49"/>
    </row>
    <row r="156" spans="1:22" ht="21" thickBot="1">
      <c r="A156" s="318"/>
      <c r="B156" s="132" t="s">
        <v>337</v>
      </c>
      <c r="C156" s="132" t="s">
        <v>339</v>
      </c>
      <c r="D156" s="132" t="s">
        <v>23</v>
      </c>
      <c r="E156" s="310" t="s">
        <v>341</v>
      </c>
      <c r="F156" s="310"/>
      <c r="G156" s="428"/>
      <c r="H156" s="429"/>
      <c r="I156" s="430"/>
      <c r="J156" s="61"/>
      <c r="K156" s="60"/>
      <c r="L156" s="59"/>
      <c r="M156" s="58"/>
      <c r="N156" s="2"/>
      <c r="V156" s="49"/>
    </row>
    <row r="157" spans="1:22" ht="13.8" thickBot="1">
      <c r="A157" s="319"/>
      <c r="B157" s="57"/>
      <c r="C157" s="57"/>
      <c r="D157" s="56"/>
      <c r="E157" s="55" t="s">
        <v>4</v>
      </c>
      <c r="F157" s="54"/>
      <c r="G157" s="431"/>
      <c r="H157" s="432"/>
      <c r="I157" s="433"/>
      <c r="J157" s="53"/>
      <c r="K157" s="52"/>
      <c r="L157" s="52"/>
      <c r="M157" s="51"/>
      <c r="N157" s="2"/>
      <c r="V157" s="49"/>
    </row>
    <row r="158" spans="1:22" ht="24" customHeight="1" thickBot="1">
      <c r="A158" s="318">
        <f>A154+1</f>
        <v>36</v>
      </c>
      <c r="B158" s="115" t="s">
        <v>336</v>
      </c>
      <c r="C158" s="115" t="s">
        <v>338</v>
      </c>
      <c r="D158" s="115" t="s">
        <v>24</v>
      </c>
      <c r="E158" s="314" t="s">
        <v>340</v>
      </c>
      <c r="F158" s="314"/>
      <c r="G158" s="314" t="s">
        <v>332</v>
      </c>
      <c r="H158" s="320"/>
      <c r="I158" s="121"/>
      <c r="J158" s="69"/>
      <c r="K158" s="69"/>
      <c r="L158" s="69"/>
      <c r="M158" s="68"/>
      <c r="N158" s="2"/>
      <c r="V158" s="49"/>
    </row>
    <row r="159" spans="1:22" ht="13.8" thickBot="1">
      <c r="A159" s="318"/>
      <c r="B159" s="67"/>
      <c r="C159" s="67"/>
      <c r="D159" s="66"/>
      <c r="E159" s="65"/>
      <c r="F159" s="64"/>
      <c r="G159" s="425"/>
      <c r="H159" s="426"/>
      <c r="I159" s="427"/>
      <c r="J159" s="63"/>
      <c r="K159" s="62"/>
      <c r="L159" s="60"/>
      <c r="M159" s="107"/>
      <c r="N159" s="2"/>
      <c r="V159" s="49"/>
    </row>
    <row r="160" spans="1:22" ht="21" thickBot="1">
      <c r="A160" s="318"/>
      <c r="B160" s="132" t="s">
        <v>337</v>
      </c>
      <c r="C160" s="132" t="s">
        <v>339</v>
      </c>
      <c r="D160" s="132" t="s">
        <v>23</v>
      </c>
      <c r="E160" s="310" t="s">
        <v>341</v>
      </c>
      <c r="F160" s="310"/>
      <c r="G160" s="428"/>
      <c r="H160" s="429"/>
      <c r="I160" s="430"/>
      <c r="J160" s="61"/>
      <c r="K160" s="60"/>
      <c r="L160" s="59"/>
      <c r="M160" s="58"/>
      <c r="N160" s="2"/>
      <c r="V160" s="49"/>
    </row>
    <row r="161" spans="1:22" ht="13.8" thickBot="1">
      <c r="A161" s="319"/>
      <c r="B161" s="57"/>
      <c r="C161" s="57"/>
      <c r="D161" s="56"/>
      <c r="E161" s="55" t="s">
        <v>4</v>
      </c>
      <c r="F161" s="54"/>
      <c r="G161" s="431"/>
      <c r="H161" s="432"/>
      <c r="I161" s="433"/>
      <c r="J161" s="53"/>
      <c r="K161" s="52"/>
      <c r="L161" s="52"/>
      <c r="M161" s="51"/>
      <c r="N161" s="2"/>
      <c r="V161" s="49"/>
    </row>
    <row r="162" spans="1:22" ht="24" customHeight="1" thickBot="1">
      <c r="A162" s="318">
        <f>A158+1</f>
        <v>37</v>
      </c>
      <c r="B162" s="115" t="s">
        <v>336</v>
      </c>
      <c r="C162" s="115" t="s">
        <v>338</v>
      </c>
      <c r="D162" s="115" t="s">
        <v>24</v>
      </c>
      <c r="E162" s="314" t="s">
        <v>340</v>
      </c>
      <c r="F162" s="314"/>
      <c r="G162" s="314" t="s">
        <v>332</v>
      </c>
      <c r="H162" s="320"/>
      <c r="I162" s="121"/>
      <c r="J162" s="69"/>
      <c r="K162" s="69"/>
      <c r="L162" s="69"/>
      <c r="M162" s="68"/>
      <c r="N162" s="2"/>
      <c r="V162" s="49"/>
    </row>
    <row r="163" spans="1:22" ht="13.8" thickBot="1">
      <c r="A163" s="318"/>
      <c r="B163" s="67"/>
      <c r="C163" s="67"/>
      <c r="D163" s="66"/>
      <c r="E163" s="65"/>
      <c r="F163" s="64"/>
      <c r="G163" s="425"/>
      <c r="H163" s="426"/>
      <c r="I163" s="427"/>
      <c r="J163" s="63"/>
      <c r="K163" s="62"/>
      <c r="L163" s="60"/>
      <c r="M163" s="107"/>
      <c r="N163" s="2"/>
      <c r="V163" s="49"/>
    </row>
    <row r="164" spans="1:22" ht="21" thickBot="1">
      <c r="A164" s="318"/>
      <c r="B164" s="132" t="s">
        <v>337</v>
      </c>
      <c r="C164" s="132" t="s">
        <v>339</v>
      </c>
      <c r="D164" s="132" t="s">
        <v>23</v>
      </c>
      <c r="E164" s="310" t="s">
        <v>341</v>
      </c>
      <c r="F164" s="310"/>
      <c r="G164" s="428"/>
      <c r="H164" s="429"/>
      <c r="I164" s="430"/>
      <c r="J164" s="61"/>
      <c r="K164" s="60"/>
      <c r="L164" s="59"/>
      <c r="M164" s="58"/>
      <c r="N164" s="2"/>
      <c r="V164" s="49"/>
    </row>
    <row r="165" spans="1:22" ht="13.8" thickBot="1">
      <c r="A165" s="319"/>
      <c r="B165" s="57"/>
      <c r="C165" s="57"/>
      <c r="D165" s="56"/>
      <c r="E165" s="55" t="s">
        <v>4</v>
      </c>
      <c r="F165" s="54"/>
      <c r="G165" s="431"/>
      <c r="H165" s="432"/>
      <c r="I165" s="433"/>
      <c r="J165" s="53"/>
      <c r="K165" s="52"/>
      <c r="L165" s="52"/>
      <c r="M165" s="51"/>
      <c r="N165" s="2"/>
      <c r="V165" s="49"/>
    </row>
    <row r="166" spans="1:22" ht="24" customHeight="1" thickBot="1">
      <c r="A166" s="318">
        <f>A162+1</f>
        <v>38</v>
      </c>
      <c r="B166" s="115" t="s">
        <v>336</v>
      </c>
      <c r="C166" s="115" t="s">
        <v>338</v>
      </c>
      <c r="D166" s="115" t="s">
        <v>24</v>
      </c>
      <c r="E166" s="314" t="s">
        <v>340</v>
      </c>
      <c r="F166" s="314"/>
      <c r="G166" s="314" t="s">
        <v>332</v>
      </c>
      <c r="H166" s="320"/>
      <c r="I166" s="121"/>
      <c r="J166" s="69"/>
      <c r="K166" s="69"/>
      <c r="L166" s="69"/>
      <c r="M166" s="68"/>
      <c r="N166" s="2"/>
      <c r="V166" s="49"/>
    </row>
    <row r="167" spans="1:22" ht="13.8" thickBot="1">
      <c r="A167" s="318"/>
      <c r="B167" s="67"/>
      <c r="C167" s="67"/>
      <c r="D167" s="66"/>
      <c r="E167" s="65"/>
      <c r="F167" s="64"/>
      <c r="G167" s="425"/>
      <c r="H167" s="426"/>
      <c r="I167" s="427"/>
      <c r="J167" s="63"/>
      <c r="K167" s="62"/>
      <c r="L167" s="60"/>
      <c r="M167" s="107"/>
      <c r="N167" s="2"/>
      <c r="V167" s="49"/>
    </row>
    <row r="168" spans="1:22" ht="21" thickBot="1">
      <c r="A168" s="318"/>
      <c r="B168" s="132" t="s">
        <v>337</v>
      </c>
      <c r="C168" s="132" t="s">
        <v>339</v>
      </c>
      <c r="D168" s="132" t="s">
        <v>23</v>
      </c>
      <c r="E168" s="310" t="s">
        <v>341</v>
      </c>
      <c r="F168" s="310"/>
      <c r="G168" s="428"/>
      <c r="H168" s="429"/>
      <c r="I168" s="430"/>
      <c r="J168" s="61"/>
      <c r="K168" s="60"/>
      <c r="L168" s="59"/>
      <c r="M168" s="58"/>
      <c r="N168" s="2"/>
      <c r="V168" s="49"/>
    </row>
    <row r="169" spans="1:22" ht="13.8" thickBot="1">
      <c r="A169" s="319"/>
      <c r="B169" s="57"/>
      <c r="C169" s="57"/>
      <c r="D169" s="56"/>
      <c r="E169" s="55" t="s">
        <v>4</v>
      </c>
      <c r="F169" s="54"/>
      <c r="G169" s="431"/>
      <c r="H169" s="432"/>
      <c r="I169" s="433"/>
      <c r="J169" s="53"/>
      <c r="K169" s="52"/>
      <c r="L169" s="52"/>
      <c r="M169" s="51"/>
      <c r="N169" s="2"/>
      <c r="V169" s="49"/>
    </row>
    <row r="170" spans="1:22" ht="24" customHeight="1" thickBot="1">
      <c r="A170" s="318">
        <f>A166+1</f>
        <v>39</v>
      </c>
      <c r="B170" s="115" t="s">
        <v>336</v>
      </c>
      <c r="C170" s="115" t="s">
        <v>338</v>
      </c>
      <c r="D170" s="115" t="s">
        <v>24</v>
      </c>
      <c r="E170" s="314" t="s">
        <v>340</v>
      </c>
      <c r="F170" s="314"/>
      <c r="G170" s="314" t="s">
        <v>332</v>
      </c>
      <c r="H170" s="320"/>
      <c r="I170" s="121"/>
      <c r="J170" s="69"/>
      <c r="K170" s="69"/>
      <c r="L170" s="69"/>
      <c r="M170" s="68"/>
      <c r="N170" s="2"/>
      <c r="V170" s="49"/>
    </row>
    <row r="171" spans="1:22" ht="13.8" thickBot="1">
      <c r="A171" s="318"/>
      <c r="B171" s="67"/>
      <c r="C171" s="67"/>
      <c r="D171" s="66"/>
      <c r="E171" s="65"/>
      <c r="F171" s="64"/>
      <c r="G171" s="425"/>
      <c r="H171" s="426"/>
      <c r="I171" s="427"/>
      <c r="J171" s="63"/>
      <c r="K171" s="62"/>
      <c r="L171" s="60"/>
      <c r="M171" s="107"/>
      <c r="N171" s="2"/>
      <c r="V171" s="49"/>
    </row>
    <row r="172" spans="1:22" ht="21" thickBot="1">
      <c r="A172" s="318"/>
      <c r="B172" s="132" t="s">
        <v>337</v>
      </c>
      <c r="C172" s="132" t="s">
        <v>339</v>
      </c>
      <c r="D172" s="132" t="s">
        <v>23</v>
      </c>
      <c r="E172" s="310" t="s">
        <v>341</v>
      </c>
      <c r="F172" s="310"/>
      <c r="G172" s="428"/>
      <c r="H172" s="429"/>
      <c r="I172" s="430"/>
      <c r="J172" s="61"/>
      <c r="K172" s="60"/>
      <c r="L172" s="59"/>
      <c r="M172" s="58"/>
      <c r="N172" s="2"/>
      <c r="V172" s="49"/>
    </row>
    <row r="173" spans="1:22" ht="13.8" thickBot="1">
      <c r="A173" s="319"/>
      <c r="B173" s="57"/>
      <c r="C173" s="57"/>
      <c r="D173" s="56"/>
      <c r="E173" s="55" t="s">
        <v>4</v>
      </c>
      <c r="F173" s="54"/>
      <c r="G173" s="431"/>
      <c r="H173" s="432"/>
      <c r="I173" s="433"/>
      <c r="J173" s="53"/>
      <c r="K173" s="52"/>
      <c r="L173" s="52"/>
      <c r="M173" s="51"/>
      <c r="N173" s="2"/>
      <c r="V173" s="49"/>
    </row>
    <row r="174" spans="1:22" ht="24" customHeight="1" thickBot="1">
      <c r="A174" s="318">
        <f>A170+1</f>
        <v>40</v>
      </c>
      <c r="B174" s="115" t="s">
        <v>336</v>
      </c>
      <c r="C174" s="115" t="s">
        <v>338</v>
      </c>
      <c r="D174" s="115" t="s">
        <v>24</v>
      </c>
      <c r="E174" s="314" t="s">
        <v>340</v>
      </c>
      <c r="F174" s="314"/>
      <c r="G174" s="314" t="s">
        <v>332</v>
      </c>
      <c r="H174" s="320"/>
      <c r="I174" s="121"/>
      <c r="J174" s="69"/>
      <c r="K174" s="69"/>
      <c r="L174" s="69"/>
      <c r="M174" s="68"/>
      <c r="N174" s="2"/>
      <c r="V174" s="49"/>
    </row>
    <row r="175" spans="1:22" ht="13.8" thickBot="1">
      <c r="A175" s="318"/>
      <c r="B175" s="67"/>
      <c r="C175" s="67"/>
      <c r="D175" s="66"/>
      <c r="E175" s="65"/>
      <c r="F175" s="64"/>
      <c r="G175" s="425"/>
      <c r="H175" s="426"/>
      <c r="I175" s="427"/>
      <c r="J175" s="63"/>
      <c r="K175" s="62"/>
      <c r="L175" s="60"/>
      <c r="M175" s="107"/>
      <c r="N175" s="2"/>
      <c r="V175" s="49"/>
    </row>
    <row r="176" spans="1:22" ht="21" thickBot="1">
      <c r="A176" s="318"/>
      <c r="B176" s="132" t="s">
        <v>337</v>
      </c>
      <c r="C176" s="132" t="s">
        <v>339</v>
      </c>
      <c r="D176" s="132" t="s">
        <v>23</v>
      </c>
      <c r="E176" s="310" t="s">
        <v>341</v>
      </c>
      <c r="F176" s="310"/>
      <c r="G176" s="428"/>
      <c r="H176" s="429"/>
      <c r="I176" s="430"/>
      <c r="J176" s="61"/>
      <c r="K176" s="60"/>
      <c r="L176" s="59"/>
      <c r="M176" s="58"/>
      <c r="N176" s="2"/>
      <c r="V176" s="49"/>
    </row>
    <row r="177" spans="1:22" ht="13.8" thickBot="1">
      <c r="A177" s="319"/>
      <c r="B177" s="57"/>
      <c r="C177" s="57"/>
      <c r="D177" s="56"/>
      <c r="E177" s="55" t="s">
        <v>4</v>
      </c>
      <c r="F177" s="54"/>
      <c r="G177" s="431"/>
      <c r="H177" s="432"/>
      <c r="I177" s="433"/>
      <c r="J177" s="53"/>
      <c r="K177" s="52"/>
      <c r="L177" s="52"/>
      <c r="M177" s="51"/>
      <c r="N177" s="2"/>
      <c r="V177" s="49"/>
    </row>
    <row r="178" spans="1:22" ht="24" customHeight="1" thickBot="1">
      <c r="A178" s="318">
        <f>A174+1</f>
        <v>41</v>
      </c>
      <c r="B178" s="115" t="s">
        <v>336</v>
      </c>
      <c r="C178" s="115" t="s">
        <v>338</v>
      </c>
      <c r="D178" s="115" t="s">
        <v>24</v>
      </c>
      <c r="E178" s="314" t="s">
        <v>340</v>
      </c>
      <c r="F178" s="314"/>
      <c r="G178" s="314" t="s">
        <v>332</v>
      </c>
      <c r="H178" s="320"/>
      <c r="I178" s="121"/>
      <c r="J178" s="69"/>
      <c r="K178" s="69"/>
      <c r="L178" s="69"/>
      <c r="M178" s="68"/>
      <c r="N178" s="2"/>
      <c r="V178" s="49"/>
    </row>
    <row r="179" spans="1:22" ht="13.8" thickBot="1">
      <c r="A179" s="318"/>
      <c r="B179" s="67"/>
      <c r="C179" s="67"/>
      <c r="D179" s="66"/>
      <c r="E179" s="65"/>
      <c r="F179" s="64"/>
      <c r="G179" s="425"/>
      <c r="H179" s="426"/>
      <c r="I179" s="427"/>
      <c r="J179" s="63"/>
      <c r="K179" s="62"/>
      <c r="L179" s="60"/>
      <c r="M179" s="107"/>
      <c r="N179" s="2"/>
      <c r="V179" s="49">
        <f>G179</f>
        <v>0</v>
      </c>
    </row>
    <row r="180" spans="1:22" ht="21" thickBot="1">
      <c r="A180" s="318"/>
      <c r="B180" s="132" t="s">
        <v>337</v>
      </c>
      <c r="C180" s="132" t="s">
        <v>339</v>
      </c>
      <c r="D180" s="132" t="s">
        <v>23</v>
      </c>
      <c r="E180" s="310" t="s">
        <v>341</v>
      </c>
      <c r="F180" s="310"/>
      <c r="G180" s="428"/>
      <c r="H180" s="429"/>
      <c r="I180" s="430"/>
      <c r="J180" s="61"/>
      <c r="K180" s="60"/>
      <c r="L180" s="59"/>
      <c r="M180" s="58"/>
      <c r="N180" s="2"/>
      <c r="V180" s="49"/>
    </row>
    <row r="181" spans="1:22" ht="13.8" thickBot="1">
      <c r="A181" s="319"/>
      <c r="B181" s="57"/>
      <c r="C181" s="57"/>
      <c r="D181" s="56"/>
      <c r="E181" s="55" t="s">
        <v>4</v>
      </c>
      <c r="F181" s="54"/>
      <c r="G181" s="431"/>
      <c r="H181" s="432"/>
      <c r="I181" s="433"/>
      <c r="J181" s="53"/>
      <c r="K181" s="52"/>
      <c r="L181" s="52"/>
      <c r="M181" s="51"/>
      <c r="N181" s="2"/>
      <c r="V181" s="49"/>
    </row>
    <row r="182" spans="1:22" ht="24" customHeight="1" thickBot="1">
      <c r="A182" s="318">
        <f>A178+1</f>
        <v>42</v>
      </c>
      <c r="B182" s="115" t="s">
        <v>336</v>
      </c>
      <c r="C182" s="115" t="s">
        <v>338</v>
      </c>
      <c r="D182" s="115" t="s">
        <v>24</v>
      </c>
      <c r="E182" s="314" t="s">
        <v>340</v>
      </c>
      <c r="F182" s="314"/>
      <c r="G182" s="314" t="s">
        <v>332</v>
      </c>
      <c r="H182" s="320"/>
      <c r="I182" s="121"/>
      <c r="J182" s="69"/>
      <c r="K182" s="69"/>
      <c r="L182" s="69"/>
      <c r="M182" s="68"/>
      <c r="N182" s="2"/>
      <c r="V182" s="49"/>
    </row>
    <row r="183" spans="1:22" ht="13.8" thickBot="1">
      <c r="A183" s="318"/>
      <c r="B183" s="67"/>
      <c r="C183" s="67"/>
      <c r="D183" s="66"/>
      <c r="E183" s="65"/>
      <c r="F183" s="64"/>
      <c r="G183" s="425"/>
      <c r="H183" s="426"/>
      <c r="I183" s="427"/>
      <c r="J183" s="63"/>
      <c r="K183" s="62"/>
      <c r="L183" s="60"/>
      <c r="M183" s="107"/>
      <c r="N183" s="2"/>
      <c r="V183" s="49">
        <f>G183</f>
        <v>0</v>
      </c>
    </row>
    <row r="184" spans="1:22" ht="21" thickBot="1">
      <c r="A184" s="318"/>
      <c r="B184" s="132" t="s">
        <v>337</v>
      </c>
      <c r="C184" s="132" t="s">
        <v>339</v>
      </c>
      <c r="D184" s="132" t="s">
        <v>23</v>
      </c>
      <c r="E184" s="310" t="s">
        <v>341</v>
      </c>
      <c r="F184" s="310"/>
      <c r="G184" s="428"/>
      <c r="H184" s="429"/>
      <c r="I184" s="430"/>
      <c r="J184" s="61"/>
      <c r="K184" s="60"/>
      <c r="L184" s="59"/>
      <c r="M184" s="58"/>
      <c r="N184" s="2"/>
      <c r="V184" s="49"/>
    </row>
    <row r="185" spans="1:22" ht="13.8" thickBot="1">
      <c r="A185" s="319"/>
      <c r="B185" s="57"/>
      <c r="C185" s="57"/>
      <c r="D185" s="56"/>
      <c r="E185" s="55" t="s">
        <v>4</v>
      </c>
      <c r="F185" s="54"/>
      <c r="G185" s="431"/>
      <c r="H185" s="432"/>
      <c r="I185" s="433"/>
      <c r="J185" s="53"/>
      <c r="K185" s="52"/>
      <c r="L185" s="52"/>
      <c r="M185" s="51"/>
      <c r="N185" s="2"/>
      <c r="V185" s="49"/>
    </row>
    <row r="186" spans="1:22" ht="24" customHeight="1" thickBot="1">
      <c r="A186" s="318">
        <f>A182+1</f>
        <v>43</v>
      </c>
      <c r="B186" s="115" t="s">
        <v>336</v>
      </c>
      <c r="C186" s="115" t="s">
        <v>338</v>
      </c>
      <c r="D186" s="115" t="s">
        <v>24</v>
      </c>
      <c r="E186" s="314" t="s">
        <v>340</v>
      </c>
      <c r="F186" s="314"/>
      <c r="G186" s="314" t="s">
        <v>332</v>
      </c>
      <c r="H186" s="320"/>
      <c r="I186" s="121"/>
      <c r="J186" s="69"/>
      <c r="K186" s="69"/>
      <c r="L186" s="69"/>
      <c r="M186" s="68"/>
      <c r="N186" s="2"/>
      <c r="V186" s="49"/>
    </row>
    <row r="187" spans="1:22" ht="13.8" thickBot="1">
      <c r="A187" s="318"/>
      <c r="B187" s="67"/>
      <c r="C187" s="67"/>
      <c r="D187" s="66"/>
      <c r="E187" s="65"/>
      <c r="F187" s="64"/>
      <c r="G187" s="425"/>
      <c r="H187" s="426"/>
      <c r="I187" s="427"/>
      <c r="J187" s="63"/>
      <c r="K187" s="62"/>
      <c r="L187" s="60"/>
      <c r="M187" s="107"/>
      <c r="N187" s="2"/>
      <c r="V187" s="49">
        <f>G187</f>
        <v>0</v>
      </c>
    </row>
    <row r="188" spans="1:22" ht="21" thickBot="1">
      <c r="A188" s="318"/>
      <c r="B188" s="132" t="s">
        <v>337</v>
      </c>
      <c r="C188" s="132" t="s">
        <v>339</v>
      </c>
      <c r="D188" s="132" t="s">
        <v>23</v>
      </c>
      <c r="E188" s="310" t="s">
        <v>341</v>
      </c>
      <c r="F188" s="310"/>
      <c r="G188" s="428"/>
      <c r="H188" s="429"/>
      <c r="I188" s="430"/>
      <c r="J188" s="61"/>
      <c r="K188" s="60"/>
      <c r="L188" s="59"/>
      <c r="M188" s="58"/>
      <c r="N188" s="2"/>
      <c r="V188" s="49"/>
    </row>
    <row r="189" spans="1:22" ht="13.8" thickBot="1">
      <c r="A189" s="319"/>
      <c r="B189" s="57"/>
      <c r="C189" s="57"/>
      <c r="D189" s="56"/>
      <c r="E189" s="55" t="s">
        <v>4</v>
      </c>
      <c r="F189" s="54"/>
      <c r="G189" s="431"/>
      <c r="H189" s="432"/>
      <c r="I189" s="433"/>
      <c r="J189" s="53"/>
      <c r="K189" s="52"/>
      <c r="L189" s="52"/>
      <c r="M189" s="51"/>
      <c r="N189" s="2"/>
      <c r="V189" s="49"/>
    </row>
    <row r="190" spans="1:22" ht="24" customHeight="1" thickBot="1">
      <c r="A190" s="318">
        <f>A186+1</f>
        <v>44</v>
      </c>
      <c r="B190" s="115" t="s">
        <v>336</v>
      </c>
      <c r="C190" s="115" t="s">
        <v>338</v>
      </c>
      <c r="D190" s="115" t="s">
        <v>24</v>
      </c>
      <c r="E190" s="314" t="s">
        <v>340</v>
      </c>
      <c r="F190" s="314"/>
      <c r="G190" s="314" t="s">
        <v>332</v>
      </c>
      <c r="H190" s="320"/>
      <c r="I190" s="121"/>
      <c r="J190" s="69"/>
      <c r="K190" s="69"/>
      <c r="L190" s="69"/>
      <c r="M190" s="68"/>
      <c r="N190" s="2"/>
      <c r="V190" s="49"/>
    </row>
    <row r="191" spans="1:22" ht="13.8" thickBot="1">
      <c r="A191" s="318"/>
      <c r="B191" s="67"/>
      <c r="C191" s="67"/>
      <c r="D191" s="66"/>
      <c r="E191" s="65"/>
      <c r="F191" s="64"/>
      <c r="G191" s="425"/>
      <c r="H191" s="426"/>
      <c r="I191" s="427"/>
      <c r="J191" s="63"/>
      <c r="K191" s="62"/>
      <c r="L191" s="60"/>
      <c r="M191" s="107"/>
      <c r="N191" s="2"/>
      <c r="V191" s="49">
        <f>G191</f>
        <v>0</v>
      </c>
    </row>
    <row r="192" spans="1:22" ht="21" thickBot="1">
      <c r="A192" s="318"/>
      <c r="B192" s="132" t="s">
        <v>337</v>
      </c>
      <c r="C192" s="132" t="s">
        <v>339</v>
      </c>
      <c r="D192" s="132" t="s">
        <v>23</v>
      </c>
      <c r="E192" s="310" t="s">
        <v>341</v>
      </c>
      <c r="F192" s="310"/>
      <c r="G192" s="428"/>
      <c r="H192" s="429"/>
      <c r="I192" s="430"/>
      <c r="J192" s="61"/>
      <c r="K192" s="60"/>
      <c r="L192" s="59"/>
      <c r="M192" s="58"/>
      <c r="N192" s="2"/>
      <c r="V192" s="49"/>
    </row>
    <row r="193" spans="1:22" ht="13.8" thickBot="1">
      <c r="A193" s="319"/>
      <c r="B193" s="57"/>
      <c r="C193" s="57"/>
      <c r="D193" s="56"/>
      <c r="E193" s="55" t="s">
        <v>4</v>
      </c>
      <c r="F193" s="54"/>
      <c r="G193" s="431"/>
      <c r="H193" s="432"/>
      <c r="I193" s="433"/>
      <c r="J193" s="53"/>
      <c r="K193" s="52"/>
      <c r="L193" s="52"/>
      <c r="M193" s="51"/>
      <c r="N193" s="2"/>
      <c r="V193" s="49"/>
    </row>
    <row r="194" spans="1:22" ht="24" customHeight="1" thickBot="1">
      <c r="A194" s="318">
        <f>A190+1</f>
        <v>45</v>
      </c>
      <c r="B194" s="115" t="s">
        <v>336</v>
      </c>
      <c r="C194" s="115" t="s">
        <v>338</v>
      </c>
      <c r="D194" s="115" t="s">
        <v>24</v>
      </c>
      <c r="E194" s="314" t="s">
        <v>340</v>
      </c>
      <c r="F194" s="314"/>
      <c r="G194" s="314" t="s">
        <v>332</v>
      </c>
      <c r="H194" s="320"/>
      <c r="I194" s="121"/>
      <c r="J194" s="69"/>
      <c r="K194" s="69"/>
      <c r="L194" s="69"/>
      <c r="M194" s="68"/>
      <c r="N194" s="2"/>
      <c r="V194" s="49"/>
    </row>
    <row r="195" spans="1:22" ht="13.8" thickBot="1">
      <c r="A195" s="318"/>
      <c r="B195" s="67"/>
      <c r="C195" s="67"/>
      <c r="D195" s="66"/>
      <c r="E195" s="65"/>
      <c r="F195" s="64"/>
      <c r="G195" s="425"/>
      <c r="H195" s="426"/>
      <c r="I195" s="427"/>
      <c r="J195" s="63"/>
      <c r="K195" s="62"/>
      <c r="L195" s="60"/>
      <c r="M195" s="107"/>
      <c r="N195" s="2"/>
      <c r="V195" s="49">
        <f>G195</f>
        <v>0</v>
      </c>
    </row>
    <row r="196" spans="1:22" ht="21" thickBot="1">
      <c r="A196" s="318"/>
      <c r="B196" s="132" t="s">
        <v>337</v>
      </c>
      <c r="C196" s="132" t="s">
        <v>339</v>
      </c>
      <c r="D196" s="132" t="s">
        <v>23</v>
      </c>
      <c r="E196" s="310" t="s">
        <v>341</v>
      </c>
      <c r="F196" s="310"/>
      <c r="G196" s="428"/>
      <c r="H196" s="429"/>
      <c r="I196" s="430"/>
      <c r="J196" s="61"/>
      <c r="K196" s="60"/>
      <c r="L196" s="59"/>
      <c r="M196" s="58"/>
      <c r="N196" s="2"/>
      <c r="V196" s="49"/>
    </row>
    <row r="197" spans="1:22" ht="13.8" thickBot="1">
      <c r="A197" s="319"/>
      <c r="B197" s="57"/>
      <c r="C197" s="57"/>
      <c r="D197" s="56"/>
      <c r="E197" s="55" t="s">
        <v>4</v>
      </c>
      <c r="F197" s="54"/>
      <c r="G197" s="431"/>
      <c r="H197" s="432"/>
      <c r="I197" s="433"/>
      <c r="J197" s="53"/>
      <c r="K197" s="52"/>
      <c r="L197" s="52"/>
      <c r="M197" s="51"/>
      <c r="N197" s="2"/>
      <c r="V197" s="49"/>
    </row>
    <row r="198" spans="1:22" ht="24" customHeight="1" thickBot="1">
      <c r="A198" s="318">
        <f>A194+1</f>
        <v>46</v>
      </c>
      <c r="B198" s="115" t="s">
        <v>336</v>
      </c>
      <c r="C198" s="115" t="s">
        <v>338</v>
      </c>
      <c r="D198" s="115" t="s">
        <v>24</v>
      </c>
      <c r="E198" s="314" t="s">
        <v>340</v>
      </c>
      <c r="F198" s="314"/>
      <c r="G198" s="314" t="s">
        <v>332</v>
      </c>
      <c r="H198" s="320"/>
      <c r="I198" s="121"/>
      <c r="J198" s="69"/>
      <c r="K198" s="69"/>
      <c r="L198" s="69"/>
      <c r="M198" s="68"/>
      <c r="N198" s="2"/>
      <c r="V198" s="49"/>
    </row>
    <row r="199" spans="1:22" ht="13.8" thickBot="1">
      <c r="A199" s="318"/>
      <c r="B199" s="67"/>
      <c r="C199" s="67"/>
      <c r="D199" s="66"/>
      <c r="E199" s="65"/>
      <c r="F199" s="64"/>
      <c r="G199" s="425"/>
      <c r="H199" s="426"/>
      <c r="I199" s="427"/>
      <c r="J199" s="63"/>
      <c r="K199" s="62"/>
      <c r="L199" s="60"/>
      <c r="M199" s="107"/>
      <c r="N199" s="2"/>
      <c r="V199" s="49">
        <f>G199</f>
        <v>0</v>
      </c>
    </row>
    <row r="200" spans="1:22" ht="21" thickBot="1">
      <c r="A200" s="318"/>
      <c r="B200" s="132" t="s">
        <v>337</v>
      </c>
      <c r="C200" s="132" t="s">
        <v>339</v>
      </c>
      <c r="D200" s="132" t="s">
        <v>23</v>
      </c>
      <c r="E200" s="310" t="s">
        <v>341</v>
      </c>
      <c r="F200" s="310"/>
      <c r="G200" s="428"/>
      <c r="H200" s="429"/>
      <c r="I200" s="430"/>
      <c r="J200" s="61"/>
      <c r="K200" s="60"/>
      <c r="L200" s="59"/>
      <c r="M200" s="58"/>
      <c r="N200" s="2"/>
      <c r="V200" s="49"/>
    </row>
    <row r="201" spans="1:22" ht="13.8" thickBot="1">
      <c r="A201" s="319"/>
      <c r="B201" s="57"/>
      <c r="C201" s="57"/>
      <c r="D201" s="56"/>
      <c r="E201" s="55" t="s">
        <v>4</v>
      </c>
      <c r="F201" s="54"/>
      <c r="G201" s="431"/>
      <c r="H201" s="432"/>
      <c r="I201" s="433"/>
      <c r="J201" s="53"/>
      <c r="K201" s="52"/>
      <c r="L201" s="52"/>
      <c r="M201" s="51"/>
      <c r="N201" s="2"/>
      <c r="V201" s="49"/>
    </row>
    <row r="202" spans="1:22" ht="24" customHeight="1" thickBot="1">
      <c r="A202" s="318">
        <f>A198+1</f>
        <v>47</v>
      </c>
      <c r="B202" s="115" t="s">
        <v>336</v>
      </c>
      <c r="C202" s="115" t="s">
        <v>338</v>
      </c>
      <c r="D202" s="115" t="s">
        <v>24</v>
      </c>
      <c r="E202" s="314" t="s">
        <v>340</v>
      </c>
      <c r="F202" s="314"/>
      <c r="G202" s="314" t="s">
        <v>332</v>
      </c>
      <c r="H202" s="320"/>
      <c r="I202" s="121"/>
      <c r="J202" s="69"/>
      <c r="K202" s="69"/>
      <c r="L202" s="69"/>
      <c r="M202" s="68"/>
      <c r="N202" s="2"/>
      <c r="V202" s="49"/>
    </row>
    <row r="203" spans="1:22" ht="13.8" thickBot="1">
      <c r="A203" s="318"/>
      <c r="B203" s="67"/>
      <c r="C203" s="67"/>
      <c r="D203" s="66"/>
      <c r="E203" s="65"/>
      <c r="F203" s="64"/>
      <c r="G203" s="425"/>
      <c r="H203" s="426"/>
      <c r="I203" s="427"/>
      <c r="J203" s="63"/>
      <c r="K203" s="62"/>
      <c r="L203" s="60"/>
      <c r="M203" s="107"/>
      <c r="N203" s="2"/>
      <c r="V203" s="49">
        <f>G203</f>
        <v>0</v>
      </c>
    </row>
    <row r="204" spans="1:22" ht="21" thickBot="1">
      <c r="A204" s="318"/>
      <c r="B204" s="132" t="s">
        <v>337</v>
      </c>
      <c r="C204" s="132" t="s">
        <v>339</v>
      </c>
      <c r="D204" s="132" t="s">
        <v>23</v>
      </c>
      <c r="E204" s="310" t="s">
        <v>341</v>
      </c>
      <c r="F204" s="310"/>
      <c r="G204" s="428"/>
      <c r="H204" s="429"/>
      <c r="I204" s="430"/>
      <c r="J204" s="61"/>
      <c r="K204" s="60"/>
      <c r="L204" s="59"/>
      <c r="M204" s="58"/>
      <c r="N204" s="2"/>
      <c r="V204" s="49"/>
    </row>
    <row r="205" spans="1:22" ht="13.8" thickBot="1">
      <c r="A205" s="319"/>
      <c r="B205" s="57"/>
      <c r="C205" s="57"/>
      <c r="D205" s="56"/>
      <c r="E205" s="55" t="s">
        <v>4</v>
      </c>
      <c r="F205" s="54"/>
      <c r="G205" s="431"/>
      <c r="H205" s="432"/>
      <c r="I205" s="433"/>
      <c r="J205" s="53"/>
      <c r="K205" s="52"/>
      <c r="L205" s="52"/>
      <c r="M205" s="51"/>
      <c r="N205" s="2"/>
      <c r="V205" s="49"/>
    </row>
    <row r="206" spans="1:22" ht="24" customHeight="1" thickBot="1">
      <c r="A206" s="318">
        <f>A202+1</f>
        <v>48</v>
      </c>
      <c r="B206" s="115" t="s">
        <v>336</v>
      </c>
      <c r="C206" s="115" t="s">
        <v>338</v>
      </c>
      <c r="D206" s="115" t="s">
        <v>24</v>
      </c>
      <c r="E206" s="314" t="s">
        <v>340</v>
      </c>
      <c r="F206" s="314"/>
      <c r="G206" s="314" t="s">
        <v>332</v>
      </c>
      <c r="H206" s="320"/>
      <c r="I206" s="121"/>
      <c r="J206" s="69"/>
      <c r="K206" s="69"/>
      <c r="L206" s="69"/>
      <c r="M206" s="68"/>
      <c r="N206" s="2"/>
      <c r="V206" s="49"/>
    </row>
    <row r="207" spans="1:22" ht="13.8" thickBot="1">
      <c r="A207" s="318"/>
      <c r="B207" s="67"/>
      <c r="C207" s="67"/>
      <c r="D207" s="66"/>
      <c r="E207" s="65"/>
      <c r="F207" s="64"/>
      <c r="G207" s="425"/>
      <c r="H207" s="426"/>
      <c r="I207" s="427"/>
      <c r="J207" s="63"/>
      <c r="K207" s="62"/>
      <c r="L207" s="60"/>
      <c r="M207" s="107"/>
      <c r="N207" s="2"/>
      <c r="V207" s="49">
        <f>G207</f>
        <v>0</v>
      </c>
    </row>
    <row r="208" spans="1:22" ht="21" thickBot="1">
      <c r="A208" s="318"/>
      <c r="B208" s="132" t="s">
        <v>337</v>
      </c>
      <c r="C208" s="132" t="s">
        <v>339</v>
      </c>
      <c r="D208" s="132" t="s">
        <v>23</v>
      </c>
      <c r="E208" s="310" t="s">
        <v>341</v>
      </c>
      <c r="F208" s="310"/>
      <c r="G208" s="428"/>
      <c r="H208" s="429"/>
      <c r="I208" s="430"/>
      <c r="J208" s="61"/>
      <c r="K208" s="60"/>
      <c r="L208" s="59"/>
      <c r="M208" s="58"/>
      <c r="N208" s="2"/>
      <c r="V208" s="49"/>
    </row>
    <row r="209" spans="1:22" ht="13.8" thickBot="1">
      <c r="A209" s="319"/>
      <c r="B209" s="57"/>
      <c r="C209" s="57"/>
      <c r="D209" s="56"/>
      <c r="E209" s="55" t="s">
        <v>4</v>
      </c>
      <c r="F209" s="54"/>
      <c r="G209" s="431"/>
      <c r="H209" s="432"/>
      <c r="I209" s="433"/>
      <c r="J209" s="53"/>
      <c r="K209" s="52"/>
      <c r="L209" s="52"/>
      <c r="M209" s="51"/>
      <c r="N209" s="2"/>
      <c r="V209" s="49"/>
    </row>
    <row r="210" spans="1:22" ht="24" customHeight="1" thickBot="1">
      <c r="A210" s="318">
        <f>A206+1</f>
        <v>49</v>
      </c>
      <c r="B210" s="115" t="s">
        <v>336</v>
      </c>
      <c r="C210" s="115" t="s">
        <v>338</v>
      </c>
      <c r="D210" s="115" t="s">
        <v>24</v>
      </c>
      <c r="E210" s="314" t="s">
        <v>340</v>
      </c>
      <c r="F210" s="314"/>
      <c r="G210" s="314" t="s">
        <v>332</v>
      </c>
      <c r="H210" s="320"/>
      <c r="I210" s="121"/>
      <c r="J210" s="69"/>
      <c r="K210" s="69"/>
      <c r="L210" s="69"/>
      <c r="M210" s="68"/>
      <c r="N210" s="2"/>
      <c r="V210" s="49"/>
    </row>
    <row r="211" spans="1:22" ht="13.8" thickBot="1">
      <c r="A211" s="318"/>
      <c r="B211" s="67"/>
      <c r="C211" s="67"/>
      <c r="D211" s="66"/>
      <c r="E211" s="65"/>
      <c r="F211" s="64"/>
      <c r="G211" s="425"/>
      <c r="H211" s="426"/>
      <c r="I211" s="427"/>
      <c r="J211" s="63"/>
      <c r="K211" s="62"/>
      <c r="L211" s="60"/>
      <c r="M211" s="107"/>
      <c r="N211" s="2"/>
      <c r="V211" s="49">
        <f>G211</f>
        <v>0</v>
      </c>
    </row>
    <row r="212" spans="1:22" ht="21" thickBot="1">
      <c r="A212" s="318"/>
      <c r="B212" s="132" t="s">
        <v>337</v>
      </c>
      <c r="C212" s="132" t="s">
        <v>339</v>
      </c>
      <c r="D212" s="132" t="s">
        <v>23</v>
      </c>
      <c r="E212" s="310" t="s">
        <v>341</v>
      </c>
      <c r="F212" s="310"/>
      <c r="G212" s="428"/>
      <c r="H212" s="429"/>
      <c r="I212" s="430"/>
      <c r="J212" s="61"/>
      <c r="K212" s="60"/>
      <c r="L212" s="59"/>
      <c r="M212" s="58"/>
      <c r="N212" s="2"/>
      <c r="V212" s="49"/>
    </row>
    <row r="213" spans="1:22" ht="13.8" thickBot="1">
      <c r="A213" s="319"/>
      <c r="B213" s="57"/>
      <c r="C213" s="57"/>
      <c r="D213" s="56"/>
      <c r="E213" s="55" t="s">
        <v>4</v>
      </c>
      <c r="F213" s="54"/>
      <c r="G213" s="431"/>
      <c r="H213" s="432"/>
      <c r="I213" s="433"/>
      <c r="J213" s="53"/>
      <c r="K213" s="52"/>
      <c r="L213" s="52"/>
      <c r="M213" s="51"/>
      <c r="N213" s="2"/>
      <c r="V213" s="49"/>
    </row>
    <row r="214" spans="1:22" ht="24" customHeight="1" thickBot="1">
      <c r="A214" s="318">
        <f>A210+1</f>
        <v>50</v>
      </c>
      <c r="B214" s="115" t="s">
        <v>336</v>
      </c>
      <c r="C214" s="115" t="s">
        <v>338</v>
      </c>
      <c r="D214" s="115" t="s">
        <v>24</v>
      </c>
      <c r="E214" s="314" t="s">
        <v>340</v>
      </c>
      <c r="F214" s="314"/>
      <c r="G214" s="314" t="s">
        <v>332</v>
      </c>
      <c r="H214" s="320"/>
      <c r="I214" s="121"/>
      <c r="J214" s="69"/>
      <c r="K214" s="69"/>
      <c r="L214" s="69"/>
      <c r="M214" s="68"/>
      <c r="N214" s="2"/>
      <c r="V214" s="49"/>
    </row>
    <row r="215" spans="1:22" ht="13.8" thickBot="1">
      <c r="A215" s="318"/>
      <c r="B215" s="67"/>
      <c r="C215" s="67"/>
      <c r="D215" s="66"/>
      <c r="E215" s="65"/>
      <c r="F215" s="64"/>
      <c r="G215" s="425"/>
      <c r="H215" s="426"/>
      <c r="I215" s="427"/>
      <c r="J215" s="63"/>
      <c r="K215" s="62"/>
      <c r="L215" s="60"/>
      <c r="M215" s="107"/>
      <c r="N215" s="2"/>
      <c r="V215" s="49">
        <f>G215</f>
        <v>0</v>
      </c>
    </row>
    <row r="216" spans="1:22" ht="21" thickBot="1">
      <c r="A216" s="318"/>
      <c r="B216" s="132" t="s">
        <v>337</v>
      </c>
      <c r="C216" s="132" t="s">
        <v>339</v>
      </c>
      <c r="D216" s="132" t="s">
        <v>23</v>
      </c>
      <c r="E216" s="310" t="s">
        <v>341</v>
      </c>
      <c r="F216" s="310"/>
      <c r="G216" s="428"/>
      <c r="H216" s="429"/>
      <c r="I216" s="430"/>
      <c r="J216" s="61"/>
      <c r="K216" s="60"/>
      <c r="L216" s="59"/>
      <c r="M216" s="58"/>
      <c r="N216" s="2"/>
      <c r="V216" s="49"/>
    </row>
    <row r="217" spans="1:22" ht="13.8" thickBot="1">
      <c r="A217" s="319"/>
      <c r="B217" s="57"/>
      <c r="C217" s="57"/>
      <c r="D217" s="56"/>
      <c r="E217" s="55" t="s">
        <v>4</v>
      </c>
      <c r="F217" s="54"/>
      <c r="G217" s="431"/>
      <c r="H217" s="432"/>
      <c r="I217" s="433"/>
      <c r="J217" s="53"/>
      <c r="K217" s="52"/>
      <c r="L217" s="52"/>
      <c r="M217" s="51"/>
      <c r="N217" s="2"/>
      <c r="V217" s="49"/>
    </row>
    <row r="218" spans="1:22" ht="24" customHeight="1" thickBot="1">
      <c r="A218" s="318">
        <f>A214+1</f>
        <v>51</v>
      </c>
      <c r="B218" s="115" t="s">
        <v>336</v>
      </c>
      <c r="C218" s="115" t="s">
        <v>338</v>
      </c>
      <c r="D218" s="115" t="s">
        <v>24</v>
      </c>
      <c r="E218" s="314" t="s">
        <v>340</v>
      </c>
      <c r="F218" s="314"/>
      <c r="G218" s="314" t="s">
        <v>332</v>
      </c>
      <c r="H218" s="320"/>
      <c r="I218" s="121"/>
      <c r="J218" s="69"/>
      <c r="K218" s="69"/>
      <c r="L218" s="69"/>
      <c r="M218" s="68"/>
      <c r="N218" s="2"/>
      <c r="V218" s="49"/>
    </row>
    <row r="219" spans="1:22" ht="13.8" thickBot="1">
      <c r="A219" s="318"/>
      <c r="B219" s="67"/>
      <c r="C219" s="67"/>
      <c r="D219" s="66"/>
      <c r="E219" s="65"/>
      <c r="F219" s="64"/>
      <c r="G219" s="425"/>
      <c r="H219" s="426"/>
      <c r="I219" s="427"/>
      <c r="J219" s="63"/>
      <c r="K219" s="62"/>
      <c r="L219" s="60"/>
      <c r="M219" s="107"/>
      <c r="N219" s="2"/>
      <c r="V219" s="49">
        <f>G219</f>
        <v>0</v>
      </c>
    </row>
    <row r="220" spans="1:22" ht="21" thickBot="1">
      <c r="A220" s="318"/>
      <c r="B220" s="132" t="s">
        <v>337</v>
      </c>
      <c r="C220" s="132" t="s">
        <v>339</v>
      </c>
      <c r="D220" s="132" t="s">
        <v>23</v>
      </c>
      <c r="E220" s="310" t="s">
        <v>341</v>
      </c>
      <c r="F220" s="310"/>
      <c r="G220" s="428"/>
      <c r="H220" s="429"/>
      <c r="I220" s="430"/>
      <c r="J220" s="61"/>
      <c r="K220" s="60"/>
      <c r="L220" s="59"/>
      <c r="M220" s="58"/>
      <c r="N220" s="2"/>
      <c r="V220" s="49"/>
    </row>
    <row r="221" spans="1:22" ht="13.8" thickBot="1">
      <c r="A221" s="319"/>
      <c r="B221" s="57"/>
      <c r="C221" s="57"/>
      <c r="D221" s="56"/>
      <c r="E221" s="55" t="s">
        <v>4</v>
      </c>
      <c r="F221" s="54"/>
      <c r="G221" s="431"/>
      <c r="H221" s="432"/>
      <c r="I221" s="433"/>
      <c r="J221" s="53"/>
      <c r="K221" s="52"/>
      <c r="L221" s="52"/>
      <c r="M221" s="51"/>
      <c r="N221" s="2"/>
      <c r="V221" s="49"/>
    </row>
    <row r="222" spans="1:22" ht="24" customHeight="1" thickBot="1">
      <c r="A222" s="318">
        <f>A218+1</f>
        <v>52</v>
      </c>
      <c r="B222" s="115" t="s">
        <v>336</v>
      </c>
      <c r="C222" s="115" t="s">
        <v>338</v>
      </c>
      <c r="D222" s="115" t="s">
        <v>24</v>
      </c>
      <c r="E222" s="314" t="s">
        <v>340</v>
      </c>
      <c r="F222" s="314"/>
      <c r="G222" s="314" t="s">
        <v>332</v>
      </c>
      <c r="H222" s="320"/>
      <c r="I222" s="121"/>
      <c r="J222" s="69"/>
      <c r="K222" s="69"/>
      <c r="L222" s="69"/>
      <c r="M222" s="68"/>
      <c r="N222" s="2"/>
      <c r="V222" s="49"/>
    </row>
    <row r="223" spans="1:22" ht="13.8" thickBot="1">
      <c r="A223" s="318"/>
      <c r="B223" s="67"/>
      <c r="C223" s="67"/>
      <c r="D223" s="66"/>
      <c r="E223" s="65"/>
      <c r="F223" s="64"/>
      <c r="G223" s="425"/>
      <c r="H223" s="426"/>
      <c r="I223" s="427"/>
      <c r="J223" s="63"/>
      <c r="K223" s="62"/>
      <c r="L223" s="60"/>
      <c r="M223" s="107"/>
      <c r="N223" s="2"/>
      <c r="V223" s="49">
        <f>G223</f>
        <v>0</v>
      </c>
    </row>
    <row r="224" spans="1:22" ht="21" thickBot="1">
      <c r="A224" s="318"/>
      <c r="B224" s="132" t="s">
        <v>337</v>
      </c>
      <c r="C224" s="132" t="s">
        <v>339</v>
      </c>
      <c r="D224" s="132" t="s">
        <v>23</v>
      </c>
      <c r="E224" s="310" t="s">
        <v>341</v>
      </c>
      <c r="F224" s="310"/>
      <c r="G224" s="428"/>
      <c r="H224" s="429"/>
      <c r="I224" s="430"/>
      <c r="J224" s="61"/>
      <c r="K224" s="60"/>
      <c r="L224" s="59"/>
      <c r="M224" s="58"/>
      <c r="N224" s="2"/>
      <c r="V224" s="49"/>
    </row>
    <row r="225" spans="1:22" ht="13.8" thickBot="1">
      <c r="A225" s="319"/>
      <c r="B225" s="57"/>
      <c r="C225" s="57"/>
      <c r="D225" s="56"/>
      <c r="E225" s="55" t="s">
        <v>4</v>
      </c>
      <c r="F225" s="54"/>
      <c r="G225" s="431"/>
      <c r="H225" s="432"/>
      <c r="I225" s="433"/>
      <c r="J225" s="53"/>
      <c r="K225" s="52"/>
      <c r="L225" s="52"/>
      <c r="M225" s="51"/>
      <c r="N225" s="2"/>
      <c r="V225" s="49"/>
    </row>
    <row r="226" spans="1:22" ht="24" customHeight="1" thickBot="1">
      <c r="A226" s="318">
        <f>A222+1</f>
        <v>53</v>
      </c>
      <c r="B226" s="115" t="s">
        <v>336</v>
      </c>
      <c r="C226" s="115" t="s">
        <v>338</v>
      </c>
      <c r="D226" s="115" t="s">
        <v>24</v>
      </c>
      <c r="E226" s="314" t="s">
        <v>340</v>
      </c>
      <c r="F226" s="314"/>
      <c r="G226" s="314" t="s">
        <v>332</v>
      </c>
      <c r="H226" s="320"/>
      <c r="I226" s="121"/>
      <c r="J226" s="69"/>
      <c r="K226" s="69"/>
      <c r="L226" s="69"/>
      <c r="M226" s="68"/>
      <c r="N226" s="2"/>
      <c r="V226" s="49"/>
    </row>
    <row r="227" spans="1:22" ht="13.8" thickBot="1">
      <c r="A227" s="318"/>
      <c r="B227" s="67"/>
      <c r="C227" s="67"/>
      <c r="D227" s="66"/>
      <c r="E227" s="65"/>
      <c r="F227" s="64"/>
      <c r="G227" s="425"/>
      <c r="H227" s="426"/>
      <c r="I227" s="427"/>
      <c r="J227" s="63"/>
      <c r="K227" s="62"/>
      <c r="L227" s="60"/>
      <c r="M227" s="107"/>
      <c r="N227" s="2"/>
      <c r="V227" s="49">
        <f>G227</f>
        <v>0</v>
      </c>
    </row>
    <row r="228" spans="1:22" ht="21" thickBot="1">
      <c r="A228" s="318"/>
      <c r="B228" s="132" t="s">
        <v>337</v>
      </c>
      <c r="C228" s="132" t="s">
        <v>339</v>
      </c>
      <c r="D228" s="132" t="s">
        <v>23</v>
      </c>
      <c r="E228" s="310" t="s">
        <v>341</v>
      </c>
      <c r="F228" s="310"/>
      <c r="G228" s="428"/>
      <c r="H228" s="429"/>
      <c r="I228" s="430"/>
      <c r="J228" s="61"/>
      <c r="K228" s="60"/>
      <c r="L228" s="59"/>
      <c r="M228" s="58"/>
      <c r="N228" s="2"/>
      <c r="V228" s="49"/>
    </row>
    <row r="229" spans="1:22" ht="13.8" thickBot="1">
      <c r="A229" s="319"/>
      <c r="B229" s="57"/>
      <c r="C229" s="57"/>
      <c r="D229" s="56"/>
      <c r="E229" s="55" t="s">
        <v>4</v>
      </c>
      <c r="F229" s="54"/>
      <c r="G229" s="431"/>
      <c r="H229" s="432"/>
      <c r="I229" s="433"/>
      <c r="J229" s="53"/>
      <c r="K229" s="52"/>
      <c r="L229" s="52"/>
      <c r="M229" s="51"/>
      <c r="N229" s="2"/>
      <c r="V229" s="49"/>
    </row>
    <row r="230" spans="1:22" ht="24" customHeight="1" thickBot="1">
      <c r="A230" s="318">
        <f>A226+1</f>
        <v>54</v>
      </c>
      <c r="B230" s="115" t="s">
        <v>336</v>
      </c>
      <c r="C230" s="115" t="s">
        <v>338</v>
      </c>
      <c r="D230" s="115" t="s">
        <v>24</v>
      </c>
      <c r="E230" s="314" t="s">
        <v>340</v>
      </c>
      <c r="F230" s="314"/>
      <c r="G230" s="314" t="s">
        <v>332</v>
      </c>
      <c r="H230" s="320"/>
      <c r="I230" s="121"/>
      <c r="J230" s="69"/>
      <c r="K230" s="69"/>
      <c r="L230" s="69"/>
      <c r="M230" s="68"/>
      <c r="N230" s="2"/>
      <c r="V230" s="49"/>
    </row>
    <row r="231" spans="1:22" ht="13.8" thickBot="1">
      <c r="A231" s="318"/>
      <c r="B231" s="67"/>
      <c r="C231" s="67"/>
      <c r="D231" s="66"/>
      <c r="E231" s="65"/>
      <c r="F231" s="64"/>
      <c r="G231" s="425"/>
      <c r="H231" s="426"/>
      <c r="I231" s="427"/>
      <c r="J231" s="63"/>
      <c r="K231" s="62"/>
      <c r="L231" s="60"/>
      <c r="M231" s="107"/>
      <c r="N231" s="2"/>
      <c r="V231" s="49">
        <f>G231</f>
        <v>0</v>
      </c>
    </row>
    <row r="232" spans="1:22" ht="21" thickBot="1">
      <c r="A232" s="318"/>
      <c r="B232" s="132" t="s">
        <v>337</v>
      </c>
      <c r="C232" s="132" t="s">
        <v>339</v>
      </c>
      <c r="D232" s="132" t="s">
        <v>23</v>
      </c>
      <c r="E232" s="310" t="s">
        <v>341</v>
      </c>
      <c r="F232" s="310"/>
      <c r="G232" s="428"/>
      <c r="H232" s="429"/>
      <c r="I232" s="430"/>
      <c r="J232" s="61"/>
      <c r="K232" s="60"/>
      <c r="L232" s="59"/>
      <c r="M232" s="58"/>
      <c r="N232" s="2"/>
      <c r="V232" s="49"/>
    </row>
    <row r="233" spans="1:22" ht="13.8" thickBot="1">
      <c r="A233" s="319"/>
      <c r="B233" s="57"/>
      <c r="C233" s="57"/>
      <c r="D233" s="56"/>
      <c r="E233" s="55" t="s">
        <v>4</v>
      </c>
      <c r="F233" s="54"/>
      <c r="G233" s="431"/>
      <c r="H233" s="432"/>
      <c r="I233" s="433"/>
      <c r="J233" s="53"/>
      <c r="K233" s="52"/>
      <c r="L233" s="52"/>
      <c r="M233" s="51"/>
      <c r="N233" s="2"/>
      <c r="V233" s="49"/>
    </row>
    <row r="234" spans="1:22" ht="24" customHeight="1" thickBot="1">
      <c r="A234" s="318">
        <f>A230+1</f>
        <v>55</v>
      </c>
      <c r="B234" s="115" t="s">
        <v>336</v>
      </c>
      <c r="C234" s="115" t="s">
        <v>338</v>
      </c>
      <c r="D234" s="115" t="s">
        <v>24</v>
      </c>
      <c r="E234" s="314" t="s">
        <v>340</v>
      </c>
      <c r="F234" s="314"/>
      <c r="G234" s="314" t="s">
        <v>332</v>
      </c>
      <c r="H234" s="320"/>
      <c r="I234" s="121"/>
      <c r="J234" s="69"/>
      <c r="K234" s="69"/>
      <c r="L234" s="69"/>
      <c r="M234" s="68"/>
      <c r="N234" s="2"/>
      <c r="V234" s="49"/>
    </row>
    <row r="235" spans="1:22" ht="13.8" thickBot="1">
      <c r="A235" s="318"/>
      <c r="B235" s="67"/>
      <c r="C235" s="67"/>
      <c r="D235" s="66"/>
      <c r="E235" s="65"/>
      <c r="F235" s="64"/>
      <c r="G235" s="425"/>
      <c r="H235" s="426"/>
      <c r="I235" s="427"/>
      <c r="J235" s="63"/>
      <c r="K235" s="62"/>
      <c r="L235" s="60"/>
      <c r="M235" s="107"/>
      <c r="N235" s="2"/>
      <c r="V235" s="49">
        <f>G235</f>
        <v>0</v>
      </c>
    </row>
    <row r="236" spans="1:22" ht="21" thickBot="1">
      <c r="A236" s="318"/>
      <c r="B236" s="132" t="s">
        <v>337</v>
      </c>
      <c r="C236" s="132" t="s">
        <v>339</v>
      </c>
      <c r="D236" s="132" t="s">
        <v>23</v>
      </c>
      <c r="E236" s="310" t="s">
        <v>341</v>
      </c>
      <c r="F236" s="310"/>
      <c r="G236" s="428"/>
      <c r="H236" s="429"/>
      <c r="I236" s="430"/>
      <c r="J236" s="61"/>
      <c r="K236" s="60"/>
      <c r="L236" s="59"/>
      <c r="M236" s="58"/>
      <c r="N236" s="2"/>
      <c r="V236" s="49"/>
    </row>
    <row r="237" spans="1:22" ht="13.8" thickBot="1">
      <c r="A237" s="319"/>
      <c r="B237" s="57"/>
      <c r="C237" s="57"/>
      <c r="D237" s="56"/>
      <c r="E237" s="55" t="s">
        <v>4</v>
      </c>
      <c r="F237" s="54"/>
      <c r="G237" s="431"/>
      <c r="H237" s="432"/>
      <c r="I237" s="433"/>
      <c r="J237" s="53"/>
      <c r="K237" s="52"/>
      <c r="L237" s="52"/>
      <c r="M237" s="51"/>
      <c r="N237" s="2"/>
      <c r="V237" s="49"/>
    </row>
    <row r="238" spans="1:22" ht="24" customHeight="1" thickBot="1">
      <c r="A238" s="318">
        <f>A234+1</f>
        <v>56</v>
      </c>
      <c r="B238" s="115" t="s">
        <v>336</v>
      </c>
      <c r="C238" s="115" t="s">
        <v>338</v>
      </c>
      <c r="D238" s="115" t="s">
        <v>24</v>
      </c>
      <c r="E238" s="314" t="s">
        <v>340</v>
      </c>
      <c r="F238" s="314"/>
      <c r="G238" s="314" t="s">
        <v>332</v>
      </c>
      <c r="H238" s="320"/>
      <c r="I238" s="121"/>
      <c r="J238" s="69"/>
      <c r="K238" s="69"/>
      <c r="L238" s="69"/>
      <c r="M238" s="68"/>
      <c r="N238" s="2"/>
      <c r="V238" s="49"/>
    </row>
    <row r="239" spans="1:22" ht="13.8" thickBot="1">
      <c r="A239" s="318"/>
      <c r="B239" s="67"/>
      <c r="C239" s="67"/>
      <c r="D239" s="66"/>
      <c r="E239" s="65"/>
      <c r="F239" s="64"/>
      <c r="G239" s="425"/>
      <c r="H239" s="426"/>
      <c r="I239" s="427"/>
      <c r="J239" s="63"/>
      <c r="K239" s="62"/>
      <c r="L239" s="60"/>
      <c r="M239" s="107"/>
      <c r="N239" s="2"/>
      <c r="V239" s="49">
        <f>G239</f>
        <v>0</v>
      </c>
    </row>
    <row r="240" spans="1:22" ht="21" thickBot="1">
      <c r="A240" s="318"/>
      <c r="B240" s="132" t="s">
        <v>337</v>
      </c>
      <c r="C240" s="132" t="s">
        <v>339</v>
      </c>
      <c r="D240" s="132" t="s">
        <v>23</v>
      </c>
      <c r="E240" s="310" t="s">
        <v>341</v>
      </c>
      <c r="F240" s="310"/>
      <c r="G240" s="428"/>
      <c r="H240" s="429"/>
      <c r="I240" s="430"/>
      <c r="J240" s="61"/>
      <c r="K240" s="60"/>
      <c r="L240" s="59"/>
      <c r="M240" s="58"/>
      <c r="N240" s="2"/>
      <c r="V240" s="49"/>
    </row>
    <row r="241" spans="1:22" ht="13.8" thickBot="1">
      <c r="A241" s="319"/>
      <c r="B241" s="57"/>
      <c r="C241" s="57"/>
      <c r="D241" s="56"/>
      <c r="E241" s="55" t="s">
        <v>4</v>
      </c>
      <c r="F241" s="54"/>
      <c r="G241" s="431"/>
      <c r="H241" s="432"/>
      <c r="I241" s="433"/>
      <c r="J241" s="53"/>
      <c r="K241" s="52"/>
      <c r="L241" s="52"/>
      <c r="M241" s="51"/>
      <c r="N241" s="2"/>
      <c r="V241" s="49"/>
    </row>
    <row r="242" spans="1:22" ht="24" customHeight="1" thickBot="1">
      <c r="A242" s="318">
        <f>A238+1</f>
        <v>57</v>
      </c>
      <c r="B242" s="115" t="s">
        <v>336</v>
      </c>
      <c r="C242" s="115" t="s">
        <v>338</v>
      </c>
      <c r="D242" s="115" t="s">
        <v>24</v>
      </c>
      <c r="E242" s="314" t="s">
        <v>340</v>
      </c>
      <c r="F242" s="314"/>
      <c r="G242" s="314" t="s">
        <v>332</v>
      </c>
      <c r="H242" s="320"/>
      <c r="I242" s="121"/>
      <c r="J242" s="69"/>
      <c r="K242" s="69"/>
      <c r="L242" s="69"/>
      <c r="M242" s="68"/>
      <c r="N242" s="2"/>
      <c r="V242" s="49"/>
    </row>
    <row r="243" spans="1:22" ht="13.8" thickBot="1">
      <c r="A243" s="318"/>
      <c r="B243" s="67"/>
      <c r="C243" s="67"/>
      <c r="D243" s="66"/>
      <c r="E243" s="65"/>
      <c r="F243" s="64"/>
      <c r="G243" s="425"/>
      <c r="H243" s="426"/>
      <c r="I243" s="427"/>
      <c r="J243" s="63"/>
      <c r="K243" s="62"/>
      <c r="L243" s="60"/>
      <c r="M243" s="107"/>
      <c r="N243" s="2"/>
      <c r="V243" s="49">
        <f>G243</f>
        <v>0</v>
      </c>
    </row>
    <row r="244" spans="1:22" ht="21" thickBot="1">
      <c r="A244" s="318"/>
      <c r="B244" s="132" t="s">
        <v>337</v>
      </c>
      <c r="C244" s="132" t="s">
        <v>339</v>
      </c>
      <c r="D244" s="132" t="s">
        <v>23</v>
      </c>
      <c r="E244" s="310" t="s">
        <v>341</v>
      </c>
      <c r="F244" s="310"/>
      <c r="G244" s="428"/>
      <c r="H244" s="429"/>
      <c r="I244" s="430"/>
      <c r="J244" s="61"/>
      <c r="K244" s="60"/>
      <c r="L244" s="59"/>
      <c r="M244" s="58"/>
      <c r="N244" s="2"/>
      <c r="V244" s="49"/>
    </row>
    <row r="245" spans="1:22" ht="13.8" thickBot="1">
      <c r="A245" s="319"/>
      <c r="B245" s="57"/>
      <c r="C245" s="57"/>
      <c r="D245" s="56"/>
      <c r="E245" s="55" t="s">
        <v>4</v>
      </c>
      <c r="F245" s="54"/>
      <c r="G245" s="431"/>
      <c r="H245" s="432"/>
      <c r="I245" s="433"/>
      <c r="J245" s="53"/>
      <c r="K245" s="52"/>
      <c r="L245" s="52"/>
      <c r="M245" s="51"/>
      <c r="N245" s="2"/>
      <c r="V245" s="49"/>
    </row>
    <row r="246" spans="1:22" ht="24" customHeight="1" thickBot="1">
      <c r="A246" s="318">
        <f>A242+1</f>
        <v>58</v>
      </c>
      <c r="B246" s="115" t="s">
        <v>336</v>
      </c>
      <c r="C246" s="115" t="s">
        <v>338</v>
      </c>
      <c r="D246" s="115" t="s">
        <v>24</v>
      </c>
      <c r="E246" s="314" t="s">
        <v>340</v>
      </c>
      <c r="F246" s="314"/>
      <c r="G246" s="314" t="s">
        <v>332</v>
      </c>
      <c r="H246" s="320"/>
      <c r="I246" s="121"/>
      <c r="J246" s="69"/>
      <c r="K246" s="69"/>
      <c r="L246" s="69"/>
      <c r="M246" s="68"/>
      <c r="N246" s="2"/>
      <c r="V246" s="49"/>
    </row>
    <row r="247" spans="1:22" ht="13.8" thickBot="1">
      <c r="A247" s="318"/>
      <c r="B247" s="67"/>
      <c r="C247" s="67"/>
      <c r="D247" s="66"/>
      <c r="E247" s="65"/>
      <c r="F247" s="64"/>
      <c r="G247" s="425"/>
      <c r="H247" s="426"/>
      <c r="I247" s="427"/>
      <c r="J247" s="63"/>
      <c r="K247" s="62"/>
      <c r="L247" s="60"/>
      <c r="M247" s="107"/>
      <c r="N247" s="2"/>
      <c r="V247" s="49">
        <f>G247</f>
        <v>0</v>
      </c>
    </row>
    <row r="248" spans="1:22" ht="21" thickBot="1">
      <c r="A248" s="318"/>
      <c r="B248" s="132" t="s">
        <v>337</v>
      </c>
      <c r="C248" s="132" t="s">
        <v>339</v>
      </c>
      <c r="D248" s="132" t="s">
        <v>23</v>
      </c>
      <c r="E248" s="310" t="s">
        <v>341</v>
      </c>
      <c r="F248" s="310"/>
      <c r="G248" s="428"/>
      <c r="H248" s="429"/>
      <c r="I248" s="430"/>
      <c r="J248" s="61"/>
      <c r="K248" s="60"/>
      <c r="L248" s="59"/>
      <c r="M248" s="58"/>
      <c r="N248" s="2"/>
      <c r="V248" s="49"/>
    </row>
    <row r="249" spans="1:22" ht="13.8" thickBot="1">
      <c r="A249" s="319"/>
      <c r="B249" s="57"/>
      <c r="C249" s="57"/>
      <c r="D249" s="56"/>
      <c r="E249" s="55" t="s">
        <v>4</v>
      </c>
      <c r="F249" s="54"/>
      <c r="G249" s="431"/>
      <c r="H249" s="432"/>
      <c r="I249" s="433"/>
      <c r="J249" s="53"/>
      <c r="K249" s="52"/>
      <c r="L249" s="52"/>
      <c r="M249" s="51"/>
      <c r="N249" s="2"/>
      <c r="V249" s="49"/>
    </row>
    <row r="250" spans="1:22" ht="24" customHeight="1" thickBot="1">
      <c r="A250" s="318">
        <f>A246+1</f>
        <v>59</v>
      </c>
      <c r="B250" s="115" t="s">
        <v>336</v>
      </c>
      <c r="C250" s="115" t="s">
        <v>338</v>
      </c>
      <c r="D250" s="115" t="s">
        <v>24</v>
      </c>
      <c r="E250" s="314" t="s">
        <v>340</v>
      </c>
      <c r="F250" s="314"/>
      <c r="G250" s="314" t="s">
        <v>332</v>
      </c>
      <c r="H250" s="320"/>
      <c r="I250" s="121"/>
      <c r="J250" s="69"/>
      <c r="K250" s="69"/>
      <c r="L250" s="69"/>
      <c r="M250" s="68"/>
      <c r="N250" s="2"/>
      <c r="V250" s="49"/>
    </row>
    <row r="251" spans="1:22" ht="13.8" thickBot="1">
      <c r="A251" s="318"/>
      <c r="B251" s="67"/>
      <c r="C251" s="67"/>
      <c r="D251" s="66"/>
      <c r="E251" s="65"/>
      <c r="F251" s="64"/>
      <c r="G251" s="425"/>
      <c r="H251" s="426"/>
      <c r="I251" s="427"/>
      <c r="J251" s="63"/>
      <c r="K251" s="62"/>
      <c r="L251" s="60"/>
      <c r="M251" s="107"/>
      <c r="N251" s="2"/>
      <c r="V251" s="49">
        <f>G251</f>
        <v>0</v>
      </c>
    </row>
    <row r="252" spans="1:22" ht="21" thickBot="1">
      <c r="A252" s="318"/>
      <c r="B252" s="132" t="s">
        <v>337</v>
      </c>
      <c r="C252" s="132" t="s">
        <v>339</v>
      </c>
      <c r="D252" s="132" t="s">
        <v>23</v>
      </c>
      <c r="E252" s="310" t="s">
        <v>341</v>
      </c>
      <c r="F252" s="310"/>
      <c r="G252" s="428"/>
      <c r="H252" s="429"/>
      <c r="I252" s="430"/>
      <c r="J252" s="61"/>
      <c r="K252" s="60"/>
      <c r="L252" s="59"/>
      <c r="M252" s="58"/>
      <c r="N252" s="2"/>
      <c r="V252" s="49"/>
    </row>
    <row r="253" spans="1:22" ht="13.8" thickBot="1">
      <c r="A253" s="319"/>
      <c r="B253" s="57"/>
      <c r="C253" s="57"/>
      <c r="D253" s="56"/>
      <c r="E253" s="55" t="s">
        <v>4</v>
      </c>
      <c r="F253" s="54"/>
      <c r="G253" s="431"/>
      <c r="H253" s="432"/>
      <c r="I253" s="433"/>
      <c r="J253" s="53"/>
      <c r="K253" s="52"/>
      <c r="L253" s="52"/>
      <c r="M253" s="51"/>
      <c r="N253" s="2"/>
      <c r="V253" s="49"/>
    </row>
    <row r="254" spans="1:22" ht="24" customHeight="1" thickBot="1">
      <c r="A254" s="318">
        <f>A250+1</f>
        <v>60</v>
      </c>
      <c r="B254" s="115" t="s">
        <v>336</v>
      </c>
      <c r="C254" s="115" t="s">
        <v>338</v>
      </c>
      <c r="D254" s="115" t="s">
        <v>24</v>
      </c>
      <c r="E254" s="314" t="s">
        <v>340</v>
      </c>
      <c r="F254" s="314"/>
      <c r="G254" s="314" t="s">
        <v>332</v>
      </c>
      <c r="H254" s="320"/>
      <c r="I254" s="121"/>
      <c r="J254" s="69"/>
      <c r="K254" s="69"/>
      <c r="L254" s="69"/>
      <c r="M254" s="68"/>
      <c r="N254" s="2"/>
      <c r="V254" s="49"/>
    </row>
    <row r="255" spans="1:22" ht="13.8" thickBot="1">
      <c r="A255" s="318"/>
      <c r="B255" s="67"/>
      <c r="C255" s="67"/>
      <c r="D255" s="66"/>
      <c r="E255" s="65"/>
      <c r="F255" s="64"/>
      <c r="G255" s="425"/>
      <c r="H255" s="426"/>
      <c r="I255" s="427"/>
      <c r="J255" s="63"/>
      <c r="K255" s="62"/>
      <c r="L255" s="60"/>
      <c r="M255" s="107"/>
      <c r="N255" s="2"/>
      <c r="V255" s="49">
        <f>G255</f>
        <v>0</v>
      </c>
    </row>
    <row r="256" spans="1:22" ht="21" thickBot="1">
      <c r="A256" s="318"/>
      <c r="B256" s="132" t="s">
        <v>337</v>
      </c>
      <c r="C256" s="132" t="s">
        <v>339</v>
      </c>
      <c r="D256" s="132" t="s">
        <v>23</v>
      </c>
      <c r="E256" s="310" t="s">
        <v>341</v>
      </c>
      <c r="F256" s="310"/>
      <c r="G256" s="428"/>
      <c r="H256" s="429"/>
      <c r="I256" s="430"/>
      <c r="J256" s="61"/>
      <c r="K256" s="60"/>
      <c r="L256" s="59"/>
      <c r="M256" s="58"/>
      <c r="N256" s="2"/>
      <c r="V256" s="49"/>
    </row>
    <row r="257" spans="1:22" ht="13.8" thickBot="1">
      <c r="A257" s="319"/>
      <c r="B257" s="57"/>
      <c r="C257" s="57"/>
      <c r="D257" s="56"/>
      <c r="E257" s="55" t="s">
        <v>4</v>
      </c>
      <c r="F257" s="54"/>
      <c r="G257" s="431"/>
      <c r="H257" s="432"/>
      <c r="I257" s="433"/>
      <c r="J257" s="53"/>
      <c r="K257" s="52"/>
      <c r="L257" s="52"/>
      <c r="M257" s="51"/>
      <c r="N257" s="2"/>
      <c r="V257" s="49"/>
    </row>
    <row r="258" spans="1:22" ht="24" customHeight="1" thickBot="1">
      <c r="A258" s="318">
        <f>A254+1</f>
        <v>61</v>
      </c>
      <c r="B258" s="115" t="s">
        <v>336</v>
      </c>
      <c r="C258" s="115" t="s">
        <v>338</v>
      </c>
      <c r="D258" s="115" t="s">
        <v>24</v>
      </c>
      <c r="E258" s="314" t="s">
        <v>340</v>
      </c>
      <c r="F258" s="314"/>
      <c r="G258" s="314" t="s">
        <v>332</v>
      </c>
      <c r="H258" s="320"/>
      <c r="I258" s="121"/>
      <c r="J258" s="69"/>
      <c r="K258" s="69"/>
      <c r="L258" s="69"/>
      <c r="M258" s="68"/>
      <c r="N258" s="2"/>
      <c r="V258" s="49"/>
    </row>
    <row r="259" spans="1:22" ht="13.8" thickBot="1">
      <c r="A259" s="318"/>
      <c r="B259" s="67"/>
      <c r="C259" s="67"/>
      <c r="D259" s="66"/>
      <c r="E259" s="65"/>
      <c r="F259" s="64"/>
      <c r="G259" s="425"/>
      <c r="H259" s="426"/>
      <c r="I259" s="427"/>
      <c r="J259" s="63"/>
      <c r="K259" s="62"/>
      <c r="L259" s="60"/>
      <c r="M259" s="107"/>
      <c r="N259" s="2"/>
      <c r="V259" s="49">
        <f>G259</f>
        <v>0</v>
      </c>
    </row>
    <row r="260" spans="1:22" ht="21" thickBot="1">
      <c r="A260" s="318"/>
      <c r="B260" s="132" t="s">
        <v>337</v>
      </c>
      <c r="C260" s="132" t="s">
        <v>339</v>
      </c>
      <c r="D260" s="132" t="s">
        <v>23</v>
      </c>
      <c r="E260" s="310" t="s">
        <v>341</v>
      </c>
      <c r="F260" s="310"/>
      <c r="G260" s="428"/>
      <c r="H260" s="429"/>
      <c r="I260" s="430"/>
      <c r="J260" s="61"/>
      <c r="K260" s="60"/>
      <c r="L260" s="59"/>
      <c r="M260" s="58"/>
      <c r="N260" s="2"/>
      <c r="V260" s="49"/>
    </row>
    <row r="261" spans="1:22" ht="13.8" thickBot="1">
      <c r="A261" s="319"/>
      <c r="B261" s="57"/>
      <c r="C261" s="57"/>
      <c r="D261" s="56"/>
      <c r="E261" s="55" t="s">
        <v>4</v>
      </c>
      <c r="F261" s="54"/>
      <c r="G261" s="431"/>
      <c r="H261" s="432"/>
      <c r="I261" s="433"/>
      <c r="J261" s="53"/>
      <c r="K261" s="52"/>
      <c r="L261" s="52"/>
      <c r="M261" s="51"/>
      <c r="N261" s="2"/>
      <c r="V261" s="49"/>
    </row>
    <row r="262" spans="1:22" ht="24" customHeight="1" thickBot="1">
      <c r="A262" s="318">
        <f>A258+1</f>
        <v>62</v>
      </c>
      <c r="B262" s="115" t="s">
        <v>336</v>
      </c>
      <c r="C262" s="115" t="s">
        <v>338</v>
      </c>
      <c r="D262" s="115" t="s">
        <v>24</v>
      </c>
      <c r="E262" s="314" t="s">
        <v>340</v>
      </c>
      <c r="F262" s="314"/>
      <c r="G262" s="314" t="s">
        <v>332</v>
      </c>
      <c r="H262" s="320"/>
      <c r="I262" s="121"/>
      <c r="J262" s="69"/>
      <c r="K262" s="69"/>
      <c r="L262" s="69"/>
      <c r="M262" s="68"/>
      <c r="N262" s="2"/>
      <c r="V262" s="49"/>
    </row>
    <row r="263" spans="1:22" ht="13.8" thickBot="1">
      <c r="A263" s="318"/>
      <c r="B263" s="67"/>
      <c r="C263" s="67"/>
      <c r="D263" s="66"/>
      <c r="E263" s="65"/>
      <c r="F263" s="64"/>
      <c r="G263" s="425"/>
      <c r="H263" s="426"/>
      <c r="I263" s="427"/>
      <c r="J263" s="63"/>
      <c r="K263" s="62"/>
      <c r="L263" s="60"/>
      <c r="M263" s="107"/>
      <c r="N263" s="2"/>
      <c r="V263" s="49">
        <f>G263</f>
        <v>0</v>
      </c>
    </row>
    <row r="264" spans="1:22" ht="21" thickBot="1">
      <c r="A264" s="318"/>
      <c r="B264" s="132" t="s">
        <v>337</v>
      </c>
      <c r="C264" s="132" t="s">
        <v>339</v>
      </c>
      <c r="D264" s="132" t="s">
        <v>23</v>
      </c>
      <c r="E264" s="310" t="s">
        <v>341</v>
      </c>
      <c r="F264" s="310"/>
      <c r="G264" s="428"/>
      <c r="H264" s="429"/>
      <c r="I264" s="430"/>
      <c r="J264" s="61"/>
      <c r="K264" s="60"/>
      <c r="L264" s="59"/>
      <c r="M264" s="58"/>
      <c r="N264" s="2"/>
      <c r="V264" s="49"/>
    </row>
    <row r="265" spans="1:22" ht="13.8" thickBot="1">
      <c r="A265" s="319"/>
      <c r="B265" s="57"/>
      <c r="C265" s="57"/>
      <c r="D265" s="56"/>
      <c r="E265" s="55" t="s">
        <v>4</v>
      </c>
      <c r="F265" s="54"/>
      <c r="G265" s="431"/>
      <c r="H265" s="432"/>
      <c r="I265" s="433"/>
      <c r="J265" s="53"/>
      <c r="K265" s="52"/>
      <c r="L265" s="52"/>
      <c r="M265" s="51"/>
      <c r="N265" s="2"/>
      <c r="V265" s="49"/>
    </row>
    <row r="266" spans="1:22" ht="24" customHeight="1" thickBot="1">
      <c r="A266" s="318">
        <f>A262+1</f>
        <v>63</v>
      </c>
      <c r="B266" s="115" t="s">
        <v>336</v>
      </c>
      <c r="C266" s="115" t="s">
        <v>338</v>
      </c>
      <c r="D266" s="115" t="s">
        <v>24</v>
      </c>
      <c r="E266" s="314" t="s">
        <v>340</v>
      </c>
      <c r="F266" s="314"/>
      <c r="G266" s="314" t="s">
        <v>332</v>
      </c>
      <c r="H266" s="320"/>
      <c r="I266" s="121"/>
      <c r="J266" s="69"/>
      <c r="K266" s="69"/>
      <c r="L266" s="69"/>
      <c r="M266" s="68"/>
      <c r="N266" s="2"/>
      <c r="V266" s="49"/>
    </row>
    <row r="267" spans="1:22" ht="13.8" thickBot="1">
      <c r="A267" s="318"/>
      <c r="B267" s="67"/>
      <c r="C267" s="67"/>
      <c r="D267" s="66"/>
      <c r="E267" s="65"/>
      <c r="F267" s="64"/>
      <c r="G267" s="425"/>
      <c r="H267" s="426"/>
      <c r="I267" s="427"/>
      <c r="J267" s="63"/>
      <c r="K267" s="62"/>
      <c r="L267" s="60"/>
      <c r="M267" s="107"/>
      <c r="N267" s="2"/>
      <c r="V267" s="49">
        <f>G267</f>
        <v>0</v>
      </c>
    </row>
    <row r="268" spans="1:22" ht="21" thickBot="1">
      <c r="A268" s="318"/>
      <c r="B268" s="132" t="s">
        <v>337</v>
      </c>
      <c r="C268" s="132" t="s">
        <v>339</v>
      </c>
      <c r="D268" s="132" t="s">
        <v>23</v>
      </c>
      <c r="E268" s="310" t="s">
        <v>341</v>
      </c>
      <c r="F268" s="310"/>
      <c r="G268" s="428"/>
      <c r="H268" s="429"/>
      <c r="I268" s="430"/>
      <c r="J268" s="61"/>
      <c r="K268" s="60"/>
      <c r="L268" s="59"/>
      <c r="M268" s="58"/>
      <c r="N268" s="2"/>
      <c r="V268" s="49"/>
    </row>
    <row r="269" spans="1:22" ht="13.8" thickBot="1">
      <c r="A269" s="319"/>
      <c r="B269" s="57"/>
      <c r="C269" s="57"/>
      <c r="D269" s="56"/>
      <c r="E269" s="55" t="s">
        <v>4</v>
      </c>
      <c r="F269" s="54"/>
      <c r="G269" s="431"/>
      <c r="H269" s="432"/>
      <c r="I269" s="433"/>
      <c r="J269" s="53"/>
      <c r="K269" s="52"/>
      <c r="L269" s="52"/>
      <c r="M269" s="51"/>
      <c r="N269" s="2"/>
      <c r="V269" s="49"/>
    </row>
    <row r="270" spans="1:22" ht="24" customHeight="1" thickBot="1">
      <c r="A270" s="318">
        <f>A266+1</f>
        <v>64</v>
      </c>
      <c r="B270" s="115" t="s">
        <v>336</v>
      </c>
      <c r="C270" s="115" t="s">
        <v>338</v>
      </c>
      <c r="D270" s="115" t="s">
        <v>24</v>
      </c>
      <c r="E270" s="314" t="s">
        <v>340</v>
      </c>
      <c r="F270" s="314"/>
      <c r="G270" s="314" t="s">
        <v>332</v>
      </c>
      <c r="H270" s="320"/>
      <c r="I270" s="121"/>
      <c r="J270" s="69"/>
      <c r="K270" s="69"/>
      <c r="L270" s="69"/>
      <c r="M270" s="68"/>
      <c r="N270" s="2"/>
      <c r="V270" s="49"/>
    </row>
    <row r="271" spans="1:22" ht="13.8" thickBot="1">
      <c r="A271" s="318"/>
      <c r="B271" s="67"/>
      <c r="C271" s="67"/>
      <c r="D271" s="66"/>
      <c r="E271" s="65"/>
      <c r="F271" s="64"/>
      <c r="G271" s="425"/>
      <c r="H271" s="426"/>
      <c r="I271" s="427"/>
      <c r="J271" s="63"/>
      <c r="K271" s="62"/>
      <c r="L271" s="60"/>
      <c r="M271" s="107"/>
      <c r="N271" s="2"/>
      <c r="V271" s="49">
        <f>G271</f>
        <v>0</v>
      </c>
    </row>
    <row r="272" spans="1:22" ht="21" thickBot="1">
      <c r="A272" s="318"/>
      <c r="B272" s="132" t="s">
        <v>337</v>
      </c>
      <c r="C272" s="132" t="s">
        <v>339</v>
      </c>
      <c r="D272" s="132" t="s">
        <v>23</v>
      </c>
      <c r="E272" s="310" t="s">
        <v>341</v>
      </c>
      <c r="F272" s="310"/>
      <c r="G272" s="428"/>
      <c r="H272" s="429"/>
      <c r="I272" s="430"/>
      <c r="J272" s="61"/>
      <c r="K272" s="60"/>
      <c r="L272" s="59"/>
      <c r="M272" s="58"/>
      <c r="N272" s="2"/>
      <c r="V272" s="49"/>
    </row>
    <row r="273" spans="1:22" ht="13.8" thickBot="1">
      <c r="A273" s="319"/>
      <c r="B273" s="57"/>
      <c r="C273" s="57"/>
      <c r="D273" s="56"/>
      <c r="E273" s="55" t="s">
        <v>4</v>
      </c>
      <c r="F273" s="54"/>
      <c r="G273" s="431"/>
      <c r="H273" s="432"/>
      <c r="I273" s="433"/>
      <c r="J273" s="53"/>
      <c r="K273" s="52"/>
      <c r="L273" s="52"/>
      <c r="M273" s="51"/>
      <c r="N273" s="2"/>
      <c r="V273" s="49"/>
    </row>
    <row r="274" spans="1:22" ht="24" customHeight="1" thickBot="1">
      <c r="A274" s="318">
        <f>A270+1</f>
        <v>65</v>
      </c>
      <c r="B274" s="115" t="s">
        <v>336</v>
      </c>
      <c r="C274" s="115" t="s">
        <v>338</v>
      </c>
      <c r="D274" s="115" t="s">
        <v>24</v>
      </c>
      <c r="E274" s="314" t="s">
        <v>340</v>
      </c>
      <c r="F274" s="314"/>
      <c r="G274" s="314" t="s">
        <v>332</v>
      </c>
      <c r="H274" s="320"/>
      <c r="I274" s="121"/>
      <c r="J274" s="69"/>
      <c r="K274" s="69"/>
      <c r="L274" s="69"/>
      <c r="M274" s="68"/>
      <c r="N274" s="2"/>
      <c r="V274" s="49"/>
    </row>
    <row r="275" spans="1:22" ht="13.8" thickBot="1">
      <c r="A275" s="318"/>
      <c r="B275" s="67"/>
      <c r="C275" s="67"/>
      <c r="D275" s="66"/>
      <c r="E275" s="65"/>
      <c r="F275" s="64"/>
      <c r="G275" s="425"/>
      <c r="H275" s="426"/>
      <c r="I275" s="427"/>
      <c r="J275" s="63"/>
      <c r="K275" s="62"/>
      <c r="L275" s="60"/>
      <c r="M275" s="107"/>
      <c r="N275" s="2"/>
      <c r="V275" s="49">
        <f>G275</f>
        <v>0</v>
      </c>
    </row>
    <row r="276" spans="1:22" ht="21" thickBot="1">
      <c r="A276" s="318"/>
      <c r="B276" s="132" t="s">
        <v>337</v>
      </c>
      <c r="C276" s="132" t="s">
        <v>339</v>
      </c>
      <c r="D276" s="132" t="s">
        <v>23</v>
      </c>
      <c r="E276" s="310" t="s">
        <v>341</v>
      </c>
      <c r="F276" s="310"/>
      <c r="G276" s="428"/>
      <c r="H276" s="429"/>
      <c r="I276" s="430"/>
      <c r="J276" s="61"/>
      <c r="K276" s="60"/>
      <c r="L276" s="59"/>
      <c r="M276" s="58"/>
      <c r="N276" s="2"/>
      <c r="V276" s="49"/>
    </row>
    <row r="277" spans="1:22" ht="13.8" thickBot="1">
      <c r="A277" s="319"/>
      <c r="B277" s="57"/>
      <c r="C277" s="57"/>
      <c r="D277" s="56"/>
      <c r="E277" s="55" t="s">
        <v>4</v>
      </c>
      <c r="F277" s="54"/>
      <c r="G277" s="431"/>
      <c r="H277" s="432"/>
      <c r="I277" s="433"/>
      <c r="J277" s="53"/>
      <c r="K277" s="52"/>
      <c r="L277" s="52"/>
      <c r="M277" s="51"/>
      <c r="N277" s="2"/>
      <c r="V277" s="49"/>
    </row>
    <row r="278" spans="1:22" ht="24" customHeight="1" thickBot="1">
      <c r="A278" s="318">
        <f>A274+1</f>
        <v>66</v>
      </c>
      <c r="B278" s="115" t="s">
        <v>336</v>
      </c>
      <c r="C278" s="115" t="s">
        <v>338</v>
      </c>
      <c r="D278" s="115" t="s">
        <v>24</v>
      </c>
      <c r="E278" s="314" t="s">
        <v>340</v>
      </c>
      <c r="F278" s="314"/>
      <c r="G278" s="314" t="s">
        <v>332</v>
      </c>
      <c r="H278" s="320"/>
      <c r="I278" s="121"/>
      <c r="J278" s="69"/>
      <c r="K278" s="69"/>
      <c r="L278" s="69"/>
      <c r="M278" s="68"/>
      <c r="N278" s="2"/>
      <c r="V278" s="49"/>
    </row>
    <row r="279" spans="1:22" ht="13.8" thickBot="1">
      <c r="A279" s="318"/>
      <c r="B279" s="67"/>
      <c r="C279" s="67"/>
      <c r="D279" s="66"/>
      <c r="E279" s="65"/>
      <c r="F279" s="64"/>
      <c r="G279" s="425"/>
      <c r="H279" s="426"/>
      <c r="I279" s="427"/>
      <c r="J279" s="63"/>
      <c r="K279" s="62"/>
      <c r="L279" s="60"/>
      <c r="M279" s="107"/>
      <c r="N279" s="2"/>
      <c r="V279" s="49">
        <f>G279</f>
        <v>0</v>
      </c>
    </row>
    <row r="280" spans="1:22" ht="21" thickBot="1">
      <c r="A280" s="318"/>
      <c r="B280" s="132" t="s">
        <v>337</v>
      </c>
      <c r="C280" s="132" t="s">
        <v>339</v>
      </c>
      <c r="D280" s="132" t="s">
        <v>23</v>
      </c>
      <c r="E280" s="310" t="s">
        <v>341</v>
      </c>
      <c r="F280" s="310"/>
      <c r="G280" s="428"/>
      <c r="H280" s="429"/>
      <c r="I280" s="430"/>
      <c r="J280" s="61"/>
      <c r="K280" s="60"/>
      <c r="L280" s="59"/>
      <c r="M280" s="58"/>
      <c r="N280" s="2"/>
      <c r="V280" s="49"/>
    </row>
    <row r="281" spans="1:22" ht="13.8" thickBot="1">
      <c r="A281" s="319"/>
      <c r="B281" s="57"/>
      <c r="C281" s="57"/>
      <c r="D281" s="56"/>
      <c r="E281" s="55" t="s">
        <v>4</v>
      </c>
      <c r="F281" s="54"/>
      <c r="G281" s="431"/>
      <c r="H281" s="432"/>
      <c r="I281" s="433"/>
      <c r="J281" s="53"/>
      <c r="K281" s="52"/>
      <c r="L281" s="52"/>
      <c r="M281" s="51"/>
      <c r="N281" s="2"/>
      <c r="V281" s="49"/>
    </row>
    <row r="282" spans="1:22" ht="24" customHeight="1" thickBot="1">
      <c r="A282" s="318">
        <f>A278+1</f>
        <v>67</v>
      </c>
      <c r="B282" s="115" t="s">
        <v>336</v>
      </c>
      <c r="C282" s="115" t="s">
        <v>338</v>
      </c>
      <c r="D282" s="115" t="s">
        <v>24</v>
      </c>
      <c r="E282" s="314" t="s">
        <v>340</v>
      </c>
      <c r="F282" s="314"/>
      <c r="G282" s="314" t="s">
        <v>332</v>
      </c>
      <c r="H282" s="320"/>
      <c r="I282" s="121"/>
      <c r="J282" s="69"/>
      <c r="K282" s="69"/>
      <c r="L282" s="69"/>
      <c r="M282" s="68"/>
      <c r="N282" s="2"/>
      <c r="V282" s="49"/>
    </row>
    <row r="283" spans="1:22" ht="13.8" thickBot="1">
      <c r="A283" s="318"/>
      <c r="B283" s="67"/>
      <c r="C283" s="67"/>
      <c r="D283" s="66"/>
      <c r="E283" s="65"/>
      <c r="F283" s="64"/>
      <c r="G283" s="425"/>
      <c r="H283" s="426"/>
      <c r="I283" s="427"/>
      <c r="J283" s="63"/>
      <c r="K283" s="62"/>
      <c r="L283" s="60"/>
      <c r="M283" s="107"/>
      <c r="N283" s="2"/>
      <c r="V283" s="49">
        <f>G283</f>
        <v>0</v>
      </c>
    </row>
    <row r="284" spans="1:22" ht="21" thickBot="1">
      <c r="A284" s="318"/>
      <c r="B284" s="132" t="s">
        <v>337</v>
      </c>
      <c r="C284" s="132" t="s">
        <v>339</v>
      </c>
      <c r="D284" s="132" t="s">
        <v>23</v>
      </c>
      <c r="E284" s="310" t="s">
        <v>341</v>
      </c>
      <c r="F284" s="310"/>
      <c r="G284" s="428"/>
      <c r="H284" s="429"/>
      <c r="I284" s="430"/>
      <c r="J284" s="61"/>
      <c r="K284" s="60"/>
      <c r="L284" s="59"/>
      <c r="M284" s="58"/>
      <c r="N284" s="2"/>
      <c r="V284" s="49"/>
    </row>
    <row r="285" spans="1:22" ht="13.8" thickBot="1">
      <c r="A285" s="319"/>
      <c r="B285" s="57"/>
      <c r="C285" s="57"/>
      <c r="D285" s="56"/>
      <c r="E285" s="55" t="s">
        <v>4</v>
      </c>
      <c r="F285" s="54"/>
      <c r="G285" s="431"/>
      <c r="H285" s="432"/>
      <c r="I285" s="433"/>
      <c r="J285" s="53"/>
      <c r="K285" s="52"/>
      <c r="L285" s="52"/>
      <c r="M285" s="51"/>
      <c r="N285" s="2"/>
      <c r="V285" s="49"/>
    </row>
    <row r="286" spans="1:22" ht="24" customHeight="1" thickBot="1">
      <c r="A286" s="318">
        <f>A282+1</f>
        <v>68</v>
      </c>
      <c r="B286" s="115" t="s">
        <v>336</v>
      </c>
      <c r="C286" s="115" t="s">
        <v>338</v>
      </c>
      <c r="D286" s="115" t="s">
        <v>24</v>
      </c>
      <c r="E286" s="314" t="s">
        <v>340</v>
      </c>
      <c r="F286" s="314"/>
      <c r="G286" s="314" t="s">
        <v>332</v>
      </c>
      <c r="H286" s="320"/>
      <c r="I286" s="121"/>
      <c r="J286" s="69"/>
      <c r="K286" s="69"/>
      <c r="L286" s="69"/>
      <c r="M286" s="68"/>
      <c r="N286" s="2"/>
      <c r="V286" s="49"/>
    </row>
    <row r="287" spans="1:22" ht="13.8" thickBot="1">
      <c r="A287" s="318"/>
      <c r="B287" s="67"/>
      <c r="C287" s="67"/>
      <c r="D287" s="66"/>
      <c r="E287" s="65"/>
      <c r="F287" s="64"/>
      <c r="G287" s="425"/>
      <c r="H287" s="426"/>
      <c r="I287" s="427"/>
      <c r="J287" s="63"/>
      <c r="K287" s="62"/>
      <c r="L287" s="60"/>
      <c r="M287" s="107"/>
      <c r="N287" s="2"/>
      <c r="V287" s="49">
        <f>G287</f>
        <v>0</v>
      </c>
    </row>
    <row r="288" spans="1:22" ht="21" thickBot="1">
      <c r="A288" s="318"/>
      <c r="B288" s="132" t="s">
        <v>337</v>
      </c>
      <c r="C288" s="132" t="s">
        <v>339</v>
      </c>
      <c r="D288" s="132" t="s">
        <v>23</v>
      </c>
      <c r="E288" s="310" t="s">
        <v>341</v>
      </c>
      <c r="F288" s="310"/>
      <c r="G288" s="428"/>
      <c r="H288" s="429"/>
      <c r="I288" s="430"/>
      <c r="J288" s="61"/>
      <c r="K288" s="60"/>
      <c r="L288" s="59"/>
      <c r="M288" s="58"/>
      <c r="N288" s="2"/>
      <c r="V288" s="49"/>
    </row>
    <row r="289" spans="1:22" ht="13.8" thickBot="1">
      <c r="A289" s="319"/>
      <c r="B289" s="57"/>
      <c r="C289" s="57"/>
      <c r="D289" s="56"/>
      <c r="E289" s="55" t="s">
        <v>4</v>
      </c>
      <c r="F289" s="54"/>
      <c r="G289" s="431"/>
      <c r="H289" s="432"/>
      <c r="I289" s="433"/>
      <c r="J289" s="53"/>
      <c r="K289" s="52"/>
      <c r="L289" s="52"/>
      <c r="M289" s="51"/>
      <c r="N289" s="2"/>
      <c r="V289" s="49"/>
    </row>
    <row r="290" spans="1:22" ht="24" customHeight="1" thickBot="1">
      <c r="A290" s="318">
        <f>A286+1</f>
        <v>69</v>
      </c>
      <c r="B290" s="115" t="s">
        <v>336</v>
      </c>
      <c r="C290" s="115" t="s">
        <v>338</v>
      </c>
      <c r="D290" s="115" t="s">
        <v>24</v>
      </c>
      <c r="E290" s="314" t="s">
        <v>340</v>
      </c>
      <c r="F290" s="314"/>
      <c r="G290" s="314" t="s">
        <v>332</v>
      </c>
      <c r="H290" s="320"/>
      <c r="I290" s="121"/>
      <c r="J290" s="69"/>
      <c r="K290" s="69"/>
      <c r="L290" s="69"/>
      <c r="M290" s="68"/>
      <c r="N290" s="2"/>
      <c r="V290" s="49"/>
    </row>
    <row r="291" spans="1:22" ht="13.8" thickBot="1">
      <c r="A291" s="318"/>
      <c r="B291" s="67"/>
      <c r="C291" s="67"/>
      <c r="D291" s="66"/>
      <c r="E291" s="65"/>
      <c r="F291" s="64"/>
      <c r="G291" s="425"/>
      <c r="H291" s="426"/>
      <c r="I291" s="427"/>
      <c r="J291" s="63"/>
      <c r="K291" s="62"/>
      <c r="L291" s="60"/>
      <c r="M291" s="107"/>
      <c r="N291" s="2"/>
      <c r="V291" s="49">
        <f>G291</f>
        <v>0</v>
      </c>
    </row>
    <row r="292" spans="1:22" ht="21" thickBot="1">
      <c r="A292" s="318"/>
      <c r="B292" s="132" t="s">
        <v>337</v>
      </c>
      <c r="C292" s="132" t="s">
        <v>339</v>
      </c>
      <c r="D292" s="132" t="s">
        <v>23</v>
      </c>
      <c r="E292" s="310" t="s">
        <v>341</v>
      </c>
      <c r="F292" s="310"/>
      <c r="G292" s="428"/>
      <c r="H292" s="429"/>
      <c r="I292" s="430"/>
      <c r="J292" s="61"/>
      <c r="K292" s="60"/>
      <c r="L292" s="59"/>
      <c r="M292" s="58"/>
      <c r="N292" s="2"/>
      <c r="V292" s="49"/>
    </row>
    <row r="293" spans="1:22" ht="13.8" thickBot="1">
      <c r="A293" s="319"/>
      <c r="B293" s="57"/>
      <c r="C293" s="57"/>
      <c r="D293" s="56"/>
      <c r="E293" s="55" t="s">
        <v>4</v>
      </c>
      <c r="F293" s="54"/>
      <c r="G293" s="431"/>
      <c r="H293" s="432"/>
      <c r="I293" s="433"/>
      <c r="J293" s="53"/>
      <c r="K293" s="52"/>
      <c r="L293" s="52"/>
      <c r="M293" s="51"/>
      <c r="N293" s="2"/>
      <c r="V293" s="49"/>
    </row>
    <row r="294" spans="1:22" ht="24" customHeight="1" thickBot="1">
      <c r="A294" s="318">
        <f>A290+1</f>
        <v>70</v>
      </c>
      <c r="B294" s="115" t="s">
        <v>336</v>
      </c>
      <c r="C294" s="115" t="s">
        <v>338</v>
      </c>
      <c r="D294" s="115" t="s">
        <v>24</v>
      </c>
      <c r="E294" s="314" t="s">
        <v>340</v>
      </c>
      <c r="F294" s="314"/>
      <c r="G294" s="314" t="s">
        <v>332</v>
      </c>
      <c r="H294" s="320"/>
      <c r="I294" s="121"/>
      <c r="J294" s="69"/>
      <c r="K294" s="69"/>
      <c r="L294" s="69"/>
      <c r="M294" s="68"/>
      <c r="N294" s="2"/>
      <c r="V294" s="49"/>
    </row>
    <row r="295" spans="1:22" ht="13.8" thickBot="1">
      <c r="A295" s="318"/>
      <c r="B295" s="67"/>
      <c r="C295" s="67"/>
      <c r="D295" s="66"/>
      <c r="E295" s="65"/>
      <c r="F295" s="64"/>
      <c r="G295" s="425"/>
      <c r="H295" s="426"/>
      <c r="I295" s="427"/>
      <c r="J295" s="63"/>
      <c r="K295" s="62"/>
      <c r="L295" s="60"/>
      <c r="M295" s="107"/>
      <c r="N295" s="2"/>
      <c r="V295" s="49">
        <f>G295</f>
        <v>0</v>
      </c>
    </row>
    <row r="296" spans="1:22" ht="21" thickBot="1">
      <c r="A296" s="318"/>
      <c r="B296" s="132" t="s">
        <v>337</v>
      </c>
      <c r="C296" s="132" t="s">
        <v>339</v>
      </c>
      <c r="D296" s="132" t="s">
        <v>23</v>
      </c>
      <c r="E296" s="310" t="s">
        <v>341</v>
      </c>
      <c r="F296" s="310"/>
      <c r="G296" s="428"/>
      <c r="H296" s="429"/>
      <c r="I296" s="430"/>
      <c r="J296" s="61"/>
      <c r="K296" s="60"/>
      <c r="L296" s="59"/>
      <c r="M296" s="58"/>
      <c r="N296" s="2"/>
      <c r="V296" s="49"/>
    </row>
    <row r="297" spans="1:22" ht="13.8" thickBot="1">
      <c r="A297" s="319"/>
      <c r="B297" s="57"/>
      <c r="C297" s="57"/>
      <c r="D297" s="56"/>
      <c r="E297" s="55" t="s">
        <v>4</v>
      </c>
      <c r="F297" s="54"/>
      <c r="G297" s="431"/>
      <c r="H297" s="432"/>
      <c r="I297" s="433"/>
      <c r="J297" s="53"/>
      <c r="K297" s="52"/>
      <c r="L297" s="52"/>
      <c r="M297" s="51"/>
      <c r="N297" s="2"/>
      <c r="V297" s="49"/>
    </row>
    <row r="298" spans="1:22" ht="24" customHeight="1" thickBot="1">
      <c r="A298" s="318">
        <f>A294+1</f>
        <v>71</v>
      </c>
      <c r="B298" s="115" t="s">
        <v>336</v>
      </c>
      <c r="C298" s="115" t="s">
        <v>338</v>
      </c>
      <c r="D298" s="115" t="s">
        <v>24</v>
      </c>
      <c r="E298" s="314" t="s">
        <v>340</v>
      </c>
      <c r="F298" s="314"/>
      <c r="G298" s="314" t="s">
        <v>332</v>
      </c>
      <c r="H298" s="320"/>
      <c r="I298" s="121"/>
      <c r="J298" s="69"/>
      <c r="K298" s="69"/>
      <c r="L298" s="69"/>
      <c r="M298" s="68"/>
      <c r="N298" s="2"/>
      <c r="V298" s="49"/>
    </row>
    <row r="299" spans="1:22" ht="13.8" thickBot="1">
      <c r="A299" s="318"/>
      <c r="B299" s="67"/>
      <c r="C299" s="67"/>
      <c r="D299" s="66"/>
      <c r="E299" s="65"/>
      <c r="F299" s="64"/>
      <c r="G299" s="425"/>
      <c r="H299" s="426"/>
      <c r="I299" s="427"/>
      <c r="J299" s="63"/>
      <c r="K299" s="62"/>
      <c r="L299" s="60"/>
      <c r="M299" s="107"/>
      <c r="N299" s="2"/>
      <c r="V299" s="49">
        <f>G299</f>
        <v>0</v>
      </c>
    </row>
    <row r="300" spans="1:22" ht="21" thickBot="1">
      <c r="A300" s="318"/>
      <c r="B300" s="132" t="s">
        <v>337</v>
      </c>
      <c r="C300" s="132" t="s">
        <v>339</v>
      </c>
      <c r="D300" s="132" t="s">
        <v>23</v>
      </c>
      <c r="E300" s="310" t="s">
        <v>341</v>
      </c>
      <c r="F300" s="310"/>
      <c r="G300" s="428"/>
      <c r="H300" s="429"/>
      <c r="I300" s="430"/>
      <c r="J300" s="61"/>
      <c r="K300" s="60"/>
      <c r="L300" s="59"/>
      <c r="M300" s="58"/>
      <c r="N300" s="2"/>
      <c r="V300" s="49"/>
    </row>
    <row r="301" spans="1:22" ht="13.8" thickBot="1">
      <c r="A301" s="319"/>
      <c r="B301" s="57"/>
      <c r="C301" s="57"/>
      <c r="D301" s="56"/>
      <c r="E301" s="55" t="s">
        <v>4</v>
      </c>
      <c r="F301" s="54"/>
      <c r="G301" s="431"/>
      <c r="H301" s="432"/>
      <c r="I301" s="433"/>
      <c r="J301" s="53"/>
      <c r="K301" s="52"/>
      <c r="L301" s="52"/>
      <c r="M301" s="51"/>
      <c r="N301" s="2"/>
      <c r="V301" s="49"/>
    </row>
    <row r="302" spans="1:22" ht="24" customHeight="1" thickBot="1">
      <c r="A302" s="318">
        <f>A298+1</f>
        <v>72</v>
      </c>
      <c r="B302" s="115" t="s">
        <v>336</v>
      </c>
      <c r="C302" s="115" t="s">
        <v>338</v>
      </c>
      <c r="D302" s="115" t="s">
        <v>24</v>
      </c>
      <c r="E302" s="314" t="s">
        <v>340</v>
      </c>
      <c r="F302" s="314"/>
      <c r="G302" s="314" t="s">
        <v>332</v>
      </c>
      <c r="H302" s="320"/>
      <c r="I302" s="121"/>
      <c r="J302" s="69"/>
      <c r="K302" s="69"/>
      <c r="L302" s="69"/>
      <c r="M302" s="68"/>
      <c r="N302" s="2"/>
      <c r="V302" s="49"/>
    </row>
    <row r="303" spans="1:22" ht="13.8" thickBot="1">
      <c r="A303" s="318"/>
      <c r="B303" s="67"/>
      <c r="C303" s="67"/>
      <c r="D303" s="66"/>
      <c r="E303" s="65"/>
      <c r="F303" s="64"/>
      <c r="G303" s="425"/>
      <c r="H303" s="426"/>
      <c r="I303" s="427"/>
      <c r="J303" s="63"/>
      <c r="K303" s="62"/>
      <c r="L303" s="60"/>
      <c r="M303" s="107"/>
      <c r="N303" s="2"/>
      <c r="V303" s="49">
        <f>G303</f>
        <v>0</v>
      </c>
    </row>
    <row r="304" spans="1:22" ht="21" thickBot="1">
      <c r="A304" s="318"/>
      <c r="B304" s="132" t="s">
        <v>337</v>
      </c>
      <c r="C304" s="132" t="s">
        <v>339</v>
      </c>
      <c r="D304" s="132" t="s">
        <v>23</v>
      </c>
      <c r="E304" s="310" t="s">
        <v>341</v>
      </c>
      <c r="F304" s="310"/>
      <c r="G304" s="428"/>
      <c r="H304" s="429"/>
      <c r="I304" s="430"/>
      <c r="J304" s="61"/>
      <c r="K304" s="60"/>
      <c r="L304" s="59"/>
      <c r="M304" s="58"/>
      <c r="N304" s="2"/>
      <c r="V304" s="49"/>
    </row>
    <row r="305" spans="1:22" ht="13.8" thickBot="1">
      <c r="A305" s="319"/>
      <c r="B305" s="57"/>
      <c r="C305" s="57"/>
      <c r="D305" s="56"/>
      <c r="E305" s="55" t="s">
        <v>4</v>
      </c>
      <c r="F305" s="54"/>
      <c r="G305" s="431"/>
      <c r="H305" s="432"/>
      <c r="I305" s="433"/>
      <c r="J305" s="53"/>
      <c r="K305" s="52"/>
      <c r="L305" s="52"/>
      <c r="M305" s="51"/>
      <c r="N305" s="2"/>
      <c r="V305" s="49"/>
    </row>
    <row r="306" spans="1:22" ht="24" customHeight="1" thickBot="1">
      <c r="A306" s="318">
        <f>A302+1</f>
        <v>73</v>
      </c>
      <c r="B306" s="115" t="s">
        <v>336</v>
      </c>
      <c r="C306" s="115" t="s">
        <v>338</v>
      </c>
      <c r="D306" s="115" t="s">
        <v>24</v>
      </c>
      <c r="E306" s="314" t="s">
        <v>340</v>
      </c>
      <c r="F306" s="314"/>
      <c r="G306" s="314" t="s">
        <v>332</v>
      </c>
      <c r="H306" s="320"/>
      <c r="I306" s="121"/>
      <c r="J306" s="69"/>
      <c r="K306" s="69"/>
      <c r="L306" s="69"/>
      <c r="M306" s="68"/>
      <c r="N306" s="2"/>
      <c r="V306" s="49"/>
    </row>
    <row r="307" spans="1:22" ht="13.8" thickBot="1">
      <c r="A307" s="318"/>
      <c r="B307" s="67"/>
      <c r="C307" s="67"/>
      <c r="D307" s="66"/>
      <c r="E307" s="65"/>
      <c r="F307" s="64"/>
      <c r="G307" s="425"/>
      <c r="H307" s="426"/>
      <c r="I307" s="427"/>
      <c r="J307" s="63"/>
      <c r="K307" s="62"/>
      <c r="L307" s="60"/>
      <c r="M307" s="107"/>
      <c r="N307" s="2"/>
      <c r="V307" s="49">
        <f>G307</f>
        <v>0</v>
      </c>
    </row>
    <row r="308" spans="1:22" ht="21" thickBot="1">
      <c r="A308" s="318"/>
      <c r="B308" s="132" t="s">
        <v>337</v>
      </c>
      <c r="C308" s="132" t="s">
        <v>339</v>
      </c>
      <c r="D308" s="132" t="s">
        <v>23</v>
      </c>
      <c r="E308" s="310" t="s">
        <v>341</v>
      </c>
      <c r="F308" s="310"/>
      <c r="G308" s="428"/>
      <c r="H308" s="429"/>
      <c r="I308" s="430"/>
      <c r="J308" s="61"/>
      <c r="K308" s="60"/>
      <c r="L308" s="59"/>
      <c r="M308" s="58"/>
      <c r="N308" s="2"/>
      <c r="V308" s="49"/>
    </row>
    <row r="309" spans="1:22" ht="13.8" thickBot="1">
      <c r="A309" s="319"/>
      <c r="B309" s="57"/>
      <c r="C309" s="57"/>
      <c r="D309" s="56"/>
      <c r="E309" s="55" t="s">
        <v>4</v>
      </c>
      <c r="F309" s="54"/>
      <c r="G309" s="431"/>
      <c r="H309" s="432"/>
      <c r="I309" s="433"/>
      <c r="J309" s="53"/>
      <c r="K309" s="52"/>
      <c r="L309" s="52"/>
      <c r="M309" s="51"/>
      <c r="N309" s="2"/>
      <c r="V309" s="49"/>
    </row>
    <row r="310" spans="1:22" ht="24" customHeight="1" thickBot="1">
      <c r="A310" s="318">
        <f>A306+1</f>
        <v>74</v>
      </c>
      <c r="B310" s="115" t="s">
        <v>336</v>
      </c>
      <c r="C310" s="115" t="s">
        <v>338</v>
      </c>
      <c r="D310" s="115" t="s">
        <v>24</v>
      </c>
      <c r="E310" s="314" t="s">
        <v>340</v>
      </c>
      <c r="F310" s="314"/>
      <c r="G310" s="314" t="s">
        <v>332</v>
      </c>
      <c r="H310" s="320"/>
      <c r="I310" s="121"/>
      <c r="J310" s="69"/>
      <c r="K310" s="69"/>
      <c r="L310" s="69"/>
      <c r="M310" s="68"/>
      <c r="N310" s="2"/>
      <c r="V310" s="49"/>
    </row>
    <row r="311" spans="1:22" ht="13.8" thickBot="1">
      <c r="A311" s="318"/>
      <c r="B311" s="67"/>
      <c r="C311" s="67"/>
      <c r="D311" s="66"/>
      <c r="E311" s="65"/>
      <c r="F311" s="64"/>
      <c r="G311" s="425"/>
      <c r="H311" s="426"/>
      <c r="I311" s="427"/>
      <c r="J311" s="63"/>
      <c r="K311" s="62"/>
      <c r="L311" s="60"/>
      <c r="M311" s="107"/>
      <c r="N311" s="2"/>
      <c r="V311" s="49">
        <f>G311</f>
        <v>0</v>
      </c>
    </row>
    <row r="312" spans="1:22" ht="21" thickBot="1">
      <c r="A312" s="318"/>
      <c r="B312" s="132" t="s">
        <v>337</v>
      </c>
      <c r="C312" s="132" t="s">
        <v>339</v>
      </c>
      <c r="D312" s="132" t="s">
        <v>23</v>
      </c>
      <c r="E312" s="310" t="s">
        <v>341</v>
      </c>
      <c r="F312" s="310"/>
      <c r="G312" s="428"/>
      <c r="H312" s="429"/>
      <c r="I312" s="430"/>
      <c r="J312" s="61"/>
      <c r="K312" s="60"/>
      <c r="L312" s="59"/>
      <c r="M312" s="58"/>
      <c r="N312" s="2"/>
      <c r="V312" s="49"/>
    </row>
    <row r="313" spans="1:22" ht="13.8" thickBot="1">
      <c r="A313" s="319"/>
      <c r="B313" s="57"/>
      <c r="C313" s="57"/>
      <c r="D313" s="56"/>
      <c r="E313" s="55" t="s">
        <v>4</v>
      </c>
      <c r="F313" s="54"/>
      <c r="G313" s="431"/>
      <c r="H313" s="432"/>
      <c r="I313" s="433"/>
      <c r="J313" s="53"/>
      <c r="K313" s="52"/>
      <c r="L313" s="52"/>
      <c r="M313" s="51"/>
      <c r="N313" s="2"/>
      <c r="V313" s="49"/>
    </row>
    <row r="314" spans="1:22" ht="24" customHeight="1" thickBot="1">
      <c r="A314" s="318">
        <f>A310+1</f>
        <v>75</v>
      </c>
      <c r="B314" s="115" t="s">
        <v>336</v>
      </c>
      <c r="C314" s="115" t="s">
        <v>338</v>
      </c>
      <c r="D314" s="115" t="s">
        <v>24</v>
      </c>
      <c r="E314" s="314" t="s">
        <v>340</v>
      </c>
      <c r="F314" s="314"/>
      <c r="G314" s="314" t="s">
        <v>332</v>
      </c>
      <c r="H314" s="320"/>
      <c r="I314" s="121"/>
      <c r="J314" s="69"/>
      <c r="K314" s="69"/>
      <c r="L314" s="69"/>
      <c r="M314" s="68"/>
      <c r="N314" s="2"/>
      <c r="V314" s="49"/>
    </row>
    <row r="315" spans="1:22" ht="13.8" thickBot="1">
      <c r="A315" s="318"/>
      <c r="B315" s="67"/>
      <c r="C315" s="67"/>
      <c r="D315" s="66"/>
      <c r="E315" s="65"/>
      <c r="F315" s="64"/>
      <c r="G315" s="425"/>
      <c r="H315" s="426"/>
      <c r="I315" s="427"/>
      <c r="J315" s="63"/>
      <c r="K315" s="62"/>
      <c r="L315" s="60"/>
      <c r="M315" s="107"/>
      <c r="N315" s="2"/>
      <c r="V315" s="49">
        <f>G315</f>
        <v>0</v>
      </c>
    </row>
    <row r="316" spans="1:22" ht="21" thickBot="1">
      <c r="A316" s="318"/>
      <c r="B316" s="132" t="s">
        <v>337</v>
      </c>
      <c r="C316" s="132" t="s">
        <v>339</v>
      </c>
      <c r="D316" s="132" t="s">
        <v>23</v>
      </c>
      <c r="E316" s="310" t="s">
        <v>341</v>
      </c>
      <c r="F316" s="310"/>
      <c r="G316" s="428"/>
      <c r="H316" s="429"/>
      <c r="I316" s="430"/>
      <c r="J316" s="61"/>
      <c r="K316" s="60"/>
      <c r="L316" s="59"/>
      <c r="M316" s="58"/>
      <c r="N316" s="2"/>
      <c r="V316" s="49"/>
    </row>
    <row r="317" spans="1:22" ht="13.8" thickBot="1">
      <c r="A317" s="319"/>
      <c r="B317" s="57"/>
      <c r="C317" s="57"/>
      <c r="D317" s="56"/>
      <c r="E317" s="55" t="s">
        <v>4</v>
      </c>
      <c r="F317" s="54"/>
      <c r="G317" s="431"/>
      <c r="H317" s="432"/>
      <c r="I317" s="433"/>
      <c r="J317" s="53"/>
      <c r="K317" s="52"/>
      <c r="L317" s="52"/>
      <c r="M317" s="51"/>
      <c r="N317" s="2"/>
      <c r="V317" s="49"/>
    </row>
    <row r="318" spans="1:22" ht="24" customHeight="1" thickBot="1">
      <c r="A318" s="318">
        <f>A314+1</f>
        <v>76</v>
      </c>
      <c r="B318" s="115" t="s">
        <v>336</v>
      </c>
      <c r="C318" s="115" t="s">
        <v>338</v>
      </c>
      <c r="D318" s="115" t="s">
        <v>24</v>
      </c>
      <c r="E318" s="314" t="s">
        <v>340</v>
      </c>
      <c r="F318" s="314"/>
      <c r="G318" s="314" t="s">
        <v>332</v>
      </c>
      <c r="H318" s="320"/>
      <c r="I318" s="121"/>
      <c r="J318" s="69"/>
      <c r="K318" s="69"/>
      <c r="L318" s="69"/>
      <c r="M318" s="68"/>
      <c r="N318" s="2"/>
      <c r="V318" s="49"/>
    </row>
    <row r="319" spans="1:22" ht="13.8" thickBot="1">
      <c r="A319" s="318"/>
      <c r="B319" s="67"/>
      <c r="C319" s="67"/>
      <c r="D319" s="66"/>
      <c r="E319" s="65"/>
      <c r="F319" s="64"/>
      <c r="G319" s="425"/>
      <c r="H319" s="426"/>
      <c r="I319" s="427"/>
      <c r="J319" s="63"/>
      <c r="K319" s="62"/>
      <c r="L319" s="60"/>
      <c r="M319" s="107"/>
      <c r="N319" s="2"/>
      <c r="V319" s="49">
        <f>G319</f>
        <v>0</v>
      </c>
    </row>
    <row r="320" spans="1:22" ht="21" thickBot="1">
      <c r="A320" s="318"/>
      <c r="B320" s="132" t="s">
        <v>337</v>
      </c>
      <c r="C320" s="132" t="s">
        <v>339</v>
      </c>
      <c r="D320" s="132" t="s">
        <v>23</v>
      </c>
      <c r="E320" s="310" t="s">
        <v>341</v>
      </c>
      <c r="F320" s="310"/>
      <c r="G320" s="428"/>
      <c r="H320" s="429"/>
      <c r="I320" s="430"/>
      <c r="J320" s="61"/>
      <c r="K320" s="60"/>
      <c r="L320" s="59"/>
      <c r="M320" s="58"/>
      <c r="N320" s="2"/>
      <c r="V320" s="49"/>
    </row>
    <row r="321" spans="1:22" ht="13.8" thickBot="1">
      <c r="A321" s="319"/>
      <c r="B321" s="57"/>
      <c r="C321" s="57"/>
      <c r="D321" s="56"/>
      <c r="E321" s="55" t="s">
        <v>4</v>
      </c>
      <c r="F321" s="54"/>
      <c r="G321" s="431"/>
      <c r="H321" s="432"/>
      <c r="I321" s="433"/>
      <c r="J321" s="53"/>
      <c r="K321" s="52"/>
      <c r="L321" s="52"/>
      <c r="M321" s="51"/>
      <c r="N321" s="2"/>
      <c r="V321" s="49"/>
    </row>
    <row r="322" spans="1:22" ht="24" customHeight="1" thickBot="1">
      <c r="A322" s="318">
        <f>A318+1</f>
        <v>77</v>
      </c>
      <c r="B322" s="115" t="s">
        <v>336</v>
      </c>
      <c r="C322" s="115" t="s">
        <v>338</v>
      </c>
      <c r="D322" s="115" t="s">
        <v>24</v>
      </c>
      <c r="E322" s="314" t="s">
        <v>340</v>
      </c>
      <c r="F322" s="314"/>
      <c r="G322" s="314" t="s">
        <v>332</v>
      </c>
      <c r="H322" s="320"/>
      <c r="I322" s="121"/>
      <c r="J322" s="69"/>
      <c r="K322" s="69"/>
      <c r="L322" s="69"/>
      <c r="M322" s="68"/>
      <c r="N322" s="2"/>
      <c r="V322" s="49"/>
    </row>
    <row r="323" spans="1:22" ht="13.8" thickBot="1">
      <c r="A323" s="318"/>
      <c r="B323" s="67"/>
      <c r="C323" s="67"/>
      <c r="D323" s="66"/>
      <c r="E323" s="65"/>
      <c r="F323" s="64"/>
      <c r="G323" s="425"/>
      <c r="H323" s="426"/>
      <c r="I323" s="427"/>
      <c r="J323" s="63"/>
      <c r="K323" s="62"/>
      <c r="L323" s="60"/>
      <c r="M323" s="107"/>
      <c r="N323" s="2"/>
      <c r="V323" s="49">
        <f>G323</f>
        <v>0</v>
      </c>
    </row>
    <row r="324" spans="1:22" ht="21" thickBot="1">
      <c r="A324" s="318"/>
      <c r="B324" s="132" t="s">
        <v>337</v>
      </c>
      <c r="C324" s="132" t="s">
        <v>339</v>
      </c>
      <c r="D324" s="132" t="s">
        <v>23</v>
      </c>
      <c r="E324" s="310" t="s">
        <v>341</v>
      </c>
      <c r="F324" s="310"/>
      <c r="G324" s="428"/>
      <c r="H324" s="429"/>
      <c r="I324" s="430"/>
      <c r="J324" s="61"/>
      <c r="K324" s="60"/>
      <c r="L324" s="59"/>
      <c r="M324" s="58"/>
      <c r="N324" s="2"/>
      <c r="V324" s="49"/>
    </row>
    <row r="325" spans="1:22" ht="13.8" thickBot="1">
      <c r="A325" s="319"/>
      <c r="B325" s="57"/>
      <c r="C325" s="57"/>
      <c r="D325" s="56"/>
      <c r="E325" s="55" t="s">
        <v>4</v>
      </c>
      <c r="F325" s="54"/>
      <c r="G325" s="431"/>
      <c r="H325" s="432"/>
      <c r="I325" s="433"/>
      <c r="J325" s="53"/>
      <c r="K325" s="52"/>
      <c r="L325" s="52"/>
      <c r="M325" s="51"/>
      <c r="N325" s="2"/>
      <c r="V325" s="49"/>
    </row>
    <row r="326" spans="1:22" ht="24" customHeight="1" thickBot="1">
      <c r="A326" s="318">
        <f>A322+1</f>
        <v>78</v>
      </c>
      <c r="B326" s="115" t="s">
        <v>336</v>
      </c>
      <c r="C326" s="115" t="s">
        <v>338</v>
      </c>
      <c r="D326" s="115" t="s">
        <v>24</v>
      </c>
      <c r="E326" s="314" t="s">
        <v>340</v>
      </c>
      <c r="F326" s="314"/>
      <c r="G326" s="314" t="s">
        <v>332</v>
      </c>
      <c r="H326" s="320"/>
      <c r="I326" s="121"/>
      <c r="J326" s="69"/>
      <c r="K326" s="69"/>
      <c r="L326" s="69"/>
      <c r="M326" s="68"/>
      <c r="N326" s="2"/>
      <c r="V326" s="49"/>
    </row>
    <row r="327" spans="1:22" ht="13.8" thickBot="1">
      <c r="A327" s="318"/>
      <c r="B327" s="67"/>
      <c r="C327" s="67"/>
      <c r="D327" s="66"/>
      <c r="E327" s="65"/>
      <c r="F327" s="64"/>
      <c r="G327" s="425"/>
      <c r="H327" s="426"/>
      <c r="I327" s="427"/>
      <c r="J327" s="63"/>
      <c r="K327" s="62"/>
      <c r="L327" s="60"/>
      <c r="M327" s="107"/>
      <c r="N327" s="2"/>
      <c r="V327" s="49">
        <f>G327</f>
        <v>0</v>
      </c>
    </row>
    <row r="328" spans="1:22" ht="21" thickBot="1">
      <c r="A328" s="318"/>
      <c r="B328" s="132" t="s">
        <v>337</v>
      </c>
      <c r="C328" s="132" t="s">
        <v>339</v>
      </c>
      <c r="D328" s="132" t="s">
        <v>23</v>
      </c>
      <c r="E328" s="310" t="s">
        <v>341</v>
      </c>
      <c r="F328" s="310"/>
      <c r="G328" s="428"/>
      <c r="H328" s="429"/>
      <c r="I328" s="430"/>
      <c r="J328" s="61"/>
      <c r="K328" s="60"/>
      <c r="L328" s="59"/>
      <c r="M328" s="58"/>
      <c r="N328" s="2"/>
      <c r="V328" s="49"/>
    </row>
    <row r="329" spans="1:22" ht="13.8" thickBot="1">
      <c r="A329" s="319"/>
      <c r="B329" s="57"/>
      <c r="C329" s="57"/>
      <c r="D329" s="56"/>
      <c r="E329" s="55" t="s">
        <v>4</v>
      </c>
      <c r="F329" s="54"/>
      <c r="G329" s="431"/>
      <c r="H329" s="432"/>
      <c r="I329" s="433"/>
      <c r="J329" s="53"/>
      <c r="K329" s="52"/>
      <c r="L329" s="52"/>
      <c r="M329" s="51"/>
      <c r="N329" s="2"/>
      <c r="V329" s="49"/>
    </row>
    <row r="330" spans="1:22" ht="24" customHeight="1" thickBot="1">
      <c r="A330" s="318">
        <f>A326+1</f>
        <v>79</v>
      </c>
      <c r="B330" s="115" t="s">
        <v>336</v>
      </c>
      <c r="C330" s="115" t="s">
        <v>338</v>
      </c>
      <c r="D330" s="115" t="s">
        <v>24</v>
      </c>
      <c r="E330" s="314" t="s">
        <v>340</v>
      </c>
      <c r="F330" s="314"/>
      <c r="G330" s="314" t="s">
        <v>332</v>
      </c>
      <c r="H330" s="320"/>
      <c r="I330" s="121"/>
      <c r="J330" s="69"/>
      <c r="K330" s="69"/>
      <c r="L330" s="69"/>
      <c r="M330" s="68"/>
      <c r="N330" s="2"/>
      <c r="V330" s="49"/>
    </row>
    <row r="331" spans="1:22" ht="13.8" thickBot="1">
      <c r="A331" s="318"/>
      <c r="B331" s="67"/>
      <c r="C331" s="67"/>
      <c r="D331" s="66"/>
      <c r="E331" s="65"/>
      <c r="F331" s="64"/>
      <c r="G331" s="425"/>
      <c r="H331" s="426"/>
      <c r="I331" s="427"/>
      <c r="J331" s="63"/>
      <c r="K331" s="62"/>
      <c r="L331" s="60"/>
      <c r="M331" s="107"/>
      <c r="N331" s="2"/>
      <c r="V331" s="49">
        <f>G331</f>
        <v>0</v>
      </c>
    </row>
    <row r="332" spans="1:22" ht="21" thickBot="1">
      <c r="A332" s="318"/>
      <c r="B332" s="132" t="s">
        <v>337</v>
      </c>
      <c r="C332" s="132" t="s">
        <v>339</v>
      </c>
      <c r="D332" s="132" t="s">
        <v>23</v>
      </c>
      <c r="E332" s="310" t="s">
        <v>341</v>
      </c>
      <c r="F332" s="310"/>
      <c r="G332" s="428"/>
      <c r="H332" s="429"/>
      <c r="I332" s="430"/>
      <c r="J332" s="61"/>
      <c r="K332" s="60"/>
      <c r="L332" s="59"/>
      <c r="M332" s="58"/>
      <c r="N332" s="2"/>
      <c r="V332" s="49"/>
    </row>
    <row r="333" spans="1:22" ht="13.8" thickBot="1">
      <c r="A333" s="319"/>
      <c r="B333" s="57"/>
      <c r="C333" s="57"/>
      <c r="D333" s="56"/>
      <c r="E333" s="55" t="s">
        <v>4</v>
      </c>
      <c r="F333" s="54"/>
      <c r="G333" s="431"/>
      <c r="H333" s="432"/>
      <c r="I333" s="433"/>
      <c r="J333" s="53"/>
      <c r="K333" s="52"/>
      <c r="L333" s="52"/>
      <c r="M333" s="51"/>
      <c r="N333" s="2"/>
      <c r="V333" s="49"/>
    </row>
    <row r="334" spans="1:22" ht="24" customHeight="1" thickBot="1">
      <c r="A334" s="318">
        <f>A330+1</f>
        <v>80</v>
      </c>
      <c r="B334" s="115" t="s">
        <v>336</v>
      </c>
      <c r="C334" s="115" t="s">
        <v>338</v>
      </c>
      <c r="D334" s="115" t="s">
        <v>24</v>
      </c>
      <c r="E334" s="314" t="s">
        <v>340</v>
      </c>
      <c r="F334" s="314"/>
      <c r="G334" s="314" t="s">
        <v>332</v>
      </c>
      <c r="H334" s="320"/>
      <c r="I334" s="121"/>
      <c r="J334" s="69"/>
      <c r="K334" s="69"/>
      <c r="L334" s="69"/>
      <c r="M334" s="68"/>
      <c r="N334" s="2"/>
      <c r="V334" s="49"/>
    </row>
    <row r="335" spans="1:22" ht="13.8" thickBot="1">
      <c r="A335" s="318"/>
      <c r="B335" s="67"/>
      <c r="C335" s="67"/>
      <c r="D335" s="66"/>
      <c r="E335" s="65"/>
      <c r="F335" s="64"/>
      <c r="G335" s="425"/>
      <c r="H335" s="426"/>
      <c r="I335" s="427"/>
      <c r="J335" s="63"/>
      <c r="K335" s="62"/>
      <c r="L335" s="60"/>
      <c r="M335" s="107"/>
      <c r="N335" s="2"/>
      <c r="V335" s="49">
        <f>G335</f>
        <v>0</v>
      </c>
    </row>
    <row r="336" spans="1:22" ht="21" thickBot="1">
      <c r="A336" s="318"/>
      <c r="B336" s="132" t="s">
        <v>337</v>
      </c>
      <c r="C336" s="132" t="s">
        <v>339</v>
      </c>
      <c r="D336" s="132" t="s">
        <v>23</v>
      </c>
      <c r="E336" s="310" t="s">
        <v>341</v>
      </c>
      <c r="F336" s="310"/>
      <c r="G336" s="428"/>
      <c r="H336" s="429"/>
      <c r="I336" s="430"/>
      <c r="J336" s="61"/>
      <c r="K336" s="60"/>
      <c r="L336" s="59"/>
      <c r="M336" s="58"/>
      <c r="N336" s="2"/>
      <c r="V336" s="49"/>
    </row>
    <row r="337" spans="1:22" ht="13.8" thickBot="1">
      <c r="A337" s="319"/>
      <c r="B337" s="57"/>
      <c r="C337" s="57"/>
      <c r="D337" s="56"/>
      <c r="E337" s="55" t="s">
        <v>4</v>
      </c>
      <c r="F337" s="54"/>
      <c r="G337" s="431"/>
      <c r="H337" s="432"/>
      <c r="I337" s="433"/>
      <c r="J337" s="53"/>
      <c r="K337" s="52"/>
      <c r="L337" s="52"/>
      <c r="M337" s="51"/>
      <c r="N337" s="2"/>
      <c r="V337" s="49"/>
    </row>
    <row r="338" spans="1:22" ht="24" customHeight="1" thickBot="1">
      <c r="A338" s="318">
        <f>A334+1</f>
        <v>81</v>
      </c>
      <c r="B338" s="115" t="s">
        <v>336</v>
      </c>
      <c r="C338" s="115" t="s">
        <v>338</v>
      </c>
      <c r="D338" s="115" t="s">
        <v>24</v>
      </c>
      <c r="E338" s="314" t="s">
        <v>340</v>
      </c>
      <c r="F338" s="314"/>
      <c r="G338" s="314" t="s">
        <v>332</v>
      </c>
      <c r="H338" s="320"/>
      <c r="I338" s="121"/>
      <c r="J338" s="69"/>
      <c r="K338" s="69"/>
      <c r="L338" s="69"/>
      <c r="M338" s="68"/>
      <c r="N338" s="2"/>
      <c r="V338" s="49"/>
    </row>
    <row r="339" spans="1:22" ht="13.8" thickBot="1">
      <c r="A339" s="318"/>
      <c r="B339" s="67"/>
      <c r="C339" s="67"/>
      <c r="D339" s="66"/>
      <c r="E339" s="65"/>
      <c r="F339" s="64"/>
      <c r="G339" s="425"/>
      <c r="H339" s="426"/>
      <c r="I339" s="427"/>
      <c r="J339" s="63"/>
      <c r="K339" s="62"/>
      <c r="L339" s="60"/>
      <c r="M339" s="107"/>
      <c r="N339" s="2"/>
      <c r="V339" s="49">
        <f>G339</f>
        <v>0</v>
      </c>
    </row>
    <row r="340" spans="1:22" ht="21" thickBot="1">
      <c r="A340" s="318"/>
      <c r="B340" s="132" t="s">
        <v>337</v>
      </c>
      <c r="C340" s="132" t="s">
        <v>339</v>
      </c>
      <c r="D340" s="132" t="s">
        <v>23</v>
      </c>
      <c r="E340" s="310" t="s">
        <v>341</v>
      </c>
      <c r="F340" s="310"/>
      <c r="G340" s="428"/>
      <c r="H340" s="429"/>
      <c r="I340" s="430"/>
      <c r="J340" s="61"/>
      <c r="K340" s="60"/>
      <c r="L340" s="59"/>
      <c r="M340" s="58"/>
      <c r="N340" s="2"/>
      <c r="V340" s="49"/>
    </row>
    <row r="341" spans="1:22" ht="13.8" thickBot="1">
      <c r="A341" s="319"/>
      <c r="B341" s="57"/>
      <c r="C341" s="57"/>
      <c r="D341" s="56"/>
      <c r="E341" s="55" t="s">
        <v>4</v>
      </c>
      <c r="F341" s="54"/>
      <c r="G341" s="431"/>
      <c r="H341" s="432"/>
      <c r="I341" s="433"/>
      <c r="J341" s="53"/>
      <c r="K341" s="52"/>
      <c r="L341" s="52"/>
      <c r="M341" s="51"/>
      <c r="N341" s="2"/>
      <c r="V341" s="49"/>
    </row>
    <row r="342" spans="1:22" ht="24" customHeight="1" thickBot="1">
      <c r="A342" s="318">
        <f>A338+1</f>
        <v>82</v>
      </c>
      <c r="B342" s="115" t="s">
        <v>336</v>
      </c>
      <c r="C342" s="115" t="s">
        <v>338</v>
      </c>
      <c r="D342" s="115" t="s">
        <v>24</v>
      </c>
      <c r="E342" s="314" t="s">
        <v>340</v>
      </c>
      <c r="F342" s="314"/>
      <c r="G342" s="314" t="s">
        <v>332</v>
      </c>
      <c r="H342" s="320"/>
      <c r="I342" s="121"/>
      <c r="J342" s="69"/>
      <c r="K342" s="69"/>
      <c r="L342" s="69"/>
      <c r="M342" s="68"/>
      <c r="N342" s="2"/>
      <c r="V342" s="49"/>
    </row>
    <row r="343" spans="1:22" ht="13.8" thickBot="1">
      <c r="A343" s="318"/>
      <c r="B343" s="67"/>
      <c r="C343" s="67"/>
      <c r="D343" s="66"/>
      <c r="E343" s="65"/>
      <c r="F343" s="64"/>
      <c r="G343" s="425"/>
      <c r="H343" s="426"/>
      <c r="I343" s="427"/>
      <c r="J343" s="63"/>
      <c r="K343" s="62"/>
      <c r="L343" s="60"/>
      <c r="M343" s="107"/>
      <c r="N343" s="2"/>
      <c r="V343" s="49">
        <f>G343</f>
        <v>0</v>
      </c>
    </row>
    <row r="344" spans="1:22" ht="21" thickBot="1">
      <c r="A344" s="318"/>
      <c r="B344" s="132" t="s">
        <v>337</v>
      </c>
      <c r="C344" s="132" t="s">
        <v>339</v>
      </c>
      <c r="D344" s="132" t="s">
        <v>23</v>
      </c>
      <c r="E344" s="310" t="s">
        <v>341</v>
      </c>
      <c r="F344" s="310"/>
      <c r="G344" s="428"/>
      <c r="H344" s="429"/>
      <c r="I344" s="430"/>
      <c r="J344" s="61"/>
      <c r="K344" s="60"/>
      <c r="L344" s="59"/>
      <c r="M344" s="58"/>
      <c r="N344" s="2"/>
      <c r="V344" s="49"/>
    </row>
    <row r="345" spans="1:22" ht="13.8" thickBot="1">
      <c r="A345" s="319"/>
      <c r="B345" s="57"/>
      <c r="C345" s="57"/>
      <c r="D345" s="56"/>
      <c r="E345" s="55" t="s">
        <v>4</v>
      </c>
      <c r="F345" s="54"/>
      <c r="G345" s="431"/>
      <c r="H345" s="432"/>
      <c r="I345" s="433"/>
      <c r="J345" s="53"/>
      <c r="K345" s="52"/>
      <c r="L345" s="52"/>
      <c r="M345" s="51"/>
      <c r="N345" s="2"/>
      <c r="V345" s="49"/>
    </row>
    <row r="346" spans="1:22" ht="24" customHeight="1" thickBot="1">
      <c r="A346" s="318">
        <f>A342+1</f>
        <v>83</v>
      </c>
      <c r="B346" s="115" t="s">
        <v>336</v>
      </c>
      <c r="C346" s="115" t="s">
        <v>338</v>
      </c>
      <c r="D346" s="115" t="s">
        <v>24</v>
      </c>
      <c r="E346" s="314" t="s">
        <v>340</v>
      </c>
      <c r="F346" s="314"/>
      <c r="G346" s="314" t="s">
        <v>332</v>
      </c>
      <c r="H346" s="320"/>
      <c r="I346" s="121"/>
      <c r="J346" s="69"/>
      <c r="K346" s="69"/>
      <c r="L346" s="69"/>
      <c r="M346" s="68"/>
      <c r="N346" s="2"/>
      <c r="V346" s="49"/>
    </row>
    <row r="347" spans="1:22" ht="13.8" thickBot="1">
      <c r="A347" s="318"/>
      <c r="B347" s="67"/>
      <c r="C347" s="67"/>
      <c r="D347" s="66"/>
      <c r="E347" s="65"/>
      <c r="F347" s="64"/>
      <c r="G347" s="425"/>
      <c r="H347" s="426"/>
      <c r="I347" s="427"/>
      <c r="J347" s="63"/>
      <c r="K347" s="62"/>
      <c r="L347" s="60"/>
      <c r="M347" s="107"/>
      <c r="N347" s="2"/>
      <c r="V347" s="49">
        <f>G347</f>
        <v>0</v>
      </c>
    </row>
    <row r="348" spans="1:22" ht="21" thickBot="1">
      <c r="A348" s="318"/>
      <c r="B348" s="132" t="s">
        <v>337</v>
      </c>
      <c r="C348" s="132" t="s">
        <v>339</v>
      </c>
      <c r="D348" s="132" t="s">
        <v>23</v>
      </c>
      <c r="E348" s="310" t="s">
        <v>341</v>
      </c>
      <c r="F348" s="310"/>
      <c r="G348" s="428"/>
      <c r="H348" s="429"/>
      <c r="I348" s="430"/>
      <c r="J348" s="61"/>
      <c r="K348" s="60"/>
      <c r="L348" s="59"/>
      <c r="M348" s="58"/>
      <c r="N348" s="2"/>
      <c r="V348" s="49"/>
    </row>
    <row r="349" spans="1:22" ht="13.8" thickBot="1">
      <c r="A349" s="319"/>
      <c r="B349" s="57"/>
      <c r="C349" s="57"/>
      <c r="D349" s="56"/>
      <c r="E349" s="55" t="s">
        <v>4</v>
      </c>
      <c r="F349" s="54"/>
      <c r="G349" s="431"/>
      <c r="H349" s="432"/>
      <c r="I349" s="433"/>
      <c r="J349" s="53"/>
      <c r="K349" s="52"/>
      <c r="L349" s="52"/>
      <c r="M349" s="51"/>
      <c r="N349" s="2"/>
      <c r="V349" s="49"/>
    </row>
    <row r="350" spans="1:22" ht="24" customHeight="1" thickBot="1">
      <c r="A350" s="318">
        <f>A346+1</f>
        <v>84</v>
      </c>
      <c r="B350" s="115" t="s">
        <v>336</v>
      </c>
      <c r="C350" s="115" t="s">
        <v>338</v>
      </c>
      <c r="D350" s="115" t="s">
        <v>24</v>
      </c>
      <c r="E350" s="314" t="s">
        <v>340</v>
      </c>
      <c r="F350" s="314"/>
      <c r="G350" s="314" t="s">
        <v>332</v>
      </c>
      <c r="H350" s="320"/>
      <c r="I350" s="121"/>
      <c r="J350" s="69"/>
      <c r="K350" s="69"/>
      <c r="L350" s="69"/>
      <c r="M350" s="68"/>
      <c r="N350" s="2"/>
      <c r="V350" s="49"/>
    </row>
    <row r="351" spans="1:22" ht="13.8" thickBot="1">
      <c r="A351" s="318"/>
      <c r="B351" s="67"/>
      <c r="C351" s="67"/>
      <c r="D351" s="66"/>
      <c r="E351" s="65"/>
      <c r="F351" s="64"/>
      <c r="G351" s="425"/>
      <c r="H351" s="426"/>
      <c r="I351" s="427"/>
      <c r="J351" s="63"/>
      <c r="K351" s="62"/>
      <c r="L351" s="60"/>
      <c r="M351" s="107"/>
      <c r="N351" s="2"/>
      <c r="V351" s="49">
        <f>G351</f>
        <v>0</v>
      </c>
    </row>
    <row r="352" spans="1:22" ht="21" thickBot="1">
      <c r="A352" s="318"/>
      <c r="B352" s="132" t="s">
        <v>337</v>
      </c>
      <c r="C352" s="132" t="s">
        <v>339</v>
      </c>
      <c r="D352" s="132" t="s">
        <v>23</v>
      </c>
      <c r="E352" s="310" t="s">
        <v>341</v>
      </c>
      <c r="F352" s="310"/>
      <c r="G352" s="428"/>
      <c r="H352" s="429"/>
      <c r="I352" s="430"/>
      <c r="J352" s="61"/>
      <c r="K352" s="60"/>
      <c r="L352" s="59"/>
      <c r="M352" s="58"/>
      <c r="N352" s="2"/>
      <c r="V352" s="49"/>
    </row>
    <row r="353" spans="1:22" ht="13.8" thickBot="1">
      <c r="A353" s="319"/>
      <c r="B353" s="57"/>
      <c r="C353" s="57"/>
      <c r="D353" s="56"/>
      <c r="E353" s="55" t="s">
        <v>4</v>
      </c>
      <c r="F353" s="54"/>
      <c r="G353" s="431"/>
      <c r="H353" s="432"/>
      <c r="I353" s="433"/>
      <c r="J353" s="53"/>
      <c r="K353" s="52"/>
      <c r="L353" s="52"/>
      <c r="M353" s="51"/>
      <c r="N353" s="2"/>
      <c r="V353" s="49"/>
    </row>
    <row r="354" spans="1:22" ht="24" customHeight="1" thickBot="1">
      <c r="A354" s="318">
        <f>A350+1</f>
        <v>85</v>
      </c>
      <c r="B354" s="115" t="s">
        <v>336</v>
      </c>
      <c r="C354" s="115" t="s">
        <v>338</v>
      </c>
      <c r="D354" s="115" t="s">
        <v>24</v>
      </c>
      <c r="E354" s="314" t="s">
        <v>340</v>
      </c>
      <c r="F354" s="314"/>
      <c r="G354" s="314" t="s">
        <v>332</v>
      </c>
      <c r="H354" s="320"/>
      <c r="I354" s="121"/>
      <c r="J354" s="69"/>
      <c r="K354" s="69"/>
      <c r="L354" s="69"/>
      <c r="M354" s="68"/>
      <c r="N354" s="2"/>
      <c r="V354" s="49"/>
    </row>
    <row r="355" spans="1:22" ht="13.8" thickBot="1">
      <c r="A355" s="318"/>
      <c r="B355" s="67"/>
      <c r="C355" s="67"/>
      <c r="D355" s="66"/>
      <c r="E355" s="65"/>
      <c r="F355" s="64"/>
      <c r="G355" s="425"/>
      <c r="H355" s="426"/>
      <c r="I355" s="427"/>
      <c r="J355" s="63"/>
      <c r="K355" s="62"/>
      <c r="L355" s="60"/>
      <c r="M355" s="107"/>
      <c r="N355" s="2"/>
      <c r="V355" s="49">
        <f>G355</f>
        <v>0</v>
      </c>
    </row>
    <row r="356" spans="1:22" ht="21" thickBot="1">
      <c r="A356" s="318"/>
      <c r="B356" s="132" t="s">
        <v>337</v>
      </c>
      <c r="C356" s="132" t="s">
        <v>339</v>
      </c>
      <c r="D356" s="132" t="s">
        <v>23</v>
      </c>
      <c r="E356" s="310" t="s">
        <v>341</v>
      </c>
      <c r="F356" s="310"/>
      <c r="G356" s="428"/>
      <c r="H356" s="429"/>
      <c r="I356" s="430"/>
      <c r="J356" s="61"/>
      <c r="K356" s="60"/>
      <c r="L356" s="59"/>
      <c r="M356" s="58"/>
      <c r="N356" s="2"/>
      <c r="V356" s="49"/>
    </row>
    <row r="357" spans="1:22" ht="13.8" thickBot="1">
      <c r="A357" s="319"/>
      <c r="B357" s="57"/>
      <c r="C357" s="57"/>
      <c r="D357" s="56"/>
      <c r="E357" s="55" t="s">
        <v>4</v>
      </c>
      <c r="F357" s="54"/>
      <c r="G357" s="431"/>
      <c r="H357" s="432"/>
      <c r="I357" s="433"/>
      <c r="J357" s="53"/>
      <c r="K357" s="52"/>
      <c r="L357" s="52"/>
      <c r="M357" s="51"/>
      <c r="N357" s="2"/>
      <c r="V357" s="49"/>
    </row>
    <row r="358" spans="1:22" ht="24" customHeight="1" thickBot="1">
      <c r="A358" s="318">
        <f>A354+1</f>
        <v>86</v>
      </c>
      <c r="B358" s="115" t="s">
        <v>336</v>
      </c>
      <c r="C358" s="115" t="s">
        <v>338</v>
      </c>
      <c r="D358" s="115" t="s">
        <v>24</v>
      </c>
      <c r="E358" s="314" t="s">
        <v>340</v>
      </c>
      <c r="F358" s="314"/>
      <c r="G358" s="314" t="s">
        <v>332</v>
      </c>
      <c r="H358" s="320"/>
      <c r="I358" s="121"/>
      <c r="J358" s="69"/>
      <c r="K358" s="69"/>
      <c r="L358" s="69"/>
      <c r="M358" s="68"/>
      <c r="N358" s="2"/>
      <c r="V358" s="49"/>
    </row>
    <row r="359" spans="1:22" ht="13.8" thickBot="1">
      <c r="A359" s="318"/>
      <c r="B359" s="67"/>
      <c r="C359" s="67"/>
      <c r="D359" s="66"/>
      <c r="E359" s="65"/>
      <c r="F359" s="64"/>
      <c r="G359" s="425"/>
      <c r="H359" s="426"/>
      <c r="I359" s="427"/>
      <c r="J359" s="63"/>
      <c r="K359" s="62"/>
      <c r="L359" s="60"/>
      <c r="M359" s="107"/>
      <c r="N359" s="2"/>
      <c r="V359" s="49">
        <f>G359</f>
        <v>0</v>
      </c>
    </row>
    <row r="360" spans="1:22" ht="21" thickBot="1">
      <c r="A360" s="318"/>
      <c r="B360" s="132" t="s">
        <v>337</v>
      </c>
      <c r="C360" s="132" t="s">
        <v>339</v>
      </c>
      <c r="D360" s="132" t="s">
        <v>23</v>
      </c>
      <c r="E360" s="310" t="s">
        <v>341</v>
      </c>
      <c r="F360" s="310"/>
      <c r="G360" s="428"/>
      <c r="H360" s="429"/>
      <c r="I360" s="430"/>
      <c r="J360" s="61"/>
      <c r="K360" s="60"/>
      <c r="L360" s="59"/>
      <c r="M360" s="58"/>
      <c r="N360" s="2"/>
      <c r="V360" s="49"/>
    </row>
    <row r="361" spans="1:22" ht="13.8" thickBot="1">
      <c r="A361" s="319"/>
      <c r="B361" s="57"/>
      <c r="C361" s="57"/>
      <c r="D361" s="56"/>
      <c r="E361" s="55" t="s">
        <v>4</v>
      </c>
      <c r="F361" s="54"/>
      <c r="G361" s="431"/>
      <c r="H361" s="432"/>
      <c r="I361" s="433"/>
      <c r="J361" s="53"/>
      <c r="K361" s="52"/>
      <c r="L361" s="52"/>
      <c r="M361" s="51"/>
      <c r="N361" s="2"/>
      <c r="V361" s="49"/>
    </row>
    <row r="362" spans="1:22" ht="24" customHeight="1" thickBot="1">
      <c r="A362" s="318">
        <f>A358+1</f>
        <v>87</v>
      </c>
      <c r="B362" s="115" t="s">
        <v>336</v>
      </c>
      <c r="C362" s="115" t="s">
        <v>338</v>
      </c>
      <c r="D362" s="115" t="s">
        <v>24</v>
      </c>
      <c r="E362" s="314" t="s">
        <v>340</v>
      </c>
      <c r="F362" s="314"/>
      <c r="G362" s="314" t="s">
        <v>332</v>
      </c>
      <c r="H362" s="320"/>
      <c r="I362" s="121"/>
      <c r="J362" s="69"/>
      <c r="K362" s="69"/>
      <c r="L362" s="69"/>
      <c r="M362" s="68"/>
      <c r="N362" s="2"/>
      <c r="V362" s="49"/>
    </row>
    <row r="363" spans="1:22" ht="13.8" thickBot="1">
      <c r="A363" s="318"/>
      <c r="B363" s="67"/>
      <c r="C363" s="67"/>
      <c r="D363" s="66"/>
      <c r="E363" s="65"/>
      <c r="F363" s="64"/>
      <c r="G363" s="425"/>
      <c r="H363" s="426"/>
      <c r="I363" s="427"/>
      <c r="J363" s="63"/>
      <c r="K363" s="62"/>
      <c r="L363" s="60"/>
      <c r="M363" s="107"/>
      <c r="N363" s="2"/>
      <c r="V363" s="49">
        <f>G363</f>
        <v>0</v>
      </c>
    </row>
    <row r="364" spans="1:22" ht="21" thickBot="1">
      <c r="A364" s="318"/>
      <c r="B364" s="132" t="s">
        <v>337</v>
      </c>
      <c r="C364" s="132" t="s">
        <v>339</v>
      </c>
      <c r="D364" s="132" t="s">
        <v>23</v>
      </c>
      <c r="E364" s="310" t="s">
        <v>341</v>
      </c>
      <c r="F364" s="310"/>
      <c r="G364" s="428"/>
      <c r="H364" s="429"/>
      <c r="I364" s="430"/>
      <c r="J364" s="61"/>
      <c r="K364" s="60"/>
      <c r="L364" s="59"/>
      <c r="M364" s="58"/>
      <c r="N364" s="2"/>
      <c r="V364" s="49"/>
    </row>
    <row r="365" spans="1:22" ht="13.8" thickBot="1">
      <c r="A365" s="319"/>
      <c r="B365" s="57"/>
      <c r="C365" s="57"/>
      <c r="D365" s="56"/>
      <c r="E365" s="55" t="s">
        <v>4</v>
      </c>
      <c r="F365" s="54"/>
      <c r="G365" s="431"/>
      <c r="H365" s="432"/>
      <c r="I365" s="433"/>
      <c r="J365" s="53"/>
      <c r="K365" s="52"/>
      <c r="L365" s="52"/>
      <c r="M365" s="51"/>
      <c r="N365" s="2"/>
      <c r="V365" s="49"/>
    </row>
    <row r="366" spans="1:22" ht="24" customHeight="1" thickBot="1">
      <c r="A366" s="318">
        <f>A362+1</f>
        <v>88</v>
      </c>
      <c r="B366" s="115" t="s">
        <v>336</v>
      </c>
      <c r="C366" s="115" t="s">
        <v>338</v>
      </c>
      <c r="D366" s="115" t="s">
        <v>24</v>
      </c>
      <c r="E366" s="314" t="s">
        <v>340</v>
      </c>
      <c r="F366" s="314"/>
      <c r="G366" s="314" t="s">
        <v>332</v>
      </c>
      <c r="H366" s="320"/>
      <c r="I366" s="121"/>
      <c r="J366" s="69"/>
      <c r="K366" s="69"/>
      <c r="L366" s="69"/>
      <c r="M366" s="68"/>
      <c r="N366" s="2"/>
      <c r="V366" s="49"/>
    </row>
    <row r="367" spans="1:22" ht="13.8" thickBot="1">
      <c r="A367" s="318"/>
      <c r="B367" s="67"/>
      <c r="C367" s="67"/>
      <c r="D367" s="66"/>
      <c r="E367" s="65"/>
      <c r="F367" s="64"/>
      <c r="G367" s="425"/>
      <c r="H367" s="426"/>
      <c r="I367" s="427"/>
      <c r="J367" s="63"/>
      <c r="K367" s="62"/>
      <c r="L367" s="60"/>
      <c r="M367" s="107"/>
      <c r="N367" s="2"/>
      <c r="V367" s="49">
        <f>G367</f>
        <v>0</v>
      </c>
    </row>
    <row r="368" spans="1:22" ht="21" thickBot="1">
      <c r="A368" s="318"/>
      <c r="B368" s="132" t="s">
        <v>337</v>
      </c>
      <c r="C368" s="132" t="s">
        <v>339</v>
      </c>
      <c r="D368" s="132" t="s">
        <v>23</v>
      </c>
      <c r="E368" s="310" t="s">
        <v>341</v>
      </c>
      <c r="F368" s="310"/>
      <c r="G368" s="428"/>
      <c r="H368" s="429"/>
      <c r="I368" s="430"/>
      <c r="J368" s="61"/>
      <c r="K368" s="60"/>
      <c r="L368" s="59"/>
      <c r="M368" s="58"/>
      <c r="N368" s="2"/>
      <c r="V368" s="49"/>
    </row>
    <row r="369" spans="1:22" ht="13.8" thickBot="1">
      <c r="A369" s="319"/>
      <c r="B369" s="57"/>
      <c r="C369" s="57"/>
      <c r="D369" s="56"/>
      <c r="E369" s="55" t="s">
        <v>4</v>
      </c>
      <c r="F369" s="54"/>
      <c r="G369" s="431"/>
      <c r="H369" s="432"/>
      <c r="I369" s="433"/>
      <c r="J369" s="53"/>
      <c r="K369" s="52"/>
      <c r="L369" s="52"/>
      <c r="M369" s="51"/>
      <c r="N369" s="2"/>
      <c r="V369" s="49"/>
    </row>
    <row r="370" spans="1:22" ht="24" customHeight="1" thickBot="1">
      <c r="A370" s="318">
        <f>A366+1</f>
        <v>89</v>
      </c>
      <c r="B370" s="115" t="s">
        <v>336</v>
      </c>
      <c r="C370" s="115" t="s">
        <v>338</v>
      </c>
      <c r="D370" s="115" t="s">
        <v>24</v>
      </c>
      <c r="E370" s="314" t="s">
        <v>340</v>
      </c>
      <c r="F370" s="314"/>
      <c r="G370" s="314" t="s">
        <v>332</v>
      </c>
      <c r="H370" s="320"/>
      <c r="I370" s="121"/>
      <c r="J370" s="69"/>
      <c r="K370" s="69"/>
      <c r="L370" s="69"/>
      <c r="M370" s="68"/>
      <c r="N370" s="2"/>
      <c r="V370" s="49"/>
    </row>
    <row r="371" spans="1:22" ht="13.8" thickBot="1">
      <c r="A371" s="318"/>
      <c r="B371" s="67"/>
      <c r="C371" s="67"/>
      <c r="D371" s="66"/>
      <c r="E371" s="65"/>
      <c r="F371" s="64"/>
      <c r="G371" s="425"/>
      <c r="H371" s="426"/>
      <c r="I371" s="427"/>
      <c r="J371" s="63"/>
      <c r="K371" s="62"/>
      <c r="L371" s="60"/>
      <c r="M371" s="107"/>
      <c r="N371" s="2"/>
      <c r="V371" s="49">
        <f>G371</f>
        <v>0</v>
      </c>
    </row>
    <row r="372" spans="1:22" ht="21" thickBot="1">
      <c r="A372" s="318"/>
      <c r="B372" s="132" t="s">
        <v>337</v>
      </c>
      <c r="C372" s="132" t="s">
        <v>339</v>
      </c>
      <c r="D372" s="132" t="s">
        <v>23</v>
      </c>
      <c r="E372" s="310" t="s">
        <v>341</v>
      </c>
      <c r="F372" s="310"/>
      <c r="G372" s="428"/>
      <c r="H372" s="429"/>
      <c r="I372" s="430"/>
      <c r="J372" s="61"/>
      <c r="K372" s="60"/>
      <c r="L372" s="59"/>
      <c r="M372" s="58"/>
      <c r="N372" s="2"/>
      <c r="V372" s="49"/>
    </row>
    <row r="373" spans="1:22" ht="13.8" thickBot="1">
      <c r="A373" s="319"/>
      <c r="B373" s="57"/>
      <c r="C373" s="57"/>
      <c r="D373" s="56"/>
      <c r="E373" s="55" t="s">
        <v>4</v>
      </c>
      <c r="F373" s="54"/>
      <c r="G373" s="431"/>
      <c r="H373" s="432"/>
      <c r="I373" s="433"/>
      <c r="J373" s="53"/>
      <c r="K373" s="52"/>
      <c r="L373" s="52"/>
      <c r="M373" s="51"/>
      <c r="N373" s="2"/>
      <c r="V373" s="49"/>
    </row>
    <row r="374" spans="1:22" ht="24" customHeight="1" thickBot="1">
      <c r="A374" s="318">
        <f>A370+1</f>
        <v>90</v>
      </c>
      <c r="B374" s="115" t="s">
        <v>336</v>
      </c>
      <c r="C374" s="115" t="s">
        <v>338</v>
      </c>
      <c r="D374" s="115" t="s">
        <v>24</v>
      </c>
      <c r="E374" s="314" t="s">
        <v>340</v>
      </c>
      <c r="F374" s="314"/>
      <c r="G374" s="314" t="s">
        <v>332</v>
      </c>
      <c r="H374" s="320"/>
      <c r="I374" s="121"/>
      <c r="J374" s="69"/>
      <c r="K374" s="69"/>
      <c r="L374" s="69"/>
      <c r="M374" s="68"/>
      <c r="N374" s="2"/>
      <c r="V374" s="49"/>
    </row>
    <row r="375" spans="1:22" ht="13.8" thickBot="1">
      <c r="A375" s="318"/>
      <c r="B375" s="67"/>
      <c r="C375" s="67"/>
      <c r="D375" s="66"/>
      <c r="E375" s="65"/>
      <c r="F375" s="64"/>
      <c r="G375" s="425"/>
      <c r="H375" s="426"/>
      <c r="I375" s="427"/>
      <c r="J375" s="63"/>
      <c r="K375" s="62"/>
      <c r="L375" s="60"/>
      <c r="M375" s="107"/>
      <c r="N375" s="2"/>
      <c r="V375" s="49">
        <f>G375</f>
        <v>0</v>
      </c>
    </row>
    <row r="376" spans="1:22" ht="21" thickBot="1">
      <c r="A376" s="318"/>
      <c r="B376" s="132" t="s">
        <v>337</v>
      </c>
      <c r="C376" s="132" t="s">
        <v>339</v>
      </c>
      <c r="D376" s="132" t="s">
        <v>23</v>
      </c>
      <c r="E376" s="310" t="s">
        <v>341</v>
      </c>
      <c r="F376" s="310"/>
      <c r="G376" s="428"/>
      <c r="H376" s="429"/>
      <c r="I376" s="430"/>
      <c r="J376" s="61"/>
      <c r="K376" s="60"/>
      <c r="L376" s="59"/>
      <c r="M376" s="58"/>
      <c r="N376" s="2"/>
      <c r="V376" s="49"/>
    </row>
    <row r="377" spans="1:22" ht="13.8" thickBot="1">
      <c r="A377" s="319"/>
      <c r="B377" s="57"/>
      <c r="C377" s="57"/>
      <c r="D377" s="56"/>
      <c r="E377" s="55" t="s">
        <v>4</v>
      </c>
      <c r="F377" s="54"/>
      <c r="G377" s="431"/>
      <c r="H377" s="432"/>
      <c r="I377" s="433"/>
      <c r="J377" s="53"/>
      <c r="K377" s="52"/>
      <c r="L377" s="52"/>
      <c r="M377" s="51"/>
      <c r="N377" s="2"/>
      <c r="V377" s="49"/>
    </row>
    <row r="378" spans="1:22" ht="24" customHeight="1" thickBot="1">
      <c r="A378" s="318">
        <f>A374+1</f>
        <v>91</v>
      </c>
      <c r="B378" s="115" t="s">
        <v>336</v>
      </c>
      <c r="C378" s="115" t="s">
        <v>338</v>
      </c>
      <c r="D378" s="115" t="s">
        <v>24</v>
      </c>
      <c r="E378" s="314" t="s">
        <v>340</v>
      </c>
      <c r="F378" s="314"/>
      <c r="G378" s="314" t="s">
        <v>332</v>
      </c>
      <c r="H378" s="320"/>
      <c r="I378" s="121"/>
      <c r="J378" s="69"/>
      <c r="K378" s="69"/>
      <c r="L378" s="69"/>
      <c r="M378" s="68"/>
      <c r="N378" s="2"/>
      <c r="V378" s="49"/>
    </row>
    <row r="379" spans="1:22" ht="13.8" thickBot="1">
      <c r="A379" s="318"/>
      <c r="B379" s="67"/>
      <c r="C379" s="67"/>
      <c r="D379" s="66"/>
      <c r="E379" s="65"/>
      <c r="F379" s="64"/>
      <c r="G379" s="425"/>
      <c r="H379" s="426"/>
      <c r="I379" s="427"/>
      <c r="J379" s="63"/>
      <c r="K379" s="62"/>
      <c r="L379" s="60"/>
      <c r="M379" s="107"/>
      <c r="N379" s="2"/>
      <c r="V379" s="49">
        <f>G379</f>
        <v>0</v>
      </c>
    </row>
    <row r="380" spans="1:22" ht="21" thickBot="1">
      <c r="A380" s="318"/>
      <c r="B380" s="132" t="s">
        <v>337</v>
      </c>
      <c r="C380" s="132" t="s">
        <v>339</v>
      </c>
      <c r="D380" s="132" t="s">
        <v>23</v>
      </c>
      <c r="E380" s="310" t="s">
        <v>341</v>
      </c>
      <c r="F380" s="310"/>
      <c r="G380" s="428"/>
      <c r="H380" s="429"/>
      <c r="I380" s="430"/>
      <c r="J380" s="61"/>
      <c r="K380" s="60"/>
      <c r="L380" s="59"/>
      <c r="M380" s="58"/>
      <c r="N380" s="2"/>
      <c r="V380" s="49"/>
    </row>
    <row r="381" spans="1:22" ht="13.8" thickBot="1">
      <c r="A381" s="319"/>
      <c r="B381" s="57"/>
      <c r="C381" s="57"/>
      <c r="D381" s="56"/>
      <c r="E381" s="55" t="s">
        <v>4</v>
      </c>
      <c r="F381" s="54"/>
      <c r="G381" s="431"/>
      <c r="H381" s="432"/>
      <c r="I381" s="433"/>
      <c r="J381" s="53"/>
      <c r="K381" s="52"/>
      <c r="L381" s="52"/>
      <c r="M381" s="51"/>
      <c r="N381" s="2"/>
      <c r="V381" s="49"/>
    </row>
    <row r="382" spans="1:22" ht="24" customHeight="1" thickBot="1">
      <c r="A382" s="318">
        <f>A378+1</f>
        <v>92</v>
      </c>
      <c r="B382" s="115" t="s">
        <v>336</v>
      </c>
      <c r="C382" s="115" t="s">
        <v>338</v>
      </c>
      <c r="D382" s="115" t="s">
        <v>24</v>
      </c>
      <c r="E382" s="314" t="s">
        <v>340</v>
      </c>
      <c r="F382" s="314"/>
      <c r="G382" s="314" t="s">
        <v>332</v>
      </c>
      <c r="H382" s="320"/>
      <c r="I382" s="121"/>
      <c r="J382" s="69"/>
      <c r="K382" s="69"/>
      <c r="L382" s="69"/>
      <c r="M382" s="68"/>
      <c r="N382" s="2"/>
      <c r="V382" s="49"/>
    </row>
    <row r="383" spans="1:22" ht="13.8" thickBot="1">
      <c r="A383" s="318"/>
      <c r="B383" s="67"/>
      <c r="C383" s="67"/>
      <c r="D383" s="66"/>
      <c r="E383" s="65"/>
      <c r="F383" s="64"/>
      <c r="G383" s="425"/>
      <c r="H383" s="426"/>
      <c r="I383" s="427"/>
      <c r="J383" s="63"/>
      <c r="K383" s="62"/>
      <c r="L383" s="60"/>
      <c r="M383" s="107"/>
      <c r="N383" s="2"/>
      <c r="V383" s="49">
        <f>G383</f>
        <v>0</v>
      </c>
    </row>
    <row r="384" spans="1:22" ht="21" thickBot="1">
      <c r="A384" s="318"/>
      <c r="B384" s="132" t="s">
        <v>337</v>
      </c>
      <c r="C384" s="132" t="s">
        <v>339</v>
      </c>
      <c r="D384" s="132" t="s">
        <v>23</v>
      </c>
      <c r="E384" s="310" t="s">
        <v>341</v>
      </c>
      <c r="F384" s="310"/>
      <c r="G384" s="428"/>
      <c r="H384" s="429"/>
      <c r="I384" s="430"/>
      <c r="J384" s="61"/>
      <c r="K384" s="60"/>
      <c r="L384" s="59"/>
      <c r="M384" s="58"/>
      <c r="N384" s="2"/>
      <c r="V384" s="49"/>
    </row>
    <row r="385" spans="1:22" ht="13.8" thickBot="1">
      <c r="A385" s="319"/>
      <c r="B385" s="57"/>
      <c r="C385" s="57"/>
      <c r="D385" s="56"/>
      <c r="E385" s="55" t="s">
        <v>4</v>
      </c>
      <c r="F385" s="54"/>
      <c r="G385" s="431"/>
      <c r="H385" s="432"/>
      <c r="I385" s="433"/>
      <c r="J385" s="53"/>
      <c r="K385" s="52"/>
      <c r="L385" s="52"/>
      <c r="M385" s="51"/>
      <c r="N385" s="2"/>
      <c r="V385" s="49"/>
    </row>
    <row r="386" spans="1:22" ht="24" customHeight="1" thickBot="1">
      <c r="A386" s="318">
        <f>A382+1</f>
        <v>93</v>
      </c>
      <c r="B386" s="115" t="s">
        <v>336</v>
      </c>
      <c r="C386" s="115" t="s">
        <v>338</v>
      </c>
      <c r="D386" s="115" t="s">
        <v>24</v>
      </c>
      <c r="E386" s="314" t="s">
        <v>340</v>
      </c>
      <c r="F386" s="314"/>
      <c r="G386" s="314" t="s">
        <v>332</v>
      </c>
      <c r="H386" s="320"/>
      <c r="I386" s="121"/>
      <c r="J386" s="69"/>
      <c r="K386" s="69"/>
      <c r="L386" s="69"/>
      <c r="M386" s="68"/>
      <c r="N386" s="2"/>
      <c r="V386" s="49"/>
    </row>
    <row r="387" spans="1:22" ht="13.8" thickBot="1">
      <c r="A387" s="318"/>
      <c r="B387" s="67"/>
      <c r="C387" s="67"/>
      <c r="D387" s="66"/>
      <c r="E387" s="65"/>
      <c r="F387" s="64"/>
      <c r="G387" s="425"/>
      <c r="H387" s="426"/>
      <c r="I387" s="427"/>
      <c r="J387" s="63"/>
      <c r="K387" s="62"/>
      <c r="L387" s="60"/>
      <c r="M387" s="107"/>
      <c r="N387" s="2"/>
      <c r="V387" s="49">
        <f>G387</f>
        <v>0</v>
      </c>
    </row>
    <row r="388" spans="1:22" ht="21" thickBot="1">
      <c r="A388" s="318"/>
      <c r="B388" s="132" t="s">
        <v>337</v>
      </c>
      <c r="C388" s="132" t="s">
        <v>339</v>
      </c>
      <c r="D388" s="132" t="s">
        <v>23</v>
      </c>
      <c r="E388" s="310" t="s">
        <v>341</v>
      </c>
      <c r="F388" s="310"/>
      <c r="G388" s="428"/>
      <c r="H388" s="429"/>
      <c r="I388" s="430"/>
      <c r="J388" s="61"/>
      <c r="K388" s="60"/>
      <c r="L388" s="59"/>
      <c r="M388" s="58"/>
      <c r="N388" s="2"/>
      <c r="V388" s="49"/>
    </row>
    <row r="389" spans="1:22" ht="13.8" thickBot="1">
      <c r="A389" s="319"/>
      <c r="B389" s="57"/>
      <c r="C389" s="57"/>
      <c r="D389" s="56"/>
      <c r="E389" s="55" t="s">
        <v>4</v>
      </c>
      <c r="F389" s="54"/>
      <c r="G389" s="431"/>
      <c r="H389" s="432"/>
      <c r="I389" s="433"/>
      <c r="J389" s="53"/>
      <c r="K389" s="52"/>
      <c r="L389" s="52"/>
      <c r="M389" s="51"/>
      <c r="N389" s="2"/>
      <c r="V389" s="49"/>
    </row>
    <row r="390" spans="1:22" ht="24" customHeight="1" thickBot="1">
      <c r="A390" s="318">
        <f>A386+1</f>
        <v>94</v>
      </c>
      <c r="B390" s="115" t="s">
        <v>336</v>
      </c>
      <c r="C390" s="115" t="s">
        <v>338</v>
      </c>
      <c r="D390" s="115" t="s">
        <v>24</v>
      </c>
      <c r="E390" s="314" t="s">
        <v>340</v>
      </c>
      <c r="F390" s="314"/>
      <c r="G390" s="314" t="s">
        <v>332</v>
      </c>
      <c r="H390" s="320"/>
      <c r="I390" s="121"/>
      <c r="J390" s="69"/>
      <c r="K390" s="69"/>
      <c r="L390" s="69"/>
      <c r="M390" s="68"/>
      <c r="N390" s="2"/>
      <c r="V390" s="49"/>
    </row>
    <row r="391" spans="1:22" ht="13.8" thickBot="1">
      <c r="A391" s="318"/>
      <c r="B391" s="67"/>
      <c r="C391" s="67"/>
      <c r="D391" s="66"/>
      <c r="E391" s="65"/>
      <c r="F391" s="64"/>
      <c r="G391" s="425"/>
      <c r="H391" s="426"/>
      <c r="I391" s="427"/>
      <c r="J391" s="63"/>
      <c r="K391" s="62"/>
      <c r="L391" s="60"/>
      <c r="M391" s="107"/>
      <c r="N391" s="2"/>
      <c r="V391" s="49">
        <f>G391</f>
        <v>0</v>
      </c>
    </row>
    <row r="392" spans="1:22" ht="21" thickBot="1">
      <c r="A392" s="318"/>
      <c r="B392" s="132" t="s">
        <v>337</v>
      </c>
      <c r="C392" s="132" t="s">
        <v>339</v>
      </c>
      <c r="D392" s="132" t="s">
        <v>23</v>
      </c>
      <c r="E392" s="310" t="s">
        <v>341</v>
      </c>
      <c r="F392" s="310"/>
      <c r="G392" s="428"/>
      <c r="H392" s="429"/>
      <c r="I392" s="430"/>
      <c r="J392" s="61"/>
      <c r="K392" s="60"/>
      <c r="L392" s="59"/>
      <c r="M392" s="58"/>
      <c r="N392" s="2"/>
      <c r="V392" s="49"/>
    </row>
    <row r="393" spans="1:22" ht="13.8" thickBot="1">
      <c r="A393" s="319"/>
      <c r="B393" s="57"/>
      <c r="C393" s="57"/>
      <c r="D393" s="56"/>
      <c r="E393" s="55" t="s">
        <v>4</v>
      </c>
      <c r="F393" s="54"/>
      <c r="G393" s="431"/>
      <c r="H393" s="432"/>
      <c r="I393" s="433"/>
      <c r="J393" s="53"/>
      <c r="K393" s="52"/>
      <c r="L393" s="52"/>
      <c r="M393" s="51"/>
      <c r="N393" s="2"/>
      <c r="V393" s="49"/>
    </row>
    <row r="394" spans="1:22" ht="24" customHeight="1" thickBot="1">
      <c r="A394" s="318">
        <f>A390+1</f>
        <v>95</v>
      </c>
      <c r="B394" s="115" t="s">
        <v>336</v>
      </c>
      <c r="C394" s="115" t="s">
        <v>338</v>
      </c>
      <c r="D394" s="115" t="s">
        <v>24</v>
      </c>
      <c r="E394" s="314" t="s">
        <v>340</v>
      </c>
      <c r="F394" s="314"/>
      <c r="G394" s="314" t="s">
        <v>332</v>
      </c>
      <c r="H394" s="320"/>
      <c r="I394" s="121"/>
      <c r="J394" s="69"/>
      <c r="K394" s="69"/>
      <c r="L394" s="69"/>
      <c r="M394" s="68"/>
      <c r="N394" s="2"/>
      <c r="V394" s="49"/>
    </row>
    <row r="395" spans="1:22" ht="13.8" thickBot="1">
      <c r="A395" s="318"/>
      <c r="B395" s="67"/>
      <c r="C395" s="67"/>
      <c r="D395" s="66"/>
      <c r="E395" s="65"/>
      <c r="F395" s="64"/>
      <c r="G395" s="425"/>
      <c r="H395" s="426"/>
      <c r="I395" s="427"/>
      <c r="J395" s="63"/>
      <c r="K395" s="62"/>
      <c r="L395" s="60"/>
      <c r="M395" s="107"/>
      <c r="N395" s="2"/>
      <c r="V395" s="49">
        <f>G395</f>
        <v>0</v>
      </c>
    </row>
    <row r="396" spans="1:22" ht="21" thickBot="1">
      <c r="A396" s="318"/>
      <c r="B396" s="132" t="s">
        <v>337</v>
      </c>
      <c r="C396" s="132" t="s">
        <v>339</v>
      </c>
      <c r="D396" s="132" t="s">
        <v>23</v>
      </c>
      <c r="E396" s="310" t="s">
        <v>341</v>
      </c>
      <c r="F396" s="310"/>
      <c r="G396" s="428"/>
      <c r="H396" s="429"/>
      <c r="I396" s="430"/>
      <c r="J396" s="61"/>
      <c r="K396" s="60"/>
      <c r="L396" s="59"/>
      <c r="M396" s="58"/>
      <c r="N396" s="2"/>
      <c r="V396" s="49"/>
    </row>
    <row r="397" spans="1:22" ht="13.8" thickBot="1">
      <c r="A397" s="319"/>
      <c r="B397" s="57"/>
      <c r="C397" s="57"/>
      <c r="D397" s="56"/>
      <c r="E397" s="55" t="s">
        <v>4</v>
      </c>
      <c r="F397" s="54"/>
      <c r="G397" s="431"/>
      <c r="H397" s="432"/>
      <c r="I397" s="433"/>
      <c r="J397" s="53"/>
      <c r="K397" s="52"/>
      <c r="L397" s="52"/>
      <c r="M397" s="51"/>
      <c r="N397" s="2"/>
      <c r="V397" s="49"/>
    </row>
    <row r="398" spans="1:22" ht="24" customHeight="1" thickBot="1">
      <c r="A398" s="318">
        <f>A394+1</f>
        <v>96</v>
      </c>
      <c r="B398" s="115" t="s">
        <v>336</v>
      </c>
      <c r="C398" s="115" t="s">
        <v>338</v>
      </c>
      <c r="D398" s="115" t="s">
        <v>24</v>
      </c>
      <c r="E398" s="314" t="s">
        <v>340</v>
      </c>
      <c r="F398" s="314"/>
      <c r="G398" s="314" t="s">
        <v>332</v>
      </c>
      <c r="H398" s="320"/>
      <c r="I398" s="121"/>
      <c r="J398" s="69"/>
      <c r="K398" s="69"/>
      <c r="L398" s="69"/>
      <c r="M398" s="68"/>
      <c r="N398" s="2"/>
      <c r="V398" s="49"/>
    </row>
    <row r="399" spans="1:22" ht="13.8" thickBot="1">
      <c r="A399" s="318"/>
      <c r="B399" s="67"/>
      <c r="C399" s="67"/>
      <c r="D399" s="66"/>
      <c r="E399" s="65"/>
      <c r="F399" s="64"/>
      <c r="G399" s="425"/>
      <c r="H399" s="426"/>
      <c r="I399" s="427"/>
      <c r="J399" s="63"/>
      <c r="K399" s="62"/>
      <c r="L399" s="60"/>
      <c r="M399" s="107"/>
      <c r="N399" s="2"/>
      <c r="V399" s="49">
        <f>G399</f>
        <v>0</v>
      </c>
    </row>
    <row r="400" spans="1:22" ht="21" thickBot="1">
      <c r="A400" s="318"/>
      <c r="B400" s="132" t="s">
        <v>337</v>
      </c>
      <c r="C400" s="132" t="s">
        <v>339</v>
      </c>
      <c r="D400" s="132" t="s">
        <v>23</v>
      </c>
      <c r="E400" s="310" t="s">
        <v>341</v>
      </c>
      <c r="F400" s="310"/>
      <c r="G400" s="428"/>
      <c r="H400" s="429"/>
      <c r="I400" s="430"/>
      <c r="J400" s="61"/>
      <c r="K400" s="60"/>
      <c r="L400" s="59"/>
      <c r="M400" s="58"/>
      <c r="N400" s="2"/>
      <c r="V400" s="49"/>
    </row>
    <row r="401" spans="1:22" ht="13.8" thickBot="1">
      <c r="A401" s="319"/>
      <c r="B401" s="57"/>
      <c r="C401" s="57"/>
      <c r="D401" s="56"/>
      <c r="E401" s="55" t="s">
        <v>4</v>
      </c>
      <c r="F401" s="54"/>
      <c r="G401" s="431"/>
      <c r="H401" s="432"/>
      <c r="I401" s="433"/>
      <c r="J401" s="53"/>
      <c r="K401" s="52"/>
      <c r="L401" s="52"/>
      <c r="M401" s="51"/>
      <c r="N401" s="2"/>
      <c r="V401" s="49"/>
    </row>
    <row r="402" spans="1:22" ht="24" customHeight="1" thickBot="1">
      <c r="A402" s="318">
        <f>A398+1</f>
        <v>97</v>
      </c>
      <c r="B402" s="115" t="s">
        <v>336</v>
      </c>
      <c r="C402" s="115" t="s">
        <v>338</v>
      </c>
      <c r="D402" s="115" t="s">
        <v>24</v>
      </c>
      <c r="E402" s="314" t="s">
        <v>340</v>
      </c>
      <c r="F402" s="314"/>
      <c r="G402" s="314" t="s">
        <v>332</v>
      </c>
      <c r="H402" s="320"/>
      <c r="I402" s="121"/>
      <c r="J402" s="69"/>
      <c r="K402" s="69"/>
      <c r="L402" s="69"/>
      <c r="M402" s="68"/>
      <c r="N402" s="2"/>
      <c r="V402" s="49"/>
    </row>
    <row r="403" spans="1:22" ht="13.8" thickBot="1">
      <c r="A403" s="318"/>
      <c r="B403" s="67"/>
      <c r="C403" s="67"/>
      <c r="D403" s="66"/>
      <c r="E403" s="65"/>
      <c r="F403" s="64"/>
      <c r="G403" s="425"/>
      <c r="H403" s="426"/>
      <c r="I403" s="427"/>
      <c r="J403" s="63"/>
      <c r="K403" s="62"/>
      <c r="L403" s="60"/>
      <c r="M403" s="107"/>
      <c r="N403" s="2"/>
      <c r="V403" s="49">
        <f>G403</f>
        <v>0</v>
      </c>
    </row>
    <row r="404" spans="1:22" ht="21" thickBot="1">
      <c r="A404" s="318"/>
      <c r="B404" s="132" t="s">
        <v>337</v>
      </c>
      <c r="C404" s="132" t="s">
        <v>339</v>
      </c>
      <c r="D404" s="132" t="s">
        <v>23</v>
      </c>
      <c r="E404" s="310" t="s">
        <v>341</v>
      </c>
      <c r="F404" s="310"/>
      <c r="G404" s="428"/>
      <c r="H404" s="429"/>
      <c r="I404" s="430"/>
      <c r="J404" s="61"/>
      <c r="K404" s="60"/>
      <c r="L404" s="59"/>
      <c r="M404" s="58"/>
      <c r="N404" s="2"/>
      <c r="V404" s="49"/>
    </row>
    <row r="405" spans="1:22" ht="13.8" thickBot="1">
      <c r="A405" s="319"/>
      <c r="B405" s="57"/>
      <c r="C405" s="57"/>
      <c r="D405" s="56"/>
      <c r="E405" s="55" t="s">
        <v>4</v>
      </c>
      <c r="F405" s="54"/>
      <c r="G405" s="431"/>
      <c r="H405" s="432"/>
      <c r="I405" s="433"/>
      <c r="J405" s="53"/>
      <c r="K405" s="52"/>
      <c r="L405" s="52"/>
      <c r="M405" s="51"/>
      <c r="N405" s="2"/>
      <c r="V405" s="49"/>
    </row>
    <row r="406" spans="1:22" ht="24" customHeight="1" thickBot="1">
      <c r="A406" s="318">
        <f>A402+1</f>
        <v>98</v>
      </c>
      <c r="B406" s="115" t="s">
        <v>336</v>
      </c>
      <c r="C406" s="115" t="s">
        <v>338</v>
      </c>
      <c r="D406" s="115" t="s">
        <v>24</v>
      </c>
      <c r="E406" s="314" t="s">
        <v>340</v>
      </c>
      <c r="F406" s="314"/>
      <c r="G406" s="314" t="s">
        <v>332</v>
      </c>
      <c r="H406" s="320"/>
      <c r="I406" s="121"/>
      <c r="J406" s="69"/>
      <c r="K406" s="69"/>
      <c r="L406" s="69"/>
      <c r="M406" s="68"/>
      <c r="N406" s="2"/>
      <c r="V406" s="49"/>
    </row>
    <row r="407" spans="1:22" ht="13.8" thickBot="1">
      <c r="A407" s="318"/>
      <c r="B407" s="67"/>
      <c r="C407" s="67"/>
      <c r="D407" s="66"/>
      <c r="E407" s="65"/>
      <c r="F407" s="64"/>
      <c r="G407" s="425"/>
      <c r="H407" s="426"/>
      <c r="I407" s="427"/>
      <c r="J407" s="63"/>
      <c r="K407" s="62"/>
      <c r="L407" s="60"/>
      <c r="M407" s="107"/>
      <c r="N407" s="2"/>
      <c r="V407" s="49">
        <f>G407</f>
        <v>0</v>
      </c>
    </row>
    <row r="408" spans="1:22" ht="21" thickBot="1">
      <c r="A408" s="318"/>
      <c r="B408" s="132" t="s">
        <v>337</v>
      </c>
      <c r="C408" s="132" t="s">
        <v>339</v>
      </c>
      <c r="D408" s="132" t="s">
        <v>23</v>
      </c>
      <c r="E408" s="310" t="s">
        <v>341</v>
      </c>
      <c r="F408" s="310"/>
      <c r="G408" s="428"/>
      <c r="H408" s="429"/>
      <c r="I408" s="430"/>
      <c r="J408" s="61"/>
      <c r="K408" s="60"/>
      <c r="L408" s="59"/>
      <c r="M408" s="58"/>
      <c r="N408" s="2"/>
      <c r="V408" s="49"/>
    </row>
    <row r="409" spans="1:22" ht="13.8" thickBot="1">
      <c r="A409" s="319"/>
      <c r="B409" s="57"/>
      <c r="C409" s="57"/>
      <c r="D409" s="56"/>
      <c r="E409" s="55" t="s">
        <v>4</v>
      </c>
      <c r="F409" s="54"/>
      <c r="G409" s="431"/>
      <c r="H409" s="432"/>
      <c r="I409" s="433"/>
      <c r="J409" s="53"/>
      <c r="K409" s="52"/>
      <c r="L409" s="52"/>
      <c r="M409" s="51"/>
      <c r="N409" s="2"/>
      <c r="V409" s="49"/>
    </row>
    <row r="410" spans="1:22" ht="24" customHeight="1" thickBot="1">
      <c r="A410" s="318">
        <f>A406+1</f>
        <v>99</v>
      </c>
      <c r="B410" s="115" t="s">
        <v>336</v>
      </c>
      <c r="C410" s="115" t="s">
        <v>338</v>
      </c>
      <c r="D410" s="115" t="s">
        <v>24</v>
      </c>
      <c r="E410" s="314" t="s">
        <v>340</v>
      </c>
      <c r="F410" s="314"/>
      <c r="G410" s="314" t="s">
        <v>332</v>
      </c>
      <c r="H410" s="320"/>
      <c r="I410" s="121"/>
      <c r="J410" s="69"/>
      <c r="K410" s="69"/>
      <c r="L410" s="69"/>
      <c r="M410" s="68"/>
      <c r="N410" s="2"/>
      <c r="V410" s="49"/>
    </row>
    <row r="411" spans="1:22" ht="13.8" thickBot="1">
      <c r="A411" s="318"/>
      <c r="B411" s="67"/>
      <c r="C411" s="67"/>
      <c r="D411" s="66"/>
      <c r="E411" s="65"/>
      <c r="F411" s="64"/>
      <c r="G411" s="425"/>
      <c r="H411" s="426"/>
      <c r="I411" s="427"/>
      <c r="J411" s="63"/>
      <c r="K411" s="62"/>
      <c r="L411" s="60"/>
      <c r="M411" s="107"/>
      <c r="N411" s="2"/>
      <c r="V411" s="49">
        <f>G411</f>
        <v>0</v>
      </c>
    </row>
    <row r="412" spans="1:22" ht="21" thickBot="1">
      <c r="A412" s="318"/>
      <c r="B412" s="132" t="s">
        <v>337</v>
      </c>
      <c r="C412" s="132" t="s">
        <v>339</v>
      </c>
      <c r="D412" s="132" t="s">
        <v>23</v>
      </c>
      <c r="E412" s="310" t="s">
        <v>341</v>
      </c>
      <c r="F412" s="310"/>
      <c r="G412" s="428"/>
      <c r="H412" s="429"/>
      <c r="I412" s="430"/>
      <c r="J412" s="61"/>
      <c r="K412" s="60"/>
      <c r="L412" s="59"/>
      <c r="M412" s="58"/>
      <c r="N412" s="2"/>
      <c r="V412" s="49"/>
    </row>
    <row r="413" spans="1:22" ht="13.8" thickBot="1">
      <c r="A413" s="319"/>
      <c r="B413" s="57"/>
      <c r="C413" s="57"/>
      <c r="D413" s="56"/>
      <c r="E413" s="55" t="s">
        <v>4</v>
      </c>
      <c r="F413" s="54"/>
      <c r="G413" s="431"/>
      <c r="H413" s="432"/>
      <c r="I413" s="433"/>
      <c r="J413" s="53"/>
      <c r="K413" s="52"/>
      <c r="L413" s="52"/>
      <c r="M413" s="51"/>
      <c r="N413" s="2"/>
      <c r="V413" s="49"/>
    </row>
    <row r="414" spans="1:22" ht="24" customHeight="1" thickBot="1">
      <c r="A414" s="318">
        <f>A410+1</f>
        <v>100</v>
      </c>
      <c r="B414" s="115" t="s">
        <v>336</v>
      </c>
      <c r="C414" s="115" t="s">
        <v>338</v>
      </c>
      <c r="D414" s="115" t="s">
        <v>24</v>
      </c>
      <c r="E414" s="314" t="s">
        <v>340</v>
      </c>
      <c r="F414" s="314"/>
      <c r="G414" s="314" t="s">
        <v>332</v>
      </c>
      <c r="H414" s="320"/>
      <c r="I414" s="121"/>
      <c r="J414" s="69" t="s">
        <v>2</v>
      </c>
      <c r="K414" s="69"/>
      <c r="L414" s="69"/>
      <c r="M414" s="68"/>
      <c r="N414" s="2"/>
      <c r="V414" s="49"/>
    </row>
    <row r="415" spans="1:22" ht="13.8" thickBot="1">
      <c r="A415" s="318"/>
      <c r="B415" s="67"/>
      <c r="C415" s="67"/>
      <c r="D415" s="66"/>
      <c r="E415" s="65"/>
      <c r="F415" s="64"/>
      <c r="G415" s="425"/>
      <c r="H415" s="426"/>
      <c r="I415" s="427"/>
      <c r="J415" s="63" t="s">
        <v>2</v>
      </c>
      <c r="K415" s="62"/>
      <c r="L415" s="60"/>
      <c r="M415" s="107"/>
      <c r="N415" s="2"/>
      <c r="V415" s="49">
        <f>G415</f>
        <v>0</v>
      </c>
    </row>
    <row r="416" spans="1:22" ht="21" thickBot="1">
      <c r="A416" s="318"/>
      <c r="B416" s="132" t="s">
        <v>337</v>
      </c>
      <c r="C416" s="132" t="s">
        <v>339</v>
      </c>
      <c r="D416" s="132" t="s">
        <v>23</v>
      </c>
      <c r="E416" s="310" t="s">
        <v>341</v>
      </c>
      <c r="F416" s="310"/>
      <c r="G416" s="428"/>
      <c r="H416" s="429"/>
      <c r="I416" s="430"/>
      <c r="J416" s="61" t="s">
        <v>1</v>
      </c>
      <c r="K416" s="60"/>
      <c r="L416" s="59"/>
      <c r="M416" s="58"/>
      <c r="N416" s="2"/>
    </row>
    <row r="417" spans="1:17" ht="13.8" thickBot="1">
      <c r="A417" s="319"/>
      <c r="B417" s="57"/>
      <c r="C417" s="57"/>
      <c r="D417" s="56"/>
      <c r="E417" s="55" t="s">
        <v>4</v>
      </c>
      <c r="F417" s="54"/>
      <c r="G417" s="431"/>
      <c r="H417" s="432"/>
      <c r="I417" s="433"/>
      <c r="J417" s="53" t="s">
        <v>0</v>
      </c>
      <c r="K417" s="52"/>
      <c r="L417" s="52"/>
      <c r="M417" s="51"/>
      <c r="N417" s="2"/>
    </row>
    <row r="419" spans="1:17" ht="13.8" thickBot="1"/>
    <row r="420" spans="1:17">
      <c r="P420" s="28" t="s">
        <v>328</v>
      </c>
      <c r="Q420" s="29"/>
    </row>
    <row r="421" spans="1:17">
      <c r="P421" s="30"/>
      <c r="Q421" s="112"/>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0"/>
  <sheetViews>
    <sheetView workbookViewId="0">
      <selection sqref="A1:B1"/>
    </sheetView>
  </sheetViews>
  <sheetFormatPr defaultRowHeight="13.2"/>
  <cols>
    <col min="1" max="1" width="81.21875" bestFit="1" customWidth="1"/>
    <col min="2" max="2" width="45.77734375" customWidth="1"/>
    <col min="3" max="3" width="2.5546875" customWidth="1"/>
  </cols>
  <sheetData>
    <row r="1" spans="1:10" ht="13.8" thickBot="1">
      <c r="A1" s="294" t="s">
        <v>53</v>
      </c>
      <c r="B1" s="294"/>
      <c r="C1" s="24"/>
      <c r="D1" s="24"/>
      <c r="E1" s="22"/>
      <c r="F1" s="22"/>
      <c r="G1" s="22"/>
      <c r="H1" s="22"/>
      <c r="I1" s="22"/>
      <c r="J1" s="22"/>
    </row>
    <row r="2" spans="1:10">
      <c r="A2" s="25" t="s">
        <v>119</v>
      </c>
      <c r="B2" s="25" t="s">
        <v>55</v>
      </c>
      <c r="D2" s="295"/>
      <c r="E2" s="296"/>
      <c r="F2" s="297"/>
    </row>
    <row r="3" spans="1:10">
      <c r="A3" s="4" t="s">
        <v>54</v>
      </c>
      <c r="B3" s="4" t="s">
        <v>56</v>
      </c>
      <c r="D3" s="298"/>
      <c r="E3" s="299"/>
      <c r="F3" s="300"/>
    </row>
    <row r="4" spans="1:10">
      <c r="A4" s="4" t="s">
        <v>57</v>
      </c>
      <c r="B4" s="4" t="s">
        <v>58</v>
      </c>
      <c r="D4" s="298"/>
      <c r="E4" s="299"/>
      <c r="F4" s="300"/>
    </row>
    <row r="5" spans="1:10">
      <c r="A5" s="4" t="s">
        <v>59</v>
      </c>
      <c r="B5" s="4" t="s">
        <v>63</v>
      </c>
      <c r="D5" s="298"/>
      <c r="E5" s="299"/>
      <c r="F5" s="300"/>
    </row>
    <row r="6" spans="1:10">
      <c r="A6" s="4" t="s">
        <v>60</v>
      </c>
      <c r="B6" s="4" t="s">
        <v>61</v>
      </c>
      <c r="D6" s="298"/>
      <c r="E6" s="299"/>
      <c r="F6" s="300"/>
    </row>
    <row r="7" spans="1:10">
      <c r="A7" s="4" t="s">
        <v>62</v>
      </c>
      <c r="B7" s="26" t="s">
        <v>64</v>
      </c>
      <c r="D7" s="298"/>
      <c r="E7" s="299"/>
      <c r="F7" s="300"/>
    </row>
    <row r="8" spans="1:10" ht="13.8" thickBot="1">
      <c r="A8" s="4" t="s">
        <v>67</v>
      </c>
      <c r="B8" s="4" t="s">
        <v>68</v>
      </c>
      <c r="D8" s="301"/>
      <c r="E8" s="302"/>
      <c r="F8" s="303"/>
    </row>
    <row r="9" spans="1:10">
      <c r="A9" s="4" t="s">
        <v>65</v>
      </c>
      <c r="B9" s="4" t="s">
        <v>66</v>
      </c>
    </row>
    <row r="10" spans="1:10">
      <c r="A10" s="4" t="s">
        <v>72</v>
      </c>
      <c r="B10" s="26" t="s">
        <v>311</v>
      </c>
    </row>
    <row r="11" spans="1:10">
      <c r="A11" s="4" t="s">
        <v>293</v>
      </c>
      <c r="B11" s="26" t="s">
        <v>294</v>
      </c>
    </row>
    <row r="12" spans="1:10">
      <c r="A12" s="4" t="s">
        <v>105</v>
      </c>
      <c r="B12" s="26" t="s">
        <v>103</v>
      </c>
    </row>
    <row r="13" spans="1:10">
      <c r="A13" s="4" t="s">
        <v>69</v>
      </c>
      <c r="B13" s="26" t="s">
        <v>70</v>
      </c>
    </row>
    <row r="14" spans="1:10">
      <c r="A14" s="4" t="s">
        <v>71</v>
      </c>
      <c r="B14" s="26" t="s">
        <v>73</v>
      </c>
    </row>
    <row r="15" spans="1:10">
      <c r="A15" s="4" t="s">
        <v>74</v>
      </c>
      <c r="B15" s="4" t="s">
        <v>75</v>
      </c>
    </row>
    <row r="16" spans="1:10">
      <c r="A16" s="4" t="s">
        <v>76</v>
      </c>
      <c r="B16" s="26" t="s">
        <v>77</v>
      </c>
    </row>
    <row r="17" spans="1:2">
      <c r="A17" s="4" t="s">
        <v>78</v>
      </c>
      <c r="B17" s="26" t="s">
        <v>79</v>
      </c>
    </row>
    <row r="18" spans="1:2">
      <c r="A18" s="4" t="s">
        <v>86</v>
      </c>
      <c r="B18" s="26" t="s">
        <v>87</v>
      </c>
    </row>
    <row r="19" spans="1:2">
      <c r="A19" s="4" t="s">
        <v>84</v>
      </c>
      <c r="B19" s="26" t="s">
        <v>85</v>
      </c>
    </row>
    <row r="20" spans="1:2">
      <c r="A20" s="4" t="s">
        <v>82</v>
      </c>
      <c r="B20" s="26" t="s">
        <v>83</v>
      </c>
    </row>
    <row r="21" spans="1:2">
      <c r="A21" s="4" t="s">
        <v>80</v>
      </c>
      <c r="B21" s="26" t="s">
        <v>81</v>
      </c>
    </row>
    <row r="22" spans="1:2">
      <c r="A22" s="4" t="s">
        <v>88</v>
      </c>
      <c r="B22" s="4" t="s">
        <v>89</v>
      </c>
    </row>
    <row r="23" spans="1:2">
      <c r="A23" s="4" t="s">
        <v>90</v>
      </c>
      <c r="B23" s="26" t="s">
        <v>91</v>
      </c>
    </row>
    <row r="24" spans="1:2">
      <c r="A24" s="4" t="s">
        <v>92</v>
      </c>
      <c r="B24" s="26" t="s">
        <v>93</v>
      </c>
    </row>
    <row r="25" spans="1:2">
      <c r="A25" s="4" t="s">
        <v>167</v>
      </c>
      <c r="B25" s="26" t="s">
        <v>165</v>
      </c>
    </row>
    <row r="26" spans="1:2">
      <c r="A26" s="4" t="s">
        <v>168</v>
      </c>
      <c r="B26" s="4" t="s">
        <v>166</v>
      </c>
    </row>
    <row r="27" spans="1:2">
      <c r="A27" s="4" t="s">
        <v>94</v>
      </c>
      <c r="B27" s="26" t="s">
        <v>95</v>
      </c>
    </row>
    <row r="28" spans="1:2">
      <c r="A28" s="4" t="s">
        <v>104</v>
      </c>
      <c r="B28" s="26" t="s">
        <v>124</v>
      </c>
    </row>
    <row r="29" spans="1:2">
      <c r="A29" s="4" t="s">
        <v>106</v>
      </c>
      <c r="B29" s="4" t="s">
        <v>127</v>
      </c>
    </row>
    <row r="30" spans="1:2">
      <c r="A30" s="4" t="s">
        <v>107</v>
      </c>
      <c r="B30" s="26" t="s">
        <v>129</v>
      </c>
    </row>
    <row r="31" spans="1:2">
      <c r="A31" s="4" t="s">
        <v>109</v>
      </c>
      <c r="B31" s="4" t="s">
        <v>128</v>
      </c>
    </row>
    <row r="32" spans="1:2">
      <c r="A32" s="4" t="s">
        <v>108</v>
      </c>
      <c r="B32" s="4" t="s">
        <v>130</v>
      </c>
    </row>
    <row r="33" spans="1:2">
      <c r="A33" s="4" t="s">
        <v>110</v>
      </c>
      <c r="B33" s="4" t="s">
        <v>126</v>
      </c>
    </row>
    <row r="34" spans="1:2">
      <c r="A34" s="4" t="s">
        <v>96</v>
      </c>
      <c r="B34" s="4" t="s">
        <v>97</v>
      </c>
    </row>
    <row r="35" spans="1:2">
      <c r="A35" s="4" t="s">
        <v>111</v>
      </c>
      <c r="B35" s="4" t="s">
        <v>132</v>
      </c>
    </row>
    <row r="36" spans="1:2">
      <c r="A36" s="4" t="s">
        <v>112</v>
      </c>
      <c r="B36" s="4" t="s">
        <v>131</v>
      </c>
    </row>
    <row r="37" spans="1:2">
      <c r="A37" s="4" t="s">
        <v>98</v>
      </c>
      <c r="B37" s="26" t="s">
        <v>347</v>
      </c>
    </row>
    <row r="38" spans="1:2">
      <c r="A38" s="4" t="s">
        <v>99</v>
      </c>
      <c r="B38" s="26" t="s">
        <v>102</v>
      </c>
    </row>
    <row r="39" spans="1:2">
      <c r="A39" s="4" t="s">
        <v>100</v>
      </c>
      <c r="B39" s="26" t="s">
        <v>101</v>
      </c>
    </row>
    <row r="40" spans="1:2">
      <c r="A40" s="4" t="s">
        <v>138</v>
      </c>
      <c r="B40" s="26" t="s">
        <v>350</v>
      </c>
    </row>
    <row r="41" spans="1:2">
      <c r="A41" s="4" t="s">
        <v>122</v>
      </c>
      <c r="B41" s="4" t="s">
        <v>123</v>
      </c>
    </row>
    <row r="42" spans="1:2">
      <c r="A42" s="4" t="s">
        <v>139</v>
      </c>
      <c r="B42" s="4" t="s">
        <v>140</v>
      </c>
    </row>
    <row r="43" spans="1:2">
      <c r="A43" s="4" t="s">
        <v>141</v>
      </c>
      <c r="B43" s="4" t="s">
        <v>142</v>
      </c>
    </row>
    <row r="44" spans="1:2">
      <c r="A44" s="4" t="s">
        <v>143</v>
      </c>
      <c r="B44" s="4" t="s">
        <v>144</v>
      </c>
    </row>
    <row r="45" spans="1:2">
      <c r="A45" s="4" t="s">
        <v>147</v>
      </c>
      <c r="B45" s="4" t="s">
        <v>148</v>
      </c>
    </row>
    <row r="46" spans="1:2">
      <c r="A46" s="4" t="s">
        <v>149</v>
      </c>
      <c r="B46" s="4" t="s">
        <v>150</v>
      </c>
    </row>
    <row r="47" spans="1:2">
      <c r="A47" s="4" t="s">
        <v>151</v>
      </c>
      <c r="B47" s="4" t="s">
        <v>351</v>
      </c>
    </row>
    <row r="48" spans="1:2">
      <c r="A48" s="4" t="s">
        <v>113</v>
      </c>
      <c r="B48" s="26" t="s">
        <v>133</v>
      </c>
    </row>
    <row r="49" spans="1:2">
      <c r="A49" s="4" t="s">
        <v>114</v>
      </c>
      <c r="B49" s="26" t="s">
        <v>348</v>
      </c>
    </row>
    <row r="50" spans="1:2">
      <c r="A50" s="4" t="s">
        <v>145</v>
      </c>
      <c r="B50" s="4" t="s">
        <v>146</v>
      </c>
    </row>
    <row r="51" spans="1:2">
      <c r="A51" s="4" t="s">
        <v>115</v>
      </c>
      <c r="B51" s="26" t="s">
        <v>349</v>
      </c>
    </row>
    <row r="52" spans="1:2">
      <c r="A52" s="4" t="s">
        <v>152</v>
      </c>
      <c r="B52" s="4" t="s">
        <v>153</v>
      </c>
    </row>
    <row r="53" spans="1:2">
      <c r="A53" s="4" t="s">
        <v>154</v>
      </c>
      <c r="B53" s="26" t="s">
        <v>352</v>
      </c>
    </row>
    <row r="54" spans="1:2">
      <c r="A54" s="4" t="s">
        <v>155</v>
      </c>
      <c r="B54" s="4" t="s">
        <v>156</v>
      </c>
    </row>
    <row r="55" spans="1:2">
      <c r="A55" s="4" t="s">
        <v>157</v>
      </c>
      <c r="B55" s="4" t="s">
        <v>158</v>
      </c>
    </row>
    <row r="56" spans="1:2">
      <c r="A56" s="4" t="s">
        <v>159</v>
      </c>
      <c r="B56" s="4" t="s">
        <v>160</v>
      </c>
    </row>
    <row r="57" spans="1:2">
      <c r="A57" s="4" t="s">
        <v>161</v>
      </c>
      <c r="B57" s="4" t="s">
        <v>162</v>
      </c>
    </row>
    <row r="58" spans="1:2">
      <c r="A58" s="4" t="s">
        <v>163</v>
      </c>
      <c r="B58" s="26" t="s">
        <v>164</v>
      </c>
    </row>
    <row r="59" spans="1:2">
      <c r="A59" s="4" t="s">
        <v>181</v>
      </c>
      <c r="B59" s="26" t="s">
        <v>354</v>
      </c>
    </row>
    <row r="60" spans="1:2">
      <c r="A60" s="4" t="s">
        <v>185</v>
      </c>
      <c r="B60" s="4" t="s">
        <v>186</v>
      </c>
    </row>
    <row r="61" spans="1:2">
      <c r="A61" s="4" t="s">
        <v>187</v>
      </c>
      <c r="B61" s="4" t="s">
        <v>188</v>
      </c>
    </row>
    <row r="62" spans="1:2">
      <c r="A62" s="4" t="s">
        <v>189</v>
      </c>
      <c r="B62" s="4" t="s">
        <v>190</v>
      </c>
    </row>
    <row r="63" spans="1:2">
      <c r="A63" s="4" t="s">
        <v>191</v>
      </c>
      <c r="B63" s="4" t="s">
        <v>192</v>
      </c>
    </row>
    <row r="64" spans="1:2">
      <c r="A64" s="4" t="s">
        <v>193</v>
      </c>
      <c r="B64" s="4" t="s">
        <v>194</v>
      </c>
    </row>
    <row r="65" spans="1:2">
      <c r="A65" s="4" t="s">
        <v>195</v>
      </c>
      <c r="B65" s="4" t="s">
        <v>196</v>
      </c>
    </row>
    <row r="66" spans="1:2">
      <c r="A66" s="4" t="s">
        <v>197</v>
      </c>
      <c r="B66" s="4" t="s">
        <v>198</v>
      </c>
    </row>
    <row r="67" spans="1:2">
      <c r="A67" s="4" t="s">
        <v>199</v>
      </c>
      <c r="B67" s="4" t="s">
        <v>200</v>
      </c>
    </row>
    <row r="68" spans="1:2">
      <c r="A68" s="4" t="s">
        <v>201</v>
      </c>
      <c r="B68" s="4" t="s">
        <v>202</v>
      </c>
    </row>
    <row r="69" spans="1:2">
      <c r="A69" s="4" t="s">
        <v>203</v>
      </c>
      <c r="B69" s="4" t="s">
        <v>232</v>
      </c>
    </row>
    <row r="70" spans="1:2">
      <c r="A70" s="4" t="s">
        <v>204</v>
      </c>
      <c r="B70" s="4" t="s">
        <v>205</v>
      </c>
    </row>
    <row r="71" spans="1:2">
      <c r="A71" s="4" t="s">
        <v>206</v>
      </c>
      <c r="B71" s="4" t="s">
        <v>207</v>
      </c>
    </row>
    <row r="72" spans="1:2">
      <c r="A72" s="4" t="s">
        <v>208</v>
      </c>
      <c r="B72" s="4" t="s">
        <v>209</v>
      </c>
    </row>
    <row r="73" spans="1:2">
      <c r="A73" s="4" t="s">
        <v>212</v>
      </c>
      <c r="B73" s="4" t="s">
        <v>213</v>
      </c>
    </row>
    <row r="74" spans="1:2">
      <c r="A74" s="4" t="s">
        <v>210</v>
      </c>
      <c r="B74" s="4" t="s">
        <v>211</v>
      </c>
    </row>
    <row r="75" spans="1:2">
      <c r="A75" s="4" t="s">
        <v>214</v>
      </c>
      <c r="B75" s="26" t="s">
        <v>215</v>
      </c>
    </row>
    <row r="76" spans="1:2">
      <c r="A76" s="4" t="s">
        <v>216</v>
      </c>
      <c r="B76" s="26" t="s">
        <v>217</v>
      </c>
    </row>
    <row r="77" spans="1:2">
      <c r="A77" s="4" t="s">
        <v>218</v>
      </c>
      <c r="B77" s="26" t="s">
        <v>219</v>
      </c>
    </row>
    <row r="78" spans="1:2">
      <c r="A78" s="4" t="s">
        <v>220</v>
      </c>
      <c r="B78" s="26" t="s">
        <v>221</v>
      </c>
    </row>
    <row r="79" spans="1:2">
      <c r="A79" s="4" t="s">
        <v>222</v>
      </c>
      <c r="B79" s="26" t="s">
        <v>225</v>
      </c>
    </row>
    <row r="80" spans="1:2">
      <c r="A80" s="4" t="s">
        <v>223</v>
      </c>
      <c r="B80" s="4" t="s">
        <v>224</v>
      </c>
    </row>
    <row r="81" spans="1:2">
      <c r="A81" s="4" t="s">
        <v>226</v>
      </c>
      <c r="B81" s="26" t="s">
        <v>227</v>
      </c>
    </row>
    <row r="82" spans="1:2">
      <c r="A82" s="4" t="s">
        <v>228</v>
      </c>
      <c r="B82" s="26" t="s">
        <v>229</v>
      </c>
    </row>
    <row r="83" spans="1:2">
      <c r="A83" s="4" t="s">
        <v>230</v>
      </c>
      <c r="B83" s="26" t="s">
        <v>231</v>
      </c>
    </row>
    <row r="84" spans="1:2">
      <c r="A84" s="4" t="s">
        <v>233</v>
      </c>
      <c r="B84" s="26" t="s">
        <v>234</v>
      </c>
    </row>
    <row r="85" spans="1:2">
      <c r="A85" s="4" t="s">
        <v>235</v>
      </c>
      <c r="B85" s="26" t="s">
        <v>236</v>
      </c>
    </row>
    <row r="86" spans="1:2">
      <c r="A86" s="4" t="s">
        <v>237</v>
      </c>
      <c r="B86" s="26" t="s">
        <v>238</v>
      </c>
    </row>
    <row r="87" spans="1:2">
      <c r="A87" s="4" t="s">
        <v>239</v>
      </c>
      <c r="B87" s="4" t="s">
        <v>240</v>
      </c>
    </row>
    <row r="88" spans="1:2">
      <c r="A88" s="4" t="s">
        <v>241</v>
      </c>
      <c r="B88" s="4" t="s">
        <v>242</v>
      </c>
    </row>
    <row r="89" spans="1:2">
      <c r="A89" s="4" t="s">
        <v>243</v>
      </c>
      <c r="B89" s="4" t="s">
        <v>244</v>
      </c>
    </row>
    <row r="90" spans="1:2">
      <c r="A90" s="4" t="s">
        <v>245</v>
      </c>
      <c r="B90" s="4" t="s">
        <v>246</v>
      </c>
    </row>
    <row r="91" spans="1:2">
      <c r="A91" s="4" t="s">
        <v>247</v>
      </c>
      <c r="B91" s="4" t="s">
        <v>248</v>
      </c>
    </row>
    <row r="92" spans="1:2">
      <c r="A92" s="4" t="s">
        <v>249</v>
      </c>
      <c r="B92" s="4" t="s">
        <v>250</v>
      </c>
    </row>
    <row r="93" spans="1:2">
      <c r="A93" s="4" t="s">
        <v>116</v>
      </c>
      <c r="B93" s="4" t="s">
        <v>125</v>
      </c>
    </row>
    <row r="94" spans="1:2">
      <c r="A94" s="4" t="s">
        <v>251</v>
      </c>
      <c r="B94" s="4" t="s">
        <v>252</v>
      </c>
    </row>
    <row r="95" spans="1:2">
      <c r="A95" s="4" t="s">
        <v>253</v>
      </c>
      <c r="B95" s="4" t="s">
        <v>254</v>
      </c>
    </row>
    <row r="96" spans="1:2">
      <c r="A96" s="4" t="s">
        <v>255</v>
      </c>
      <c r="B96" s="4" t="s">
        <v>256</v>
      </c>
    </row>
    <row r="97" spans="1:2">
      <c r="A97" s="4" t="s">
        <v>257</v>
      </c>
      <c r="B97" s="4" t="s">
        <v>258</v>
      </c>
    </row>
    <row r="98" spans="1:2">
      <c r="A98" s="4" t="s">
        <v>117</v>
      </c>
      <c r="B98" s="4" t="s">
        <v>134</v>
      </c>
    </row>
    <row r="99" spans="1:2">
      <c r="A99" s="4" t="s">
        <v>169</v>
      </c>
      <c r="B99" s="4" t="s">
        <v>170</v>
      </c>
    </row>
    <row r="100" spans="1:2">
      <c r="A100" s="4" t="s">
        <v>259</v>
      </c>
      <c r="B100" s="4" t="s">
        <v>260</v>
      </c>
    </row>
    <row r="101" spans="1:2">
      <c r="A101" s="4" t="s">
        <v>261</v>
      </c>
      <c r="B101" s="4" t="s">
        <v>262</v>
      </c>
    </row>
    <row r="102" spans="1:2">
      <c r="A102" s="4" t="s">
        <v>263</v>
      </c>
      <c r="B102" s="26" t="s">
        <v>264</v>
      </c>
    </row>
    <row r="103" spans="1:2">
      <c r="A103" s="4" t="s">
        <v>265</v>
      </c>
      <c r="B103" s="4" t="s">
        <v>266</v>
      </c>
    </row>
    <row r="104" spans="1:2">
      <c r="A104" s="4" t="s">
        <v>171</v>
      </c>
      <c r="B104" s="26" t="s">
        <v>172</v>
      </c>
    </row>
    <row r="105" spans="1:2">
      <c r="A105" s="4" t="s">
        <v>267</v>
      </c>
      <c r="B105" s="4" t="s">
        <v>268</v>
      </c>
    </row>
    <row r="106" spans="1:2">
      <c r="A106" s="4" t="s">
        <v>173</v>
      </c>
      <c r="B106" s="4" t="s">
        <v>174</v>
      </c>
    </row>
    <row r="107" spans="1:2">
      <c r="A107" s="4" t="s">
        <v>175</v>
      </c>
      <c r="B107" s="26" t="s">
        <v>353</v>
      </c>
    </row>
    <row r="108" spans="1:2">
      <c r="A108" s="4" t="s">
        <v>269</v>
      </c>
      <c r="B108" s="26" t="s">
        <v>270</v>
      </c>
    </row>
    <row r="109" spans="1:2">
      <c r="A109" s="4" t="s">
        <v>271</v>
      </c>
      <c r="B109" s="4" t="s">
        <v>272</v>
      </c>
    </row>
    <row r="110" spans="1:2">
      <c r="A110" s="4" t="s">
        <v>176</v>
      </c>
      <c r="B110" s="4" t="s">
        <v>177</v>
      </c>
    </row>
    <row r="111" spans="1:2">
      <c r="A111" s="4" t="s">
        <v>273</v>
      </c>
      <c r="B111" s="4" t="s">
        <v>274</v>
      </c>
    </row>
    <row r="112" spans="1:2">
      <c r="A112" s="4" t="s">
        <v>305</v>
      </c>
      <c r="B112" s="26" t="s">
        <v>306</v>
      </c>
    </row>
    <row r="113" spans="1:2">
      <c r="A113" s="4" t="s">
        <v>118</v>
      </c>
      <c r="B113" s="26" t="s">
        <v>135</v>
      </c>
    </row>
    <row r="114" spans="1:2">
      <c r="A114" s="4" t="s">
        <v>310</v>
      </c>
      <c r="B114" s="26" t="s">
        <v>358</v>
      </c>
    </row>
    <row r="115" spans="1:2">
      <c r="A115" s="4" t="s">
        <v>120</v>
      </c>
      <c r="B115" s="26" t="s">
        <v>136</v>
      </c>
    </row>
    <row r="116" spans="1:2">
      <c r="A116" s="4" t="s">
        <v>183</v>
      </c>
      <c r="B116" s="4" t="s">
        <v>179</v>
      </c>
    </row>
    <row r="117" spans="1:2">
      <c r="A117" s="4" t="s">
        <v>182</v>
      </c>
      <c r="B117" s="26" t="s">
        <v>178</v>
      </c>
    </row>
    <row r="118" spans="1:2">
      <c r="A118" s="4" t="s">
        <v>275</v>
      </c>
      <c r="B118" s="4" t="s">
        <v>276</v>
      </c>
    </row>
    <row r="119" spans="1:2">
      <c r="A119" s="4" t="s">
        <v>277</v>
      </c>
      <c r="B119" s="26" t="s">
        <v>278</v>
      </c>
    </row>
    <row r="120" spans="1:2">
      <c r="A120" s="4" t="s">
        <v>279</v>
      </c>
      <c r="B120" s="4" t="s">
        <v>280</v>
      </c>
    </row>
    <row r="121" spans="1:2">
      <c r="A121" s="4" t="s">
        <v>281</v>
      </c>
      <c r="B121" s="26" t="s">
        <v>282</v>
      </c>
    </row>
    <row r="122" spans="1:2">
      <c r="A122" s="4" t="s">
        <v>283</v>
      </c>
      <c r="B122" s="26" t="s">
        <v>284</v>
      </c>
    </row>
    <row r="123" spans="1:2">
      <c r="A123" s="4" t="s">
        <v>307</v>
      </c>
      <c r="B123" s="26" t="s">
        <v>357</v>
      </c>
    </row>
    <row r="124" spans="1:2">
      <c r="A124" s="4" t="s">
        <v>285</v>
      </c>
      <c r="B124" s="4" t="s">
        <v>286</v>
      </c>
    </row>
    <row r="125" spans="1:2">
      <c r="A125" s="4" t="s">
        <v>287</v>
      </c>
      <c r="B125" s="4" t="s">
        <v>288</v>
      </c>
    </row>
    <row r="126" spans="1:2">
      <c r="A126" s="4" t="s">
        <v>289</v>
      </c>
      <c r="B126" s="4" t="s">
        <v>290</v>
      </c>
    </row>
    <row r="127" spans="1:2">
      <c r="A127" s="4" t="s">
        <v>291</v>
      </c>
      <c r="B127" s="4" t="s">
        <v>292</v>
      </c>
    </row>
    <row r="128" spans="1:2">
      <c r="A128" s="4" t="s">
        <v>303</v>
      </c>
      <c r="B128" s="26" t="s">
        <v>304</v>
      </c>
    </row>
    <row r="129" spans="1:2">
      <c r="A129" s="4" t="s">
        <v>295</v>
      </c>
      <c r="B129" s="26" t="s">
        <v>296</v>
      </c>
    </row>
    <row r="130" spans="1:2">
      <c r="A130" s="4" t="s">
        <v>297</v>
      </c>
      <c r="B130" s="4" t="s">
        <v>298</v>
      </c>
    </row>
    <row r="131" spans="1:2">
      <c r="A131" s="4" t="s">
        <v>308</v>
      </c>
      <c r="B131" s="26" t="s">
        <v>309</v>
      </c>
    </row>
    <row r="132" spans="1:2">
      <c r="A132" s="4" t="s">
        <v>299</v>
      </c>
      <c r="B132" s="26" t="s">
        <v>355</v>
      </c>
    </row>
    <row r="133" spans="1:2">
      <c r="A133" s="4" t="s">
        <v>184</v>
      </c>
      <c r="B133" s="26" t="s">
        <v>180</v>
      </c>
    </row>
    <row r="134" spans="1:2">
      <c r="A134" s="4" t="s">
        <v>121</v>
      </c>
      <c r="B134" s="26" t="s">
        <v>137</v>
      </c>
    </row>
    <row r="135" spans="1:2">
      <c r="A135" s="4" t="s">
        <v>301</v>
      </c>
      <c r="B135" s="26" t="s">
        <v>356</v>
      </c>
    </row>
    <row r="136" spans="1:2">
      <c r="A136" s="4" t="s">
        <v>300</v>
      </c>
      <c r="B136" s="26" t="s">
        <v>302</v>
      </c>
    </row>
    <row r="138" spans="1:2">
      <c r="A138" s="304" t="s">
        <v>359</v>
      </c>
      <c r="B138" s="305"/>
    </row>
    <row r="139" spans="1:2">
      <c r="A139" s="306"/>
      <c r="B139" s="307"/>
    </row>
    <row r="140" spans="1:2">
      <c r="A140" s="308"/>
      <c r="B140" s="309"/>
    </row>
  </sheetData>
  <sortState xmlns:xlrd2="http://schemas.microsoft.com/office/spreadsheetml/2017/richdata2"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8C2E1-4046-4A6A-A9FE-B143E7F5E37C}">
  <sheetPr>
    <pageSetUpPr fitToPage="1"/>
  </sheetPr>
  <dimension ref="A1:V690"/>
  <sheetViews>
    <sheetView tabSelected="1" topLeftCell="A2" zoomScaleNormal="100" workbookViewId="0">
      <selection activeCell="B9" sqref="B9:F9"/>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9.77734375" style="108" customWidth="1"/>
    <col min="14" max="14" width="2.5546875" hidden="1" customWidth="1"/>
    <col min="16" max="16" width="20.21875" bestFit="1" customWidth="1"/>
    <col min="21" max="21" width="9.44140625" customWidth="1"/>
    <col min="22" max="22" width="13.77734375" style="46" customWidth="1"/>
  </cols>
  <sheetData>
    <row r="1" spans="1:22" hidden="1">
      <c r="V1"/>
    </row>
    <row r="2" spans="1:22">
      <c r="J2" s="392" t="s">
        <v>364</v>
      </c>
      <c r="K2" s="393"/>
      <c r="L2" s="393"/>
      <c r="M2" s="393"/>
      <c r="P2" s="356"/>
      <c r="Q2" s="356"/>
      <c r="R2" s="356"/>
      <c r="S2" s="356"/>
      <c r="V2"/>
    </row>
    <row r="3" spans="1:22">
      <c r="J3" s="393"/>
      <c r="K3" s="393"/>
      <c r="L3" s="393"/>
      <c r="M3" s="393"/>
      <c r="P3" s="357"/>
      <c r="Q3" s="357"/>
      <c r="R3" s="357"/>
      <c r="S3" s="357"/>
      <c r="V3"/>
    </row>
    <row r="4" spans="1:22" ht="13.8" thickBot="1">
      <c r="J4" s="394"/>
      <c r="K4" s="394"/>
      <c r="L4" s="394"/>
      <c r="M4" s="394"/>
      <c r="P4" s="358"/>
      <c r="Q4" s="358"/>
      <c r="R4" s="358"/>
      <c r="S4" s="358"/>
      <c r="V4"/>
    </row>
    <row r="5" spans="1:22" ht="30" customHeight="1" thickTop="1" thickBot="1">
      <c r="A5" s="359" t="str">
        <f>CONCATENATE("1353 Travel Report for ",B9,", ",B10," for the reporting period ",IF(G9=0,IF(I9=0,CONCATENATE("[MARK REPORTING PERIOD]"),CONCATENATE(Q51)), CONCATENATE(Q50)))</f>
        <v xml:space="preserve">1353 Travel Report for Department of Homeland Security,  for the reporting period </v>
      </c>
      <c r="B5" s="360"/>
      <c r="C5" s="360"/>
      <c r="D5" s="360"/>
      <c r="E5" s="360"/>
      <c r="F5" s="360"/>
      <c r="G5" s="360"/>
      <c r="H5" s="360"/>
      <c r="I5" s="360"/>
      <c r="J5" s="360"/>
      <c r="K5" s="360"/>
      <c r="L5" s="360"/>
      <c r="M5" s="360"/>
      <c r="N5" s="9"/>
      <c r="Q5" s="4"/>
      <c r="V5"/>
    </row>
    <row r="6" spans="1:22" ht="13.5" customHeight="1" thickTop="1">
      <c r="A6" s="361" t="s">
        <v>9</v>
      </c>
      <c r="B6" s="362" t="s">
        <v>363</v>
      </c>
      <c r="C6" s="363"/>
      <c r="D6" s="363"/>
      <c r="E6" s="363"/>
      <c r="F6" s="363"/>
      <c r="G6" s="363"/>
      <c r="H6" s="363"/>
      <c r="I6" s="363"/>
      <c r="J6" s="364"/>
      <c r="K6" s="73" t="s">
        <v>20</v>
      </c>
      <c r="L6" s="73" t="s">
        <v>10</v>
      </c>
      <c r="M6" s="109" t="s">
        <v>19</v>
      </c>
      <c r="N6" s="8"/>
      <c r="V6"/>
    </row>
    <row r="7" spans="1:22" ht="20.25" customHeight="1" thickBot="1">
      <c r="A7" s="361"/>
      <c r="B7" s="365"/>
      <c r="C7" s="366"/>
      <c r="D7" s="366"/>
      <c r="E7" s="366"/>
      <c r="F7" s="366"/>
      <c r="G7" s="366"/>
      <c r="H7" s="366"/>
      <c r="I7" s="366"/>
      <c r="J7" s="367"/>
      <c r="K7" s="38"/>
      <c r="L7" s="39"/>
      <c r="M7" s="111">
        <v>2024</v>
      </c>
      <c r="N7" s="41"/>
      <c r="V7"/>
    </row>
    <row r="8" spans="1:22" ht="27.75" customHeight="1" thickTop="1" thickBot="1">
      <c r="A8" s="361"/>
      <c r="B8" s="368" t="s">
        <v>28</v>
      </c>
      <c r="C8" s="369"/>
      <c r="D8" s="369"/>
      <c r="E8" s="369"/>
      <c r="F8" s="369"/>
      <c r="G8" s="370"/>
      <c r="H8" s="370"/>
      <c r="I8" s="370"/>
      <c r="J8" s="370"/>
      <c r="K8" s="370"/>
      <c r="L8" s="369"/>
      <c r="M8" s="369"/>
      <c r="N8" s="371"/>
      <c r="V8"/>
    </row>
    <row r="9" spans="1:22" ht="18" customHeight="1" thickTop="1">
      <c r="A9" s="361"/>
      <c r="B9" s="372" t="s">
        <v>141</v>
      </c>
      <c r="C9" s="325"/>
      <c r="D9" s="325"/>
      <c r="E9" s="325"/>
      <c r="F9" s="325"/>
      <c r="G9" s="373"/>
      <c r="H9" s="402" t="str">
        <f>"REPORTING PERIOD: "&amp;Q50</f>
        <v xml:space="preserve">REPORTING PERIOD: </v>
      </c>
      <c r="I9" s="405" t="s">
        <v>365</v>
      </c>
      <c r="J9" s="378" t="str">
        <f>"REPORTING PERIOD: "&amp;Q423</f>
        <v xml:space="preserve">REPORTING PERIOD: </v>
      </c>
      <c r="K9" s="381"/>
      <c r="L9" s="384" t="s">
        <v>8</v>
      </c>
      <c r="M9" s="385"/>
      <c r="N9" s="10"/>
      <c r="O9" s="72"/>
      <c r="V9"/>
    </row>
    <row r="10" spans="1:22" ht="15.75" customHeight="1">
      <c r="A10" s="361"/>
      <c r="B10" s="388"/>
      <c r="C10" s="325"/>
      <c r="D10" s="325"/>
      <c r="E10" s="325"/>
      <c r="F10" s="389"/>
      <c r="G10" s="374"/>
      <c r="H10" s="403"/>
      <c r="I10" s="406"/>
      <c r="J10" s="379"/>
      <c r="K10" s="382"/>
      <c r="L10" s="384"/>
      <c r="M10" s="385"/>
      <c r="N10" s="10"/>
      <c r="O10" s="72"/>
      <c r="S10" s="110"/>
      <c r="V10"/>
    </row>
    <row r="11" spans="1:22" ht="13.8" thickBot="1">
      <c r="A11" s="361"/>
      <c r="B11" s="36" t="s">
        <v>21</v>
      </c>
      <c r="C11" s="37" t="s">
        <v>436</v>
      </c>
      <c r="D11" s="390" t="s">
        <v>437</v>
      </c>
      <c r="E11" s="390"/>
      <c r="F11" s="391"/>
      <c r="G11" s="375"/>
      <c r="H11" s="404"/>
      <c r="I11" s="407"/>
      <c r="J11" s="380"/>
      <c r="K11" s="383"/>
      <c r="L11" s="386"/>
      <c r="M11" s="387"/>
      <c r="N11" s="11"/>
      <c r="O11" s="72"/>
      <c r="V11"/>
    </row>
    <row r="12" spans="1:22" ht="13.8" thickTop="1">
      <c r="A12" s="361"/>
      <c r="B12" s="395" t="s">
        <v>26</v>
      </c>
      <c r="C12" s="354" t="s">
        <v>331</v>
      </c>
      <c r="D12" s="396" t="s">
        <v>22</v>
      </c>
      <c r="E12" s="397" t="s">
        <v>15</v>
      </c>
      <c r="F12" s="398"/>
      <c r="G12" s="399" t="s">
        <v>332</v>
      </c>
      <c r="H12" s="400"/>
      <c r="I12" s="401"/>
      <c r="J12" s="354" t="s">
        <v>333</v>
      </c>
      <c r="K12" s="376" t="s">
        <v>335</v>
      </c>
      <c r="L12" s="350" t="s">
        <v>334</v>
      </c>
      <c r="M12" s="352" t="s">
        <v>7</v>
      </c>
      <c r="N12" s="12"/>
      <c r="V12"/>
    </row>
    <row r="13" spans="1:22" ht="34.5" customHeight="1" thickBot="1">
      <c r="A13" s="361"/>
      <c r="B13" s="395"/>
      <c r="C13" s="354"/>
      <c r="D13" s="396"/>
      <c r="E13" s="397"/>
      <c r="F13" s="398"/>
      <c r="G13" s="399"/>
      <c r="H13" s="400"/>
      <c r="I13" s="401"/>
      <c r="J13" s="355"/>
      <c r="K13" s="377"/>
      <c r="L13" s="351"/>
      <c r="M13" s="353"/>
      <c r="N13" s="13"/>
      <c r="V13"/>
    </row>
    <row r="14" spans="1:22" ht="23.25" customHeight="1" thickTop="1">
      <c r="A14" s="345">
        <f>1</f>
        <v>1</v>
      </c>
      <c r="B14" s="115" t="s">
        <v>336</v>
      </c>
      <c r="C14" s="115" t="s">
        <v>338</v>
      </c>
      <c r="D14" s="115" t="s">
        <v>24</v>
      </c>
      <c r="E14" s="314" t="s">
        <v>340</v>
      </c>
      <c r="F14" s="314"/>
      <c r="G14" s="314" t="s">
        <v>332</v>
      </c>
      <c r="H14" s="320"/>
      <c r="I14" s="121"/>
      <c r="J14" s="69" t="s">
        <v>2</v>
      </c>
      <c r="K14" s="69"/>
      <c r="L14" s="69"/>
      <c r="M14" s="68"/>
      <c r="N14" s="12"/>
      <c r="V14" s="47"/>
    </row>
    <row r="15" spans="1:22" ht="214.2">
      <c r="A15" s="346"/>
      <c r="B15" s="209" t="s">
        <v>489</v>
      </c>
      <c r="C15" s="209" t="s">
        <v>488</v>
      </c>
      <c r="D15" s="210">
        <v>45411</v>
      </c>
      <c r="E15" s="65"/>
      <c r="F15" s="142" t="s">
        <v>487</v>
      </c>
      <c r="G15" s="344" t="s">
        <v>483</v>
      </c>
      <c r="H15" s="344"/>
      <c r="I15" s="344"/>
      <c r="J15" s="98" t="s">
        <v>443</v>
      </c>
      <c r="K15" s="113" t="s">
        <v>486</v>
      </c>
      <c r="L15" s="113" t="s">
        <v>454</v>
      </c>
      <c r="M15" s="139" t="s">
        <v>1223</v>
      </c>
      <c r="N15" s="12"/>
      <c r="V15" s="48"/>
    </row>
    <row r="16" spans="1:22" ht="20.399999999999999">
      <c r="A16" s="346"/>
      <c r="B16" s="132" t="s">
        <v>337</v>
      </c>
      <c r="C16" s="132" t="s">
        <v>339</v>
      </c>
      <c r="D16" s="132" t="s">
        <v>23</v>
      </c>
      <c r="E16" s="310" t="s">
        <v>341</v>
      </c>
      <c r="F16" s="310"/>
      <c r="G16" s="321"/>
      <c r="H16" s="322"/>
      <c r="I16" s="323"/>
      <c r="J16" s="211" t="s">
        <v>18</v>
      </c>
      <c r="K16" s="60"/>
      <c r="L16" s="59" t="s">
        <v>3</v>
      </c>
      <c r="M16" s="58">
        <v>2230</v>
      </c>
      <c r="N16" s="12"/>
      <c r="V16" s="49"/>
    </row>
    <row r="17" spans="1:22" ht="113.4" thickBot="1">
      <c r="A17" s="347"/>
      <c r="B17" s="102" t="s">
        <v>1074</v>
      </c>
      <c r="C17" s="102" t="s">
        <v>483</v>
      </c>
      <c r="D17" s="212">
        <v>45415</v>
      </c>
      <c r="E17" s="140" t="s">
        <v>4</v>
      </c>
      <c r="F17" s="100" t="s">
        <v>482</v>
      </c>
      <c r="G17" s="311"/>
      <c r="H17" s="312"/>
      <c r="I17" s="313"/>
      <c r="J17" s="100" t="s">
        <v>438</v>
      </c>
      <c r="K17" s="52" t="s">
        <v>3</v>
      </c>
      <c r="L17" s="52"/>
      <c r="M17" s="51">
        <v>274</v>
      </c>
      <c r="N17" s="12"/>
      <c r="V17" s="49"/>
    </row>
    <row r="18" spans="1:22" ht="24" customHeight="1">
      <c r="A18" s="345">
        <f>A14+1</f>
        <v>2</v>
      </c>
      <c r="B18" s="115" t="s">
        <v>336</v>
      </c>
      <c r="C18" s="115" t="s">
        <v>338</v>
      </c>
      <c r="D18" s="115" t="s">
        <v>24</v>
      </c>
      <c r="E18" s="314" t="s">
        <v>340</v>
      </c>
      <c r="F18" s="314"/>
      <c r="G18" s="314" t="s">
        <v>332</v>
      </c>
      <c r="H18" s="320"/>
      <c r="I18" s="121"/>
      <c r="J18" s="69"/>
      <c r="K18" s="246"/>
      <c r="L18" s="246"/>
      <c r="M18" s="259"/>
      <c r="N18" s="12"/>
      <c r="V18" s="49"/>
    </row>
    <row r="19" spans="1:22" ht="133.05000000000001" customHeight="1">
      <c r="A19" s="346"/>
      <c r="B19" s="142" t="s">
        <v>481</v>
      </c>
      <c r="C19" s="71" t="s">
        <v>480</v>
      </c>
      <c r="D19" s="210">
        <v>45424</v>
      </c>
      <c r="E19" s="65"/>
      <c r="F19" s="142" t="s">
        <v>479</v>
      </c>
      <c r="G19" s="344" t="s">
        <v>396</v>
      </c>
      <c r="H19" s="344"/>
      <c r="I19" s="344"/>
      <c r="J19" s="98" t="s">
        <v>443</v>
      </c>
      <c r="K19" s="113" t="s">
        <v>366</v>
      </c>
      <c r="L19" s="113"/>
      <c r="M19" s="139" t="s">
        <v>1224</v>
      </c>
      <c r="N19" s="12"/>
      <c r="V19" s="49"/>
    </row>
    <row r="20" spans="1:22" ht="20.399999999999999">
      <c r="A20" s="346"/>
      <c r="B20" s="132" t="s">
        <v>337</v>
      </c>
      <c r="C20" s="132" t="s">
        <v>339</v>
      </c>
      <c r="D20" s="132" t="s">
        <v>23</v>
      </c>
      <c r="E20" s="310" t="s">
        <v>341</v>
      </c>
      <c r="F20" s="310"/>
      <c r="G20" s="321"/>
      <c r="H20" s="322"/>
      <c r="I20" s="323"/>
      <c r="J20" s="211" t="s">
        <v>18</v>
      </c>
      <c r="K20" s="60" t="s">
        <v>3</v>
      </c>
      <c r="L20" s="59"/>
      <c r="M20" s="58">
        <v>1393</v>
      </c>
      <c r="N20" s="12"/>
      <c r="V20" s="49"/>
    </row>
    <row r="21" spans="1:22" ht="21.6" thickBot="1">
      <c r="A21" s="347"/>
      <c r="B21" s="102" t="s">
        <v>1075</v>
      </c>
      <c r="C21" s="102" t="s">
        <v>396</v>
      </c>
      <c r="D21" s="212">
        <v>45428</v>
      </c>
      <c r="E21" s="140" t="s">
        <v>4</v>
      </c>
      <c r="F21" s="100" t="s">
        <v>476</v>
      </c>
      <c r="G21" s="311"/>
      <c r="H21" s="312"/>
      <c r="I21" s="313"/>
      <c r="J21" s="100" t="s">
        <v>438</v>
      </c>
      <c r="K21" s="52" t="s">
        <v>3</v>
      </c>
      <c r="L21" s="52"/>
      <c r="M21" s="51">
        <v>338</v>
      </c>
      <c r="N21" s="12"/>
      <c r="V21" s="49"/>
    </row>
    <row r="22" spans="1:22" ht="24" customHeight="1">
      <c r="A22" s="345">
        <f>A18+1</f>
        <v>3</v>
      </c>
      <c r="B22" s="115" t="s">
        <v>336</v>
      </c>
      <c r="C22" s="115" t="s">
        <v>338</v>
      </c>
      <c r="D22" s="115" t="s">
        <v>24</v>
      </c>
      <c r="E22" s="314" t="s">
        <v>340</v>
      </c>
      <c r="F22" s="314"/>
      <c r="G22" s="314" t="s">
        <v>332</v>
      </c>
      <c r="H22" s="320"/>
      <c r="I22" s="121"/>
      <c r="J22" s="69"/>
      <c r="K22" s="246"/>
      <c r="L22" s="246"/>
      <c r="M22" s="259"/>
      <c r="N22" s="12"/>
      <c r="V22" s="49"/>
    </row>
    <row r="23" spans="1:22" ht="34.049999999999997" customHeight="1">
      <c r="A23" s="346"/>
      <c r="B23" s="142" t="s">
        <v>475</v>
      </c>
      <c r="C23" s="71" t="s">
        <v>470</v>
      </c>
      <c r="D23" s="210">
        <v>45439</v>
      </c>
      <c r="E23" s="65"/>
      <c r="F23" s="142" t="s">
        <v>469</v>
      </c>
      <c r="G23" s="344" t="s">
        <v>466</v>
      </c>
      <c r="H23" s="344"/>
      <c r="I23" s="344"/>
      <c r="J23" s="98" t="s">
        <v>443</v>
      </c>
      <c r="K23" s="113" t="s">
        <v>455</v>
      </c>
      <c r="L23" s="113" t="s">
        <v>454</v>
      </c>
      <c r="M23" s="139" t="s">
        <v>1225</v>
      </c>
      <c r="N23" s="12"/>
      <c r="V23" s="49"/>
    </row>
    <row r="24" spans="1:22" ht="20.399999999999999">
      <c r="A24" s="346"/>
      <c r="B24" s="132" t="s">
        <v>337</v>
      </c>
      <c r="C24" s="132" t="s">
        <v>339</v>
      </c>
      <c r="D24" s="132" t="s">
        <v>23</v>
      </c>
      <c r="E24" s="310" t="s">
        <v>341</v>
      </c>
      <c r="F24" s="310"/>
      <c r="G24" s="321"/>
      <c r="H24" s="322"/>
      <c r="I24" s="323"/>
      <c r="J24" s="211" t="s">
        <v>18</v>
      </c>
      <c r="K24" s="60"/>
      <c r="L24" s="59" t="s">
        <v>3</v>
      </c>
      <c r="M24" s="58">
        <v>2404</v>
      </c>
      <c r="N24" s="12"/>
      <c r="V24" s="49"/>
    </row>
    <row r="25" spans="1:22" ht="21" thickBot="1">
      <c r="A25" s="347"/>
      <c r="B25" s="143" t="s">
        <v>474</v>
      </c>
      <c r="C25" s="102" t="s">
        <v>466</v>
      </c>
      <c r="D25" s="212">
        <v>45443</v>
      </c>
      <c r="E25" s="140" t="s">
        <v>4</v>
      </c>
      <c r="F25" s="100" t="s">
        <v>465</v>
      </c>
      <c r="G25" s="311"/>
      <c r="H25" s="312"/>
      <c r="I25" s="313"/>
      <c r="J25" s="100" t="s">
        <v>438</v>
      </c>
      <c r="K25" s="52" t="s">
        <v>3</v>
      </c>
      <c r="L25" s="52"/>
      <c r="M25" s="51">
        <v>299</v>
      </c>
      <c r="N25" s="12"/>
      <c r="V25" s="49"/>
    </row>
    <row r="26" spans="1:22" ht="24" customHeight="1">
      <c r="A26" s="345">
        <f>A22+1</f>
        <v>4</v>
      </c>
      <c r="B26" s="115" t="s">
        <v>336</v>
      </c>
      <c r="C26" s="115" t="s">
        <v>338</v>
      </c>
      <c r="D26" s="115" t="s">
        <v>24</v>
      </c>
      <c r="E26" s="314" t="s">
        <v>340</v>
      </c>
      <c r="F26" s="314"/>
      <c r="G26" s="314" t="s">
        <v>332</v>
      </c>
      <c r="H26" s="320"/>
      <c r="I26" s="121"/>
      <c r="J26" s="69"/>
      <c r="K26" s="246"/>
      <c r="L26" s="246"/>
      <c r="M26" s="259"/>
      <c r="N26" s="12"/>
      <c r="V26" s="49"/>
    </row>
    <row r="27" spans="1:22" ht="31.2">
      <c r="A27" s="346"/>
      <c r="B27" s="142" t="s">
        <v>473</v>
      </c>
      <c r="C27" s="71" t="s">
        <v>470</v>
      </c>
      <c r="D27" s="210">
        <v>45439</v>
      </c>
      <c r="E27" s="65"/>
      <c r="F27" s="142" t="s">
        <v>469</v>
      </c>
      <c r="G27" s="344" t="s">
        <v>466</v>
      </c>
      <c r="H27" s="344"/>
      <c r="I27" s="344"/>
      <c r="J27" s="98" t="s">
        <v>443</v>
      </c>
      <c r="K27" s="113" t="s">
        <v>455</v>
      </c>
      <c r="L27" s="113" t="s">
        <v>454</v>
      </c>
      <c r="M27" s="271" t="s">
        <v>1225</v>
      </c>
      <c r="N27" s="12"/>
      <c r="V27" s="49"/>
    </row>
    <row r="28" spans="1:22" ht="20.399999999999999">
      <c r="A28" s="346"/>
      <c r="B28" s="132" t="s">
        <v>337</v>
      </c>
      <c r="C28" s="132" t="s">
        <v>339</v>
      </c>
      <c r="D28" s="132" t="s">
        <v>23</v>
      </c>
      <c r="E28" s="310" t="s">
        <v>341</v>
      </c>
      <c r="F28" s="310"/>
      <c r="G28" s="321"/>
      <c r="H28" s="322"/>
      <c r="I28" s="323"/>
      <c r="J28" s="211" t="s">
        <v>18</v>
      </c>
      <c r="K28" s="60"/>
      <c r="L28" s="59" t="s">
        <v>3</v>
      </c>
      <c r="M28" s="58">
        <v>925</v>
      </c>
      <c r="N28" s="12"/>
      <c r="V28" s="49"/>
    </row>
    <row r="29" spans="1:22" ht="21" thickBot="1">
      <c r="A29" s="347"/>
      <c r="B29" s="143" t="s">
        <v>1076</v>
      </c>
      <c r="C29" s="102" t="s">
        <v>466</v>
      </c>
      <c r="D29" s="212">
        <v>45443</v>
      </c>
      <c r="E29" s="140" t="s">
        <v>4</v>
      </c>
      <c r="F29" s="100" t="s">
        <v>465</v>
      </c>
      <c r="G29" s="311"/>
      <c r="H29" s="312"/>
      <c r="I29" s="313"/>
      <c r="J29" s="100" t="s">
        <v>438</v>
      </c>
      <c r="K29" s="52" t="s">
        <v>3</v>
      </c>
      <c r="L29" s="52"/>
      <c r="M29" s="51">
        <v>110</v>
      </c>
      <c r="N29" s="12"/>
      <c r="V29" s="49"/>
    </row>
    <row r="30" spans="1:22" ht="24" customHeight="1">
      <c r="A30" s="345">
        <f>A26+1</f>
        <v>5</v>
      </c>
      <c r="B30" s="115" t="s">
        <v>336</v>
      </c>
      <c r="C30" s="115" t="s">
        <v>338</v>
      </c>
      <c r="D30" s="115" t="s">
        <v>24</v>
      </c>
      <c r="E30" s="314" t="s">
        <v>340</v>
      </c>
      <c r="F30" s="314"/>
      <c r="G30" s="314" t="s">
        <v>332</v>
      </c>
      <c r="H30" s="320"/>
      <c r="I30" s="121"/>
      <c r="J30" s="69"/>
      <c r="K30" s="246"/>
      <c r="L30" s="246"/>
      <c r="M30" s="259"/>
      <c r="N30" s="12"/>
      <c r="V30" s="49"/>
    </row>
    <row r="31" spans="1:22" ht="31.2">
      <c r="A31" s="346"/>
      <c r="B31" s="142" t="s">
        <v>471</v>
      </c>
      <c r="C31" s="71" t="s">
        <v>470</v>
      </c>
      <c r="D31" s="210">
        <v>45439</v>
      </c>
      <c r="E31" s="65"/>
      <c r="F31" s="142" t="s">
        <v>469</v>
      </c>
      <c r="G31" s="344" t="s">
        <v>466</v>
      </c>
      <c r="H31" s="344"/>
      <c r="I31" s="344"/>
      <c r="J31" s="98" t="s">
        <v>443</v>
      </c>
      <c r="K31" s="113" t="s">
        <v>455</v>
      </c>
      <c r="L31" s="113" t="s">
        <v>454</v>
      </c>
      <c r="M31" s="271" t="s">
        <v>1225</v>
      </c>
      <c r="N31" s="12"/>
      <c r="V31" s="49"/>
    </row>
    <row r="32" spans="1:22" ht="20.399999999999999">
      <c r="A32" s="346"/>
      <c r="B32" s="132" t="s">
        <v>337</v>
      </c>
      <c r="C32" s="132" t="s">
        <v>339</v>
      </c>
      <c r="D32" s="132" t="s">
        <v>23</v>
      </c>
      <c r="E32" s="310" t="s">
        <v>341</v>
      </c>
      <c r="F32" s="310"/>
      <c r="G32" s="321"/>
      <c r="H32" s="322"/>
      <c r="I32" s="323"/>
      <c r="J32" s="211" t="s">
        <v>18</v>
      </c>
      <c r="K32" s="60"/>
      <c r="L32" s="59" t="s">
        <v>3</v>
      </c>
      <c r="M32" s="58">
        <v>526</v>
      </c>
      <c r="N32" s="12"/>
      <c r="V32" s="49"/>
    </row>
    <row r="33" spans="1:22" ht="21" thickBot="1">
      <c r="A33" s="347"/>
      <c r="B33" s="143" t="s">
        <v>467</v>
      </c>
      <c r="C33" s="102" t="s">
        <v>466</v>
      </c>
      <c r="D33" s="212">
        <v>45443</v>
      </c>
      <c r="E33" s="140" t="s">
        <v>4</v>
      </c>
      <c r="F33" s="100" t="s">
        <v>465</v>
      </c>
      <c r="G33" s="311"/>
      <c r="H33" s="312"/>
      <c r="I33" s="313"/>
      <c r="J33" s="100" t="s">
        <v>438</v>
      </c>
      <c r="K33" s="52" t="s">
        <v>3</v>
      </c>
      <c r="L33" s="52"/>
      <c r="M33" s="51">
        <v>50</v>
      </c>
      <c r="N33" s="12"/>
      <c r="V33" s="49"/>
    </row>
    <row r="34" spans="1:22" ht="21" thickBot="1">
      <c r="A34" s="348">
        <f>A30+1</f>
        <v>6</v>
      </c>
      <c r="B34" s="115" t="s">
        <v>336</v>
      </c>
      <c r="C34" s="115" t="s">
        <v>338</v>
      </c>
      <c r="D34" s="115" t="s">
        <v>24</v>
      </c>
      <c r="E34" s="314" t="s">
        <v>340</v>
      </c>
      <c r="F34" s="314"/>
      <c r="G34" s="314" t="s">
        <v>332</v>
      </c>
      <c r="H34" s="320"/>
      <c r="I34" s="121"/>
      <c r="J34" s="69"/>
      <c r="K34" s="246"/>
      <c r="L34" s="246"/>
      <c r="M34" s="259"/>
      <c r="N34" s="12"/>
      <c r="V34" s="49"/>
    </row>
    <row r="35" spans="1:22" ht="112.05" customHeight="1" thickBot="1">
      <c r="A35" s="348"/>
      <c r="B35" s="142" t="s">
        <v>464</v>
      </c>
      <c r="C35" s="71" t="s">
        <v>463</v>
      </c>
      <c r="D35" s="210">
        <v>45459</v>
      </c>
      <c r="E35" s="65"/>
      <c r="F35" s="142" t="s">
        <v>462</v>
      </c>
      <c r="G35" s="344" t="s">
        <v>458</v>
      </c>
      <c r="H35" s="344"/>
      <c r="I35" s="344"/>
      <c r="J35" s="98" t="s">
        <v>461</v>
      </c>
      <c r="K35" s="113" t="s">
        <v>398</v>
      </c>
      <c r="L35" s="113" t="s">
        <v>399</v>
      </c>
      <c r="M35" s="271" t="s">
        <v>1226</v>
      </c>
      <c r="N35" s="12"/>
      <c r="V35" s="49"/>
    </row>
    <row r="36" spans="1:22" ht="21" thickBot="1">
      <c r="A36" s="348"/>
      <c r="B36" s="132" t="s">
        <v>337</v>
      </c>
      <c r="C36" s="132" t="s">
        <v>339</v>
      </c>
      <c r="D36" s="132" t="s">
        <v>23</v>
      </c>
      <c r="E36" s="310" t="s">
        <v>341</v>
      </c>
      <c r="F36" s="310"/>
      <c r="G36" s="321"/>
      <c r="H36" s="322"/>
      <c r="I36" s="323"/>
      <c r="J36" s="211" t="s">
        <v>18</v>
      </c>
      <c r="K36" s="60" t="s">
        <v>3</v>
      </c>
      <c r="L36" s="59"/>
      <c r="M36" s="58">
        <v>809</v>
      </c>
      <c r="N36" s="12"/>
      <c r="V36" s="49"/>
    </row>
    <row r="37" spans="1:22" ht="21" thickBot="1">
      <c r="A37" s="349"/>
      <c r="B37" s="143" t="s">
        <v>1077</v>
      </c>
      <c r="C37" s="102" t="s">
        <v>458</v>
      </c>
      <c r="D37" s="212">
        <v>45464</v>
      </c>
      <c r="E37" s="140" t="s">
        <v>4</v>
      </c>
      <c r="F37" s="100" t="s">
        <v>457</v>
      </c>
      <c r="G37" s="311"/>
      <c r="H37" s="312"/>
      <c r="I37" s="313"/>
      <c r="J37" s="100" t="s">
        <v>456</v>
      </c>
      <c r="K37" s="96" t="s">
        <v>455</v>
      </c>
      <c r="L37" s="96" t="s">
        <v>454</v>
      </c>
      <c r="M37" s="272" t="s">
        <v>1227</v>
      </c>
      <c r="N37" s="12"/>
      <c r="V37" s="49"/>
    </row>
    <row r="38" spans="1:22" ht="23.25" customHeight="1" thickBot="1">
      <c r="A38" s="318">
        <v>7</v>
      </c>
      <c r="B38" s="115" t="s">
        <v>336</v>
      </c>
      <c r="C38" s="115" t="s">
        <v>338</v>
      </c>
      <c r="D38" s="115" t="s">
        <v>24</v>
      </c>
      <c r="E38" s="314" t="s">
        <v>340</v>
      </c>
      <c r="F38" s="314"/>
      <c r="G38" s="314" t="s">
        <v>332</v>
      </c>
      <c r="H38" s="320"/>
      <c r="I38" s="121"/>
      <c r="J38" s="69"/>
      <c r="K38" s="246"/>
      <c r="L38" s="246"/>
      <c r="M38" s="259"/>
      <c r="N38" s="2"/>
      <c r="V38" s="47"/>
    </row>
    <row r="39" spans="1:22" ht="72.599999999999994" thickBot="1">
      <c r="A39" s="318"/>
      <c r="B39" s="142" t="s">
        <v>452</v>
      </c>
      <c r="C39" s="71" t="s">
        <v>451</v>
      </c>
      <c r="D39" s="210">
        <v>45489</v>
      </c>
      <c r="E39" s="65"/>
      <c r="F39" s="142" t="s">
        <v>450</v>
      </c>
      <c r="G39" s="344" t="s">
        <v>396</v>
      </c>
      <c r="H39" s="344"/>
      <c r="I39" s="344"/>
      <c r="J39" s="98" t="s">
        <v>443</v>
      </c>
      <c r="K39" s="85"/>
      <c r="L39" s="113" t="s">
        <v>366</v>
      </c>
      <c r="M39" s="271" t="s">
        <v>1228</v>
      </c>
      <c r="N39" s="2"/>
      <c r="V39" s="48"/>
    </row>
    <row r="40" spans="1:22" ht="21" thickBot="1">
      <c r="A40" s="318"/>
      <c r="B40" s="132" t="s">
        <v>337</v>
      </c>
      <c r="C40" s="132" t="s">
        <v>339</v>
      </c>
      <c r="D40" s="132" t="s">
        <v>23</v>
      </c>
      <c r="E40" s="310" t="s">
        <v>341</v>
      </c>
      <c r="F40" s="310"/>
      <c r="G40" s="321"/>
      <c r="H40" s="322"/>
      <c r="I40" s="323"/>
      <c r="J40" s="211" t="s">
        <v>18</v>
      </c>
      <c r="K40" s="60"/>
      <c r="L40" s="59" t="s">
        <v>3</v>
      </c>
      <c r="M40" s="58">
        <v>674</v>
      </c>
      <c r="N40" s="2"/>
      <c r="V40" s="49"/>
    </row>
    <row r="41" spans="1:22" ht="31.8" thickBot="1">
      <c r="A41" s="319"/>
      <c r="B41" s="102" t="s">
        <v>1078</v>
      </c>
      <c r="C41" s="102" t="s">
        <v>396</v>
      </c>
      <c r="D41" s="212">
        <v>45489</v>
      </c>
      <c r="E41" s="140" t="s">
        <v>4</v>
      </c>
      <c r="F41" s="100" t="s">
        <v>447</v>
      </c>
      <c r="G41" s="311"/>
      <c r="H41" s="312"/>
      <c r="I41" s="313"/>
      <c r="J41" s="100" t="s">
        <v>438</v>
      </c>
      <c r="K41" s="52"/>
      <c r="L41" s="52" t="s">
        <v>3</v>
      </c>
      <c r="M41" s="51">
        <v>50</v>
      </c>
      <c r="N41" s="2"/>
      <c r="V41" s="49"/>
    </row>
    <row r="42" spans="1:22" ht="24" customHeight="1" thickBot="1">
      <c r="A42" s="318">
        <f>A38+1</f>
        <v>8</v>
      </c>
      <c r="B42" s="115" t="s">
        <v>336</v>
      </c>
      <c r="C42" s="115" t="s">
        <v>338</v>
      </c>
      <c r="D42" s="115" t="s">
        <v>24</v>
      </c>
      <c r="E42" s="314" t="s">
        <v>340</v>
      </c>
      <c r="F42" s="314"/>
      <c r="G42" s="314" t="s">
        <v>332</v>
      </c>
      <c r="H42" s="320"/>
      <c r="I42" s="121"/>
      <c r="J42" s="69"/>
      <c r="K42" s="246"/>
      <c r="L42" s="246"/>
      <c r="M42" s="259"/>
      <c r="N42" s="2"/>
      <c r="V42" s="49"/>
    </row>
    <row r="43" spans="1:22" ht="61.8" thickBot="1">
      <c r="A43" s="318"/>
      <c r="B43" s="98" t="s">
        <v>446</v>
      </c>
      <c r="C43" s="98" t="s">
        <v>445</v>
      </c>
      <c r="D43" s="213">
        <v>45425</v>
      </c>
      <c r="E43" s="65"/>
      <c r="F43" s="98" t="s">
        <v>444</v>
      </c>
      <c r="G43" s="344" t="s">
        <v>440</v>
      </c>
      <c r="H43" s="344"/>
      <c r="I43" s="344"/>
      <c r="J43" s="98" t="s">
        <v>443</v>
      </c>
      <c r="K43" s="113" t="s">
        <v>366</v>
      </c>
      <c r="L43" s="85"/>
      <c r="M43" s="271" t="s">
        <v>1229</v>
      </c>
      <c r="N43" s="2"/>
      <c r="V43" s="49"/>
    </row>
    <row r="44" spans="1:22" ht="21" thickBot="1">
      <c r="A44" s="318"/>
      <c r="B44" s="132" t="s">
        <v>337</v>
      </c>
      <c r="C44" s="132" t="s">
        <v>339</v>
      </c>
      <c r="D44" s="114" t="s">
        <v>23</v>
      </c>
      <c r="E44" s="310" t="s">
        <v>341</v>
      </c>
      <c r="F44" s="310"/>
      <c r="G44" s="321"/>
      <c r="H44" s="322"/>
      <c r="I44" s="323"/>
      <c r="J44" s="98" t="s">
        <v>18</v>
      </c>
      <c r="K44" s="85" t="s">
        <v>3</v>
      </c>
      <c r="L44" s="85"/>
      <c r="M44" s="270">
        <v>1030</v>
      </c>
      <c r="N44" s="2"/>
      <c r="V44" s="49"/>
    </row>
    <row r="45" spans="1:22" ht="42" thickBot="1">
      <c r="A45" s="319"/>
      <c r="B45" s="214" t="s">
        <v>1079</v>
      </c>
      <c r="C45" s="102" t="s">
        <v>440</v>
      </c>
      <c r="D45" s="215">
        <v>45429</v>
      </c>
      <c r="E45" s="55" t="s">
        <v>4</v>
      </c>
      <c r="F45" s="100" t="s">
        <v>439</v>
      </c>
      <c r="G45" s="311"/>
      <c r="H45" s="312"/>
      <c r="I45" s="313"/>
      <c r="J45" s="100" t="s">
        <v>438</v>
      </c>
      <c r="K45" s="52" t="s">
        <v>3</v>
      </c>
      <c r="L45" s="52"/>
      <c r="M45" s="51">
        <v>258</v>
      </c>
      <c r="N45" s="2"/>
      <c r="V45" s="49"/>
    </row>
    <row r="46" spans="1:22" ht="23.25" customHeight="1" thickBot="1">
      <c r="A46" s="318">
        <v>9</v>
      </c>
      <c r="B46" s="115" t="s">
        <v>336</v>
      </c>
      <c r="C46" s="115" t="s">
        <v>338</v>
      </c>
      <c r="D46" s="115" t="s">
        <v>24</v>
      </c>
      <c r="E46" s="314" t="s">
        <v>340</v>
      </c>
      <c r="F46" s="314"/>
      <c r="G46" s="314" t="s">
        <v>332</v>
      </c>
      <c r="H46" s="320"/>
      <c r="I46" s="121"/>
      <c r="J46" s="69" t="s">
        <v>2</v>
      </c>
      <c r="K46" s="246"/>
      <c r="L46" s="246"/>
      <c r="M46" s="259"/>
      <c r="N46" s="2"/>
      <c r="V46" s="47"/>
    </row>
    <row r="47" spans="1:22" ht="13.8" thickBot="1">
      <c r="A47" s="318"/>
      <c r="B47" s="216" t="s">
        <v>662</v>
      </c>
      <c r="C47" s="209" t="s">
        <v>661</v>
      </c>
      <c r="D47" s="217">
        <v>45385</v>
      </c>
      <c r="E47" s="65"/>
      <c r="F47" s="218" t="s">
        <v>660</v>
      </c>
      <c r="G47" s="315" t="s">
        <v>658</v>
      </c>
      <c r="H47" s="316"/>
      <c r="I47" s="317"/>
      <c r="J47" s="65" t="s">
        <v>6</v>
      </c>
      <c r="K47" s="62"/>
      <c r="L47" s="60" t="s">
        <v>3</v>
      </c>
      <c r="M47" s="260">
        <v>830</v>
      </c>
      <c r="N47" s="2"/>
      <c r="V47" s="48"/>
    </row>
    <row r="48" spans="1:22" ht="21" thickBot="1">
      <c r="A48" s="318"/>
      <c r="B48" s="132" t="s">
        <v>337</v>
      </c>
      <c r="C48" s="132" t="s">
        <v>339</v>
      </c>
      <c r="D48" s="132" t="s">
        <v>23</v>
      </c>
      <c r="E48" s="310" t="s">
        <v>341</v>
      </c>
      <c r="F48" s="310"/>
      <c r="G48" s="321"/>
      <c r="H48" s="322"/>
      <c r="I48" s="323"/>
      <c r="J48" s="211" t="s">
        <v>5</v>
      </c>
      <c r="K48" s="60"/>
      <c r="L48" s="59" t="s">
        <v>3</v>
      </c>
      <c r="M48" s="58">
        <v>650</v>
      </c>
      <c r="N48" s="2"/>
      <c r="V48" s="49"/>
    </row>
    <row r="49" spans="1:22" ht="21" thickBot="1">
      <c r="A49" s="319"/>
      <c r="B49" s="214" t="s">
        <v>1080</v>
      </c>
      <c r="C49" s="214" t="s">
        <v>658</v>
      </c>
      <c r="D49" s="215">
        <v>45387</v>
      </c>
      <c r="E49" s="55" t="s">
        <v>4</v>
      </c>
      <c r="F49" s="219" t="s">
        <v>657</v>
      </c>
      <c r="G49" s="311"/>
      <c r="H49" s="312"/>
      <c r="I49" s="313"/>
      <c r="J49" s="100"/>
      <c r="K49" s="52"/>
      <c r="L49" s="52"/>
      <c r="M49" s="51"/>
      <c r="N49" s="2"/>
      <c r="V49" s="49"/>
    </row>
    <row r="50" spans="1:22" ht="24" customHeight="1" thickBot="1">
      <c r="A50" s="318">
        <f>A46+1</f>
        <v>10</v>
      </c>
      <c r="B50" s="115" t="s">
        <v>336</v>
      </c>
      <c r="C50" s="115" t="s">
        <v>338</v>
      </c>
      <c r="D50" s="115" t="s">
        <v>24</v>
      </c>
      <c r="E50" s="314" t="s">
        <v>340</v>
      </c>
      <c r="F50" s="314"/>
      <c r="G50" s="314" t="s">
        <v>332</v>
      </c>
      <c r="H50" s="320"/>
      <c r="I50" s="121"/>
      <c r="J50" s="69"/>
      <c r="K50" s="246"/>
      <c r="L50" s="246"/>
      <c r="M50" s="259"/>
      <c r="N50" s="2"/>
      <c r="V50" s="49"/>
    </row>
    <row r="51" spans="1:22" ht="31.2" thickBot="1">
      <c r="A51" s="318"/>
      <c r="B51" s="216" t="s">
        <v>634</v>
      </c>
      <c r="C51" s="209" t="s">
        <v>656</v>
      </c>
      <c r="D51" s="217">
        <v>45387</v>
      </c>
      <c r="E51" s="65"/>
      <c r="F51" s="218" t="s">
        <v>655</v>
      </c>
      <c r="G51" s="315" t="s">
        <v>654</v>
      </c>
      <c r="H51" s="316"/>
      <c r="I51" s="317"/>
      <c r="J51" s="65" t="s">
        <v>492</v>
      </c>
      <c r="K51" s="62"/>
      <c r="L51" s="60" t="s">
        <v>3</v>
      </c>
      <c r="M51" s="260">
        <v>155</v>
      </c>
      <c r="N51" s="2"/>
      <c r="V51" s="49"/>
    </row>
    <row r="52" spans="1:22" ht="21" thickBot="1">
      <c r="A52" s="318"/>
      <c r="B52" s="132" t="s">
        <v>337</v>
      </c>
      <c r="C52" s="132" t="s">
        <v>339</v>
      </c>
      <c r="D52" s="132" t="s">
        <v>23</v>
      </c>
      <c r="E52" s="310" t="s">
        <v>341</v>
      </c>
      <c r="F52" s="310"/>
      <c r="G52" s="321"/>
      <c r="H52" s="322"/>
      <c r="I52" s="323"/>
      <c r="J52" s="211"/>
      <c r="K52" s="60"/>
      <c r="L52" s="59"/>
      <c r="M52" s="58"/>
      <c r="N52" s="2"/>
      <c r="V52" s="49"/>
    </row>
    <row r="53" spans="1:22" ht="13.8" thickBot="1">
      <c r="A53" s="319"/>
      <c r="B53" s="214" t="s">
        <v>633</v>
      </c>
      <c r="C53" s="214" t="s">
        <v>654</v>
      </c>
      <c r="D53" s="215">
        <v>45389</v>
      </c>
      <c r="E53" s="55" t="s">
        <v>4</v>
      </c>
      <c r="F53" s="219" t="s">
        <v>653</v>
      </c>
      <c r="G53" s="311"/>
      <c r="H53" s="312"/>
      <c r="I53" s="313"/>
      <c r="J53" s="100"/>
      <c r="K53" s="52"/>
      <c r="L53" s="52"/>
      <c r="M53" s="51"/>
      <c r="N53" s="2"/>
      <c r="V53" s="49"/>
    </row>
    <row r="54" spans="1:22" ht="24" customHeight="1" thickBot="1">
      <c r="A54" s="318">
        <f>A50+1</f>
        <v>11</v>
      </c>
      <c r="B54" s="115" t="s">
        <v>336</v>
      </c>
      <c r="C54" s="115" t="s">
        <v>338</v>
      </c>
      <c r="D54" s="115" t="s">
        <v>24</v>
      </c>
      <c r="E54" s="314" t="s">
        <v>340</v>
      </c>
      <c r="F54" s="314"/>
      <c r="G54" s="314" t="s">
        <v>332</v>
      </c>
      <c r="H54" s="320"/>
      <c r="I54" s="121"/>
      <c r="J54" s="69"/>
      <c r="K54" s="246"/>
      <c r="L54" s="246"/>
      <c r="M54" s="259"/>
      <c r="N54" s="2"/>
      <c r="V54" s="49"/>
    </row>
    <row r="55" spans="1:22" ht="21" thickBot="1">
      <c r="A55" s="318"/>
      <c r="B55" s="216" t="s">
        <v>634</v>
      </c>
      <c r="C55" s="209" t="s">
        <v>652</v>
      </c>
      <c r="D55" s="217">
        <v>45392</v>
      </c>
      <c r="E55" s="65"/>
      <c r="F55" s="218" t="s">
        <v>395</v>
      </c>
      <c r="G55" s="315" t="s">
        <v>651</v>
      </c>
      <c r="H55" s="316"/>
      <c r="I55" s="317"/>
      <c r="J55" s="65" t="s">
        <v>427</v>
      </c>
      <c r="K55" s="62"/>
      <c r="L55" s="60" t="s">
        <v>3</v>
      </c>
      <c r="M55" s="260">
        <v>450</v>
      </c>
      <c r="N55" s="2"/>
      <c r="V55" s="49"/>
    </row>
    <row r="56" spans="1:22" ht="21" thickBot="1">
      <c r="A56" s="318"/>
      <c r="B56" s="132" t="s">
        <v>337</v>
      </c>
      <c r="C56" s="132" t="s">
        <v>339</v>
      </c>
      <c r="D56" s="132" t="s">
        <v>23</v>
      </c>
      <c r="E56" s="310" t="s">
        <v>341</v>
      </c>
      <c r="F56" s="310"/>
      <c r="G56" s="321"/>
      <c r="H56" s="322"/>
      <c r="I56" s="323"/>
      <c r="J56" s="211" t="s">
        <v>492</v>
      </c>
      <c r="K56" s="60"/>
      <c r="L56" s="59" t="s">
        <v>3</v>
      </c>
      <c r="M56" s="58">
        <v>415</v>
      </c>
      <c r="N56" s="2"/>
      <c r="V56" s="49"/>
    </row>
    <row r="57" spans="1:22" ht="21" thickBot="1">
      <c r="A57" s="319"/>
      <c r="B57" s="214" t="s">
        <v>633</v>
      </c>
      <c r="C57" s="214" t="s">
        <v>651</v>
      </c>
      <c r="D57" s="215">
        <v>45395</v>
      </c>
      <c r="E57" s="55" t="s">
        <v>4</v>
      </c>
      <c r="F57" s="219" t="s">
        <v>650</v>
      </c>
      <c r="G57" s="311"/>
      <c r="H57" s="312"/>
      <c r="I57" s="313"/>
      <c r="J57" s="100"/>
      <c r="K57" s="52"/>
      <c r="L57" s="52"/>
      <c r="M57" s="51"/>
      <c r="N57" s="2"/>
      <c r="V57" s="49"/>
    </row>
    <row r="58" spans="1:22" ht="24" customHeight="1" thickBot="1">
      <c r="A58" s="318">
        <f>A54+1</f>
        <v>12</v>
      </c>
      <c r="B58" s="115" t="s">
        <v>336</v>
      </c>
      <c r="C58" s="115" t="s">
        <v>338</v>
      </c>
      <c r="D58" s="115" t="s">
        <v>24</v>
      </c>
      <c r="E58" s="314" t="s">
        <v>340</v>
      </c>
      <c r="F58" s="314"/>
      <c r="G58" s="314" t="s">
        <v>332</v>
      </c>
      <c r="H58" s="320"/>
      <c r="I58" s="121"/>
      <c r="J58" s="69"/>
      <c r="K58" s="246"/>
      <c r="L58" s="246"/>
      <c r="M58" s="259"/>
      <c r="N58" s="2"/>
      <c r="V58" s="49"/>
    </row>
    <row r="59" spans="1:22" ht="21" thickBot="1">
      <c r="A59" s="318"/>
      <c r="B59" s="209" t="s">
        <v>649</v>
      </c>
      <c r="C59" s="209" t="s">
        <v>645</v>
      </c>
      <c r="D59" s="217">
        <v>45404</v>
      </c>
      <c r="E59" s="65"/>
      <c r="F59" s="218" t="s">
        <v>644</v>
      </c>
      <c r="G59" s="315" t="s">
        <v>642</v>
      </c>
      <c r="H59" s="316"/>
      <c r="I59" s="317"/>
      <c r="J59" s="65" t="s">
        <v>427</v>
      </c>
      <c r="K59" s="62"/>
      <c r="L59" s="60" t="s">
        <v>3</v>
      </c>
      <c r="M59" s="260">
        <v>899</v>
      </c>
      <c r="N59" s="2"/>
      <c r="V59" s="49"/>
    </row>
    <row r="60" spans="1:22" ht="21" thickBot="1">
      <c r="A60" s="318"/>
      <c r="B60" s="132" t="s">
        <v>337</v>
      </c>
      <c r="C60" s="132" t="s">
        <v>339</v>
      </c>
      <c r="D60" s="132" t="s">
        <v>23</v>
      </c>
      <c r="E60" s="310" t="s">
        <v>341</v>
      </c>
      <c r="F60" s="310"/>
      <c r="G60" s="321"/>
      <c r="H60" s="322"/>
      <c r="I60" s="323"/>
      <c r="J60" s="211"/>
      <c r="K60" s="60"/>
      <c r="L60" s="59"/>
      <c r="M60" s="58"/>
      <c r="N60" s="2"/>
      <c r="V60" s="49"/>
    </row>
    <row r="61" spans="1:22" ht="21" thickBot="1">
      <c r="A61" s="319"/>
      <c r="B61" s="214" t="s">
        <v>1081</v>
      </c>
      <c r="C61" s="209" t="s">
        <v>642</v>
      </c>
      <c r="D61" s="215">
        <v>45407</v>
      </c>
      <c r="E61" s="55" t="s">
        <v>4</v>
      </c>
      <c r="F61" s="219" t="s">
        <v>641</v>
      </c>
      <c r="G61" s="311"/>
      <c r="H61" s="312"/>
      <c r="I61" s="313"/>
      <c r="J61" s="100"/>
      <c r="K61" s="52"/>
      <c r="L61" s="52"/>
      <c r="M61" s="51"/>
      <c r="N61" s="2"/>
      <c r="V61" s="49"/>
    </row>
    <row r="62" spans="1:22" ht="24" customHeight="1" thickBot="1">
      <c r="A62" s="318">
        <f>A58+1</f>
        <v>13</v>
      </c>
      <c r="B62" s="115" t="s">
        <v>336</v>
      </c>
      <c r="C62" s="115" t="s">
        <v>338</v>
      </c>
      <c r="D62" s="115" t="s">
        <v>24</v>
      </c>
      <c r="E62" s="314" t="s">
        <v>340</v>
      </c>
      <c r="F62" s="314"/>
      <c r="G62" s="314" t="s">
        <v>332</v>
      </c>
      <c r="H62" s="320"/>
      <c r="I62" s="121"/>
      <c r="J62" s="69"/>
      <c r="K62" s="246"/>
      <c r="L62" s="246"/>
      <c r="M62" s="259"/>
      <c r="N62" s="2"/>
      <c r="V62" s="49"/>
    </row>
    <row r="63" spans="1:22" ht="21" thickBot="1">
      <c r="A63" s="318"/>
      <c r="B63" s="216" t="s">
        <v>648</v>
      </c>
      <c r="C63" s="209" t="s">
        <v>645</v>
      </c>
      <c r="D63" s="217">
        <v>45404</v>
      </c>
      <c r="E63" s="65"/>
      <c r="F63" s="218" t="s">
        <v>644</v>
      </c>
      <c r="G63" s="315" t="s">
        <v>642</v>
      </c>
      <c r="H63" s="316"/>
      <c r="I63" s="317"/>
      <c r="J63" s="65" t="s">
        <v>427</v>
      </c>
      <c r="K63" s="62"/>
      <c r="L63" s="60" t="s">
        <v>3</v>
      </c>
      <c r="M63" s="260">
        <v>899</v>
      </c>
      <c r="N63" s="2"/>
      <c r="V63" s="49"/>
    </row>
    <row r="64" spans="1:22" ht="21" thickBot="1">
      <c r="A64" s="318"/>
      <c r="B64" s="132" t="s">
        <v>337</v>
      </c>
      <c r="C64" s="132" t="s">
        <v>339</v>
      </c>
      <c r="D64" s="132" t="s">
        <v>23</v>
      </c>
      <c r="E64" s="310" t="s">
        <v>341</v>
      </c>
      <c r="F64" s="310"/>
      <c r="G64" s="321"/>
      <c r="H64" s="322"/>
      <c r="I64" s="323"/>
      <c r="J64" s="211"/>
      <c r="K64" s="60"/>
      <c r="L64" s="59"/>
      <c r="M64" s="58"/>
      <c r="N64" s="2"/>
      <c r="V64" s="49"/>
    </row>
    <row r="65" spans="1:22" ht="21" thickBot="1">
      <c r="A65" s="319"/>
      <c r="B65" s="214" t="s">
        <v>1081</v>
      </c>
      <c r="C65" s="209" t="s">
        <v>642</v>
      </c>
      <c r="D65" s="215">
        <v>45407</v>
      </c>
      <c r="E65" s="55" t="s">
        <v>4</v>
      </c>
      <c r="F65" s="219" t="s">
        <v>641</v>
      </c>
      <c r="G65" s="311"/>
      <c r="H65" s="312"/>
      <c r="I65" s="313"/>
      <c r="J65" s="100"/>
      <c r="K65" s="52"/>
      <c r="L65" s="52"/>
      <c r="M65" s="51"/>
      <c r="N65" s="2"/>
      <c r="V65" s="49"/>
    </row>
    <row r="66" spans="1:22" ht="24" customHeight="1" thickBot="1">
      <c r="A66" s="318">
        <f>A62+1</f>
        <v>14</v>
      </c>
      <c r="B66" s="115" t="s">
        <v>336</v>
      </c>
      <c r="C66" s="115" t="s">
        <v>338</v>
      </c>
      <c r="D66" s="115" t="s">
        <v>24</v>
      </c>
      <c r="E66" s="314" t="s">
        <v>340</v>
      </c>
      <c r="F66" s="314"/>
      <c r="G66" s="314" t="s">
        <v>332</v>
      </c>
      <c r="H66" s="320"/>
      <c r="I66" s="121"/>
      <c r="J66" s="69"/>
      <c r="K66" s="246"/>
      <c r="L66" s="246"/>
      <c r="M66" s="259"/>
      <c r="N66" s="2"/>
      <c r="V66" s="49"/>
    </row>
    <row r="67" spans="1:22" ht="21" thickBot="1">
      <c r="A67" s="318"/>
      <c r="B67" s="216" t="s">
        <v>646</v>
      </c>
      <c r="C67" s="209" t="s">
        <v>645</v>
      </c>
      <c r="D67" s="217">
        <v>45404</v>
      </c>
      <c r="E67" s="65"/>
      <c r="F67" s="218" t="s">
        <v>644</v>
      </c>
      <c r="G67" s="315" t="s">
        <v>642</v>
      </c>
      <c r="H67" s="316"/>
      <c r="I67" s="317"/>
      <c r="J67" s="65" t="s">
        <v>427</v>
      </c>
      <c r="K67" s="62"/>
      <c r="L67" s="60" t="s">
        <v>3</v>
      </c>
      <c r="M67" s="260">
        <v>899</v>
      </c>
      <c r="N67" s="2"/>
      <c r="V67" s="49"/>
    </row>
    <row r="68" spans="1:22" ht="21" thickBot="1">
      <c r="A68" s="318"/>
      <c r="B68" s="132" t="s">
        <v>337</v>
      </c>
      <c r="C68" s="132" t="s">
        <v>339</v>
      </c>
      <c r="D68" s="132" t="s">
        <v>23</v>
      </c>
      <c r="E68" s="310" t="s">
        <v>341</v>
      </c>
      <c r="F68" s="310"/>
      <c r="G68" s="321"/>
      <c r="H68" s="322"/>
      <c r="I68" s="323"/>
      <c r="J68" s="211"/>
      <c r="K68" s="60"/>
      <c r="L68" s="59"/>
      <c r="M68" s="58"/>
      <c r="N68" s="2"/>
      <c r="V68" s="49"/>
    </row>
    <row r="69" spans="1:22" ht="21" thickBot="1">
      <c r="A69" s="319"/>
      <c r="B69" s="214" t="s">
        <v>1082</v>
      </c>
      <c r="C69" s="209" t="s">
        <v>642</v>
      </c>
      <c r="D69" s="215">
        <v>45407</v>
      </c>
      <c r="E69" s="55" t="s">
        <v>4</v>
      </c>
      <c r="F69" s="219" t="s">
        <v>641</v>
      </c>
      <c r="G69" s="311"/>
      <c r="H69" s="312"/>
      <c r="I69" s="313"/>
      <c r="J69" s="100"/>
      <c r="K69" s="52"/>
      <c r="L69" s="52"/>
      <c r="M69" s="51"/>
      <c r="N69" s="2"/>
      <c r="V69" s="49"/>
    </row>
    <row r="70" spans="1:22" ht="24" customHeight="1" thickBot="1">
      <c r="A70" s="318">
        <f>A66+1</f>
        <v>15</v>
      </c>
      <c r="B70" s="115" t="s">
        <v>336</v>
      </c>
      <c r="C70" s="115" t="s">
        <v>338</v>
      </c>
      <c r="D70" s="115" t="s">
        <v>24</v>
      </c>
      <c r="E70" s="314" t="s">
        <v>340</v>
      </c>
      <c r="F70" s="314"/>
      <c r="G70" s="314" t="s">
        <v>332</v>
      </c>
      <c r="H70" s="320"/>
      <c r="I70" s="121"/>
      <c r="J70" s="69"/>
      <c r="K70" s="246"/>
      <c r="L70" s="246"/>
      <c r="M70" s="259"/>
      <c r="N70" s="2"/>
      <c r="V70" s="49"/>
    </row>
    <row r="71" spans="1:22" ht="13.8" thickBot="1">
      <c r="A71" s="318"/>
      <c r="B71" s="216" t="s">
        <v>634</v>
      </c>
      <c r="C71" s="209" t="s">
        <v>640</v>
      </c>
      <c r="D71" s="217">
        <v>45417</v>
      </c>
      <c r="E71" s="65"/>
      <c r="F71" s="218" t="s">
        <v>639</v>
      </c>
      <c r="G71" s="315" t="s">
        <v>638</v>
      </c>
      <c r="H71" s="316"/>
      <c r="I71" s="317"/>
      <c r="J71" s="65" t="s">
        <v>427</v>
      </c>
      <c r="K71" s="62"/>
      <c r="L71" s="60" t="s">
        <v>3</v>
      </c>
      <c r="M71" s="260">
        <v>3000</v>
      </c>
      <c r="N71" s="2"/>
      <c r="V71" s="49"/>
    </row>
    <row r="72" spans="1:22" ht="21" thickBot="1">
      <c r="A72" s="318"/>
      <c r="B72" s="132" t="s">
        <v>337</v>
      </c>
      <c r="C72" s="132" t="s">
        <v>339</v>
      </c>
      <c r="D72" s="132" t="s">
        <v>23</v>
      </c>
      <c r="E72" s="310" t="s">
        <v>341</v>
      </c>
      <c r="F72" s="310"/>
      <c r="G72" s="321"/>
      <c r="H72" s="322"/>
      <c r="I72" s="323"/>
      <c r="J72" s="211" t="s">
        <v>394</v>
      </c>
      <c r="K72" s="60"/>
      <c r="L72" s="59" t="s">
        <v>3</v>
      </c>
      <c r="M72" s="58">
        <v>25</v>
      </c>
      <c r="N72" s="2"/>
      <c r="V72" s="49"/>
    </row>
    <row r="73" spans="1:22" ht="13.8" thickBot="1">
      <c r="A73" s="319"/>
      <c r="B73" s="214" t="s">
        <v>633</v>
      </c>
      <c r="C73" s="214" t="s">
        <v>638</v>
      </c>
      <c r="D73" s="215">
        <v>45420</v>
      </c>
      <c r="E73" s="55" t="s">
        <v>4</v>
      </c>
      <c r="F73" s="219" t="s">
        <v>637</v>
      </c>
      <c r="G73" s="311"/>
      <c r="H73" s="312"/>
      <c r="I73" s="313"/>
      <c r="J73" s="100" t="s">
        <v>5</v>
      </c>
      <c r="K73" s="52"/>
      <c r="L73" s="52" t="s">
        <v>365</v>
      </c>
      <c r="M73" s="51">
        <v>625</v>
      </c>
      <c r="N73" s="2"/>
      <c r="V73" s="49"/>
    </row>
    <row r="74" spans="1:22" ht="24" customHeight="1" thickBot="1">
      <c r="A74" s="318">
        <f>A70+1</f>
        <v>16</v>
      </c>
      <c r="B74" s="115" t="s">
        <v>336</v>
      </c>
      <c r="C74" s="115" t="s">
        <v>338</v>
      </c>
      <c r="D74" s="115" t="s">
        <v>24</v>
      </c>
      <c r="E74" s="314" t="s">
        <v>340</v>
      </c>
      <c r="F74" s="314"/>
      <c r="G74" s="314" t="s">
        <v>332</v>
      </c>
      <c r="H74" s="320"/>
      <c r="I74" s="121"/>
      <c r="J74" s="69"/>
      <c r="K74" s="246"/>
      <c r="L74" s="246"/>
      <c r="M74" s="259"/>
      <c r="N74" s="2"/>
      <c r="V74" s="49"/>
    </row>
    <row r="75" spans="1:22" ht="25.05" customHeight="1" thickBot="1">
      <c r="A75" s="318"/>
      <c r="B75" s="216" t="s">
        <v>636</v>
      </c>
      <c r="C75" s="209" t="s">
        <v>614</v>
      </c>
      <c r="D75" s="217">
        <v>45418</v>
      </c>
      <c r="E75" s="65"/>
      <c r="F75" s="218" t="s">
        <v>16</v>
      </c>
      <c r="G75" s="315" t="s">
        <v>1084</v>
      </c>
      <c r="H75" s="316"/>
      <c r="I75" s="317"/>
      <c r="J75" s="65" t="s">
        <v>427</v>
      </c>
      <c r="K75" s="62"/>
      <c r="L75" s="60" t="s">
        <v>3</v>
      </c>
      <c r="M75" s="260">
        <v>2095</v>
      </c>
      <c r="N75" s="2"/>
      <c r="V75" s="49"/>
    </row>
    <row r="76" spans="1:22" ht="21" thickBot="1">
      <c r="A76" s="318"/>
      <c r="B76" s="132" t="s">
        <v>337</v>
      </c>
      <c r="C76" s="132" t="s">
        <v>339</v>
      </c>
      <c r="D76" s="132" t="s">
        <v>23</v>
      </c>
      <c r="E76" s="310" t="s">
        <v>341</v>
      </c>
      <c r="F76" s="310"/>
      <c r="G76" s="321"/>
      <c r="H76" s="322"/>
      <c r="I76" s="323"/>
      <c r="J76" s="211"/>
      <c r="K76" s="60"/>
      <c r="L76" s="59"/>
      <c r="M76" s="58"/>
      <c r="N76" s="2"/>
      <c r="V76" s="49"/>
    </row>
    <row r="77" spans="1:22" ht="21" thickBot="1">
      <c r="A77" s="319"/>
      <c r="B77" s="214" t="s">
        <v>1083</v>
      </c>
      <c r="C77" s="214" t="s">
        <v>612</v>
      </c>
      <c r="D77" s="215">
        <v>45422</v>
      </c>
      <c r="E77" s="55" t="s">
        <v>4</v>
      </c>
      <c r="F77" s="219" t="s">
        <v>635</v>
      </c>
      <c r="G77" s="311"/>
      <c r="H77" s="312"/>
      <c r="I77" s="313"/>
      <c r="J77" s="100"/>
      <c r="K77" s="52"/>
      <c r="L77" s="52"/>
      <c r="M77" s="51"/>
      <c r="N77" s="2"/>
      <c r="V77" s="49"/>
    </row>
    <row r="78" spans="1:22" ht="24" customHeight="1" thickBot="1">
      <c r="A78" s="318">
        <f>A74+1</f>
        <v>17</v>
      </c>
      <c r="B78" s="115" t="s">
        <v>336</v>
      </c>
      <c r="C78" s="115" t="s">
        <v>338</v>
      </c>
      <c r="D78" s="115" t="s">
        <v>24</v>
      </c>
      <c r="E78" s="314" t="s">
        <v>340</v>
      </c>
      <c r="F78" s="314"/>
      <c r="G78" s="314" t="s">
        <v>332</v>
      </c>
      <c r="H78" s="320"/>
      <c r="I78" s="121"/>
      <c r="J78" s="69"/>
      <c r="K78" s="246"/>
      <c r="L78" s="246"/>
      <c r="M78" s="259"/>
      <c r="N78" s="2"/>
      <c r="V78" s="49"/>
    </row>
    <row r="79" spans="1:22" ht="22.05" customHeight="1" thickBot="1">
      <c r="A79" s="318"/>
      <c r="B79" s="216" t="s">
        <v>634</v>
      </c>
      <c r="C79" s="209" t="s">
        <v>614</v>
      </c>
      <c r="D79" s="217">
        <v>45418</v>
      </c>
      <c r="E79" s="65"/>
      <c r="F79" s="218" t="s">
        <v>16</v>
      </c>
      <c r="G79" s="315" t="s">
        <v>1084</v>
      </c>
      <c r="H79" s="316"/>
      <c r="I79" s="317"/>
      <c r="J79" s="65" t="s">
        <v>427</v>
      </c>
      <c r="K79" s="62"/>
      <c r="L79" s="60" t="s">
        <v>3</v>
      </c>
      <c r="M79" s="260">
        <v>2095</v>
      </c>
      <c r="N79" s="2"/>
      <c r="V79" s="49"/>
    </row>
    <row r="80" spans="1:22" ht="21" thickBot="1">
      <c r="A80" s="318"/>
      <c r="B80" s="132" t="s">
        <v>337</v>
      </c>
      <c r="C80" s="132" t="s">
        <v>339</v>
      </c>
      <c r="D80" s="132" t="s">
        <v>23</v>
      </c>
      <c r="E80" s="310" t="s">
        <v>341</v>
      </c>
      <c r="F80" s="310"/>
      <c r="G80" s="321"/>
      <c r="H80" s="322"/>
      <c r="I80" s="323"/>
      <c r="J80" s="211"/>
      <c r="K80" s="60"/>
      <c r="L80" s="59"/>
      <c r="M80" s="58"/>
      <c r="N80" s="2"/>
      <c r="V80" s="49"/>
    </row>
    <row r="81" spans="1:22" ht="13.8" thickBot="1">
      <c r="A81" s="319"/>
      <c r="B81" s="214" t="s">
        <v>633</v>
      </c>
      <c r="C81" s="214" t="s">
        <v>612</v>
      </c>
      <c r="D81" s="215">
        <v>45422</v>
      </c>
      <c r="E81" s="55" t="s">
        <v>4</v>
      </c>
      <c r="F81" s="219" t="s">
        <v>611</v>
      </c>
      <c r="G81" s="311"/>
      <c r="H81" s="312"/>
      <c r="I81" s="313"/>
      <c r="J81" s="100"/>
      <c r="K81" s="52"/>
      <c r="L81" s="52"/>
      <c r="M81" s="51"/>
      <c r="N81" s="2"/>
      <c r="V81" s="49"/>
    </row>
    <row r="82" spans="1:22" ht="24" customHeight="1" thickBot="1">
      <c r="A82" s="318">
        <f>A78+1</f>
        <v>18</v>
      </c>
      <c r="B82" s="115" t="s">
        <v>336</v>
      </c>
      <c r="C82" s="115" t="s">
        <v>338</v>
      </c>
      <c r="D82" s="115" t="s">
        <v>24</v>
      </c>
      <c r="E82" s="314" t="s">
        <v>340</v>
      </c>
      <c r="F82" s="314"/>
      <c r="G82" s="314" t="s">
        <v>332</v>
      </c>
      <c r="H82" s="320"/>
      <c r="I82" s="121"/>
      <c r="J82" s="69"/>
      <c r="K82" s="246"/>
      <c r="L82" s="246"/>
      <c r="M82" s="259"/>
      <c r="N82" s="2"/>
      <c r="V82" s="49"/>
    </row>
    <row r="83" spans="1:22" ht="20.55" customHeight="1" thickBot="1">
      <c r="A83" s="318"/>
      <c r="B83" s="216" t="s">
        <v>632</v>
      </c>
      <c r="C83" s="209" t="s">
        <v>614</v>
      </c>
      <c r="D83" s="217">
        <v>45418</v>
      </c>
      <c r="E83" s="65"/>
      <c r="F83" s="218" t="s">
        <v>16</v>
      </c>
      <c r="G83" s="315" t="s">
        <v>1084</v>
      </c>
      <c r="H83" s="316"/>
      <c r="I83" s="317"/>
      <c r="J83" s="65" t="s">
        <v>427</v>
      </c>
      <c r="K83" s="62"/>
      <c r="L83" s="60" t="s">
        <v>3</v>
      </c>
      <c r="M83" s="260">
        <v>2095</v>
      </c>
      <c r="N83" s="2"/>
      <c r="P83" s="1"/>
      <c r="V83" s="49"/>
    </row>
    <row r="84" spans="1:22" ht="21" thickBot="1">
      <c r="A84" s="318"/>
      <c r="B84" s="132" t="s">
        <v>337</v>
      </c>
      <c r="C84" s="132" t="s">
        <v>339</v>
      </c>
      <c r="D84" s="132" t="s">
        <v>23</v>
      </c>
      <c r="E84" s="310" t="s">
        <v>341</v>
      </c>
      <c r="F84" s="310"/>
      <c r="G84" s="321"/>
      <c r="H84" s="322"/>
      <c r="I84" s="323"/>
      <c r="J84" s="211"/>
      <c r="K84" s="60"/>
      <c r="L84" s="59"/>
      <c r="M84" s="58"/>
      <c r="N84" s="2"/>
      <c r="V84" s="49"/>
    </row>
    <row r="85" spans="1:22" s="1" customFormat="1" ht="21" thickBot="1">
      <c r="A85" s="319"/>
      <c r="B85" s="214" t="s">
        <v>1085</v>
      </c>
      <c r="C85" s="214" t="s">
        <v>612</v>
      </c>
      <c r="D85" s="215">
        <v>45422</v>
      </c>
      <c r="E85" s="55" t="s">
        <v>4</v>
      </c>
      <c r="F85" s="219" t="s">
        <v>611</v>
      </c>
      <c r="G85" s="311"/>
      <c r="H85" s="312"/>
      <c r="I85" s="313"/>
      <c r="J85" s="100"/>
      <c r="K85" s="52"/>
      <c r="L85" s="52"/>
      <c r="M85" s="51"/>
      <c r="N85" s="3"/>
      <c r="P85"/>
      <c r="Q85"/>
      <c r="V85" s="49"/>
    </row>
    <row r="86" spans="1:22" ht="24" customHeight="1" thickBot="1">
      <c r="A86" s="318">
        <f>A82+1</f>
        <v>19</v>
      </c>
      <c r="B86" s="115" t="s">
        <v>336</v>
      </c>
      <c r="C86" s="115" t="s">
        <v>338</v>
      </c>
      <c r="D86" s="115" t="s">
        <v>24</v>
      </c>
      <c r="E86" s="314" t="s">
        <v>340</v>
      </c>
      <c r="F86" s="314"/>
      <c r="G86" s="314" t="s">
        <v>332</v>
      </c>
      <c r="H86" s="320"/>
      <c r="I86" s="121"/>
      <c r="J86" s="69"/>
      <c r="K86" s="246"/>
      <c r="L86" s="246"/>
      <c r="M86" s="259"/>
      <c r="N86" s="2"/>
      <c r="V86" s="49"/>
    </row>
    <row r="87" spans="1:22" ht="24.6" customHeight="1" thickBot="1">
      <c r="A87" s="318"/>
      <c r="B87" s="216" t="s">
        <v>630</v>
      </c>
      <c r="C87" s="209" t="s">
        <v>614</v>
      </c>
      <c r="D87" s="217">
        <v>45418</v>
      </c>
      <c r="E87" s="65"/>
      <c r="F87" s="218" t="s">
        <v>16</v>
      </c>
      <c r="G87" s="315" t="s">
        <v>1084</v>
      </c>
      <c r="H87" s="316"/>
      <c r="I87" s="317"/>
      <c r="J87" s="65" t="s">
        <v>427</v>
      </c>
      <c r="K87" s="62"/>
      <c r="L87" s="60" t="s">
        <v>3</v>
      </c>
      <c r="M87" s="260">
        <v>2095</v>
      </c>
      <c r="N87" s="2"/>
      <c r="V87" s="49"/>
    </row>
    <row r="88" spans="1:22" ht="21" thickBot="1">
      <c r="A88" s="318"/>
      <c r="B88" s="132" t="s">
        <v>337</v>
      </c>
      <c r="C88" s="132" t="s">
        <v>339</v>
      </c>
      <c r="D88" s="132" t="s">
        <v>23</v>
      </c>
      <c r="E88" s="310" t="s">
        <v>341</v>
      </c>
      <c r="F88" s="310"/>
      <c r="G88" s="321"/>
      <c r="H88" s="322"/>
      <c r="I88" s="323"/>
      <c r="J88" s="211"/>
      <c r="K88" s="60"/>
      <c r="L88" s="59"/>
      <c r="M88" s="58"/>
      <c r="N88" s="2"/>
      <c r="V88" s="49"/>
    </row>
    <row r="89" spans="1:22" ht="21" thickBot="1">
      <c r="A89" s="319"/>
      <c r="B89" s="214" t="s">
        <v>1086</v>
      </c>
      <c r="C89" s="214" t="s">
        <v>612</v>
      </c>
      <c r="D89" s="215">
        <v>45422</v>
      </c>
      <c r="E89" s="55" t="s">
        <v>4</v>
      </c>
      <c r="F89" s="219" t="s">
        <v>611</v>
      </c>
      <c r="G89" s="311"/>
      <c r="H89" s="312"/>
      <c r="I89" s="313"/>
      <c r="J89" s="100"/>
      <c r="K89" s="52"/>
      <c r="L89" s="52"/>
      <c r="M89" s="51"/>
      <c r="N89" s="2"/>
      <c r="V89" s="49"/>
    </row>
    <row r="90" spans="1:22" ht="24" customHeight="1" thickBot="1">
      <c r="A90" s="318">
        <f>A86+1</f>
        <v>20</v>
      </c>
      <c r="B90" s="115" t="s">
        <v>336</v>
      </c>
      <c r="C90" s="115" t="s">
        <v>338</v>
      </c>
      <c r="D90" s="115" t="s">
        <v>24</v>
      </c>
      <c r="E90" s="314" t="s">
        <v>340</v>
      </c>
      <c r="F90" s="314"/>
      <c r="G90" s="314" t="s">
        <v>332</v>
      </c>
      <c r="H90" s="320"/>
      <c r="I90" s="121"/>
      <c r="J90" s="69"/>
      <c r="K90" s="246"/>
      <c r="L90" s="246"/>
      <c r="M90" s="259"/>
      <c r="N90" s="2"/>
      <c r="V90" s="49"/>
    </row>
    <row r="91" spans="1:22" ht="22.05" customHeight="1" thickBot="1">
      <c r="A91" s="318"/>
      <c r="B91" s="216" t="s">
        <v>629</v>
      </c>
      <c r="C91" s="209" t="s">
        <v>614</v>
      </c>
      <c r="D91" s="217">
        <v>45418</v>
      </c>
      <c r="E91" s="65"/>
      <c r="F91" s="218" t="s">
        <v>16</v>
      </c>
      <c r="G91" s="315" t="s">
        <v>1084</v>
      </c>
      <c r="H91" s="316"/>
      <c r="I91" s="317"/>
      <c r="J91" s="65" t="s">
        <v>427</v>
      </c>
      <c r="K91" s="62"/>
      <c r="L91" s="60" t="s">
        <v>3</v>
      </c>
      <c r="M91" s="260">
        <v>2095</v>
      </c>
      <c r="N91" s="2"/>
      <c r="V91" s="49"/>
    </row>
    <row r="92" spans="1:22" ht="21" thickBot="1">
      <c r="A92" s="318"/>
      <c r="B92" s="132" t="s">
        <v>337</v>
      </c>
      <c r="C92" s="132" t="s">
        <v>339</v>
      </c>
      <c r="D92" s="132" t="s">
        <v>23</v>
      </c>
      <c r="E92" s="310" t="s">
        <v>341</v>
      </c>
      <c r="F92" s="310"/>
      <c r="G92" s="321"/>
      <c r="H92" s="322"/>
      <c r="I92" s="323"/>
      <c r="J92" s="211"/>
      <c r="K92" s="60"/>
      <c r="L92" s="59"/>
      <c r="M92" s="58"/>
      <c r="N92" s="2"/>
      <c r="V92" s="49"/>
    </row>
    <row r="93" spans="1:22" ht="21" thickBot="1">
      <c r="A93" s="319"/>
      <c r="B93" s="214" t="s">
        <v>1086</v>
      </c>
      <c r="C93" s="214" t="s">
        <v>612</v>
      </c>
      <c r="D93" s="215">
        <v>45422</v>
      </c>
      <c r="E93" s="55" t="s">
        <v>4</v>
      </c>
      <c r="F93" s="219" t="s">
        <v>611</v>
      </c>
      <c r="G93" s="311"/>
      <c r="H93" s="312"/>
      <c r="I93" s="313"/>
      <c r="J93" s="100"/>
      <c r="K93" s="52"/>
      <c r="L93" s="52"/>
      <c r="M93" s="51"/>
      <c r="N93" s="2"/>
      <c r="V93" s="49"/>
    </row>
    <row r="94" spans="1:22" ht="24" customHeight="1" thickBot="1">
      <c r="A94" s="318">
        <f>A90+1</f>
        <v>21</v>
      </c>
      <c r="B94" s="115" t="s">
        <v>336</v>
      </c>
      <c r="C94" s="115" t="s">
        <v>338</v>
      </c>
      <c r="D94" s="115" t="s">
        <v>24</v>
      </c>
      <c r="E94" s="314" t="s">
        <v>340</v>
      </c>
      <c r="F94" s="314"/>
      <c r="G94" s="314" t="s">
        <v>332</v>
      </c>
      <c r="H94" s="320"/>
      <c r="I94" s="121"/>
      <c r="J94" s="69"/>
      <c r="K94" s="246"/>
      <c r="L94" s="246"/>
      <c r="M94" s="259"/>
      <c r="N94" s="2"/>
      <c r="V94" s="49"/>
    </row>
    <row r="95" spans="1:22" ht="24" customHeight="1" thickBot="1">
      <c r="A95" s="318"/>
      <c r="B95" s="216" t="s">
        <v>627</v>
      </c>
      <c r="C95" s="209" t="s">
        <v>614</v>
      </c>
      <c r="D95" s="217">
        <v>45418</v>
      </c>
      <c r="E95" s="65"/>
      <c r="F95" s="218" t="s">
        <v>16</v>
      </c>
      <c r="G95" s="315" t="s">
        <v>1084</v>
      </c>
      <c r="H95" s="316"/>
      <c r="I95" s="317"/>
      <c r="J95" s="65" t="s">
        <v>427</v>
      </c>
      <c r="K95" s="62"/>
      <c r="L95" s="60" t="s">
        <v>3</v>
      </c>
      <c r="M95" s="260">
        <v>2095</v>
      </c>
      <c r="N95" s="2"/>
      <c r="V95" s="49"/>
    </row>
    <row r="96" spans="1:22" ht="21" thickBot="1">
      <c r="A96" s="318"/>
      <c r="B96" s="132" t="s">
        <v>337</v>
      </c>
      <c r="C96" s="132" t="s">
        <v>339</v>
      </c>
      <c r="D96" s="132" t="s">
        <v>23</v>
      </c>
      <c r="E96" s="310" t="s">
        <v>341</v>
      </c>
      <c r="F96" s="310"/>
      <c r="G96" s="321"/>
      <c r="H96" s="322"/>
      <c r="I96" s="323"/>
      <c r="J96" s="211"/>
      <c r="K96" s="60"/>
      <c r="L96" s="59"/>
      <c r="M96" s="58"/>
      <c r="N96" s="2"/>
      <c r="V96" s="49"/>
    </row>
    <row r="97" spans="1:22" ht="13.8" thickBot="1">
      <c r="A97" s="319"/>
      <c r="B97" s="214" t="s">
        <v>1087</v>
      </c>
      <c r="C97" s="214" t="s">
        <v>612</v>
      </c>
      <c r="D97" s="215">
        <v>45422</v>
      </c>
      <c r="E97" s="55" t="s">
        <v>4</v>
      </c>
      <c r="F97" s="219" t="s">
        <v>611</v>
      </c>
      <c r="G97" s="311"/>
      <c r="H97" s="312"/>
      <c r="I97" s="313"/>
      <c r="J97" s="100"/>
      <c r="K97" s="52"/>
      <c r="L97" s="52"/>
      <c r="M97" s="51"/>
      <c r="N97" s="2"/>
      <c r="V97" s="49"/>
    </row>
    <row r="98" spans="1:22" ht="24" customHeight="1" thickBot="1">
      <c r="A98" s="318">
        <f>A94+1</f>
        <v>22</v>
      </c>
      <c r="B98" s="115" t="s">
        <v>336</v>
      </c>
      <c r="C98" s="115" t="s">
        <v>338</v>
      </c>
      <c r="D98" s="115" t="s">
        <v>24</v>
      </c>
      <c r="E98" s="314" t="s">
        <v>340</v>
      </c>
      <c r="F98" s="314"/>
      <c r="G98" s="314" t="s">
        <v>332</v>
      </c>
      <c r="H98" s="320"/>
      <c r="I98" s="121"/>
      <c r="J98" s="69"/>
      <c r="K98" s="246"/>
      <c r="L98" s="246"/>
      <c r="M98" s="259"/>
      <c r="N98" s="2"/>
      <c r="V98" s="49"/>
    </row>
    <row r="99" spans="1:22" ht="21.6" customHeight="1" thickBot="1">
      <c r="A99" s="318"/>
      <c r="B99" s="216" t="s">
        <v>626</v>
      </c>
      <c r="C99" s="209" t="s">
        <v>614</v>
      </c>
      <c r="D99" s="217">
        <v>45418</v>
      </c>
      <c r="E99" s="65"/>
      <c r="F99" s="218" t="s">
        <v>16</v>
      </c>
      <c r="G99" s="315" t="s">
        <v>1084</v>
      </c>
      <c r="H99" s="316"/>
      <c r="I99" s="317"/>
      <c r="J99" s="65" t="s">
        <v>427</v>
      </c>
      <c r="K99" s="62"/>
      <c r="L99" s="60" t="s">
        <v>3</v>
      </c>
      <c r="M99" s="260">
        <v>2095</v>
      </c>
      <c r="N99" s="2"/>
      <c r="V99" s="50"/>
    </row>
    <row r="100" spans="1:22" ht="21" thickBot="1">
      <c r="A100" s="318"/>
      <c r="B100" s="132" t="s">
        <v>337</v>
      </c>
      <c r="C100" s="132" t="s">
        <v>339</v>
      </c>
      <c r="D100" s="132" t="s">
        <v>23</v>
      </c>
      <c r="E100" s="310" t="s">
        <v>341</v>
      </c>
      <c r="F100" s="310"/>
      <c r="G100" s="321"/>
      <c r="H100" s="322"/>
      <c r="I100" s="323"/>
      <c r="J100" s="211"/>
      <c r="K100" s="60"/>
      <c r="L100" s="59"/>
      <c r="M100" s="58"/>
      <c r="N100" s="2"/>
      <c r="V100" s="49"/>
    </row>
    <row r="101" spans="1:22" ht="13.8" thickBot="1">
      <c r="A101" s="319"/>
      <c r="B101" s="214" t="s">
        <v>1088</v>
      </c>
      <c r="C101" s="214" t="s">
        <v>612</v>
      </c>
      <c r="D101" s="215">
        <v>45422</v>
      </c>
      <c r="E101" s="55" t="s">
        <v>4</v>
      </c>
      <c r="F101" s="219" t="s">
        <v>611</v>
      </c>
      <c r="G101" s="311"/>
      <c r="H101" s="312"/>
      <c r="I101" s="313"/>
      <c r="J101" s="100"/>
      <c r="K101" s="52"/>
      <c r="L101" s="52"/>
      <c r="M101" s="51"/>
      <c r="N101" s="2"/>
      <c r="V101" s="49"/>
    </row>
    <row r="102" spans="1:22" ht="24" customHeight="1" thickBot="1">
      <c r="A102" s="318">
        <f>A98+1</f>
        <v>23</v>
      </c>
      <c r="B102" s="115" t="s">
        <v>336</v>
      </c>
      <c r="C102" s="115" t="s">
        <v>338</v>
      </c>
      <c r="D102" s="115" t="s">
        <v>24</v>
      </c>
      <c r="E102" s="314" t="s">
        <v>340</v>
      </c>
      <c r="F102" s="314"/>
      <c r="G102" s="314" t="s">
        <v>332</v>
      </c>
      <c r="H102" s="320"/>
      <c r="I102" s="121"/>
      <c r="J102" s="69"/>
      <c r="K102" s="246"/>
      <c r="L102" s="246"/>
      <c r="M102" s="259"/>
      <c r="N102" s="2"/>
      <c r="V102" s="49"/>
    </row>
    <row r="103" spans="1:22" ht="21" customHeight="1" thickBot="1">
      <c r="A103" s="318"/>
      <c r="B103" s="216" t="s">
        <v>624</v>
      </c>
      <c r="C103" s="209" t="s">
        <v>614</v>
      </c>
      <c r="D103" s="217">
        <v>45418</v>
      </c>
      <c r="E103" s="65"/>
      <c r="F103" s="218" t="s">
        <v>16</v>
      </c>
      <c r="G103" s="315" t="s">
        <v>1084</v>
      </c>
      <c r="H103" s="316"/>
      <c r="I103" s="317"/>
      <c r="J103" s="65" t="s">
        <v>427</v>
      </c>
      <c r="K103" s="62"/>
      <c r="L103" s="60" t="s">
        <v>3</v>
      </c>
      <c r="M103" s="260">
        <v>2095</v>
      </c>
      <c r="N103" s="2"/>
      <c r="V103" s="49"/>
    </row>
    <row r="104" spans="1:22" ht="21" thickBot="1">
      <c r="A104" s="318"/>
      <c r="B104" s="132" t="s">
        <v>337</v>
      </c>
      <c r="C104" s="132" t="s">
        <v>339</v>
      </c>
      <c r="D104" s="132" t="s">
        <v>23</v>
      </c>
      <c r="E104" s="310" t="s">
        <v>341</v>
      </c>
      <c r="F104" s="310"/>
      <c r="G104" s="321"/>
      <c r="H104" s="322"/>
      <c r="I104" s="323"/>
      <c r="J104" s="211"/>
      <c r="K104" s="60"/>
      <c r="L104" s="59"/>
      <c r="M104" s="58"/>
      <c r="N104" s="2"/>
      <c r="V104" s="49"/>
    </row>
    <row r="105" spans="1:22" ht="21" thickBot="1">
      <c r="A105" s="319"/>
      <c r="B105" s="214" t="s">
        <v>1089</v>
      </c>
      <c r="C105" s="214" t="s">
        <v>612</v>
      </c>
      <c r="D105" s="215">
        <v>45422</v>
      </c>
      <c r="E105" s="55" t="s">
        <v>4</v>
      </c>
      <c r="F105" s="219" t="s">
        <v>611</v>
      </c>
      <c r="G105" s="311"/>
      <c r="H105" s="312"/>
      <c r="I105" s="313"/>
      <c r="J105" s="100"/>
      <c r="K105" s="52"/>
      <c r="L105" s="52"/>
      <c r="M105" s="51"/>
      <c r="N105" s="2"/>
      <c r="V105" s="49"/>
    </row>
    <row r="106" spans="1:22" ht="24" customHeight="1" thickBot="1">
      <c r="A106" s="318">
        <f>A102+1</f>
        <v>24</v>
      </c>
      <c r="B106" s="115" t="s">
        <v>336</v>
      </c>
      <c r="C106" s="115" t="s">
        <v>338</v>
      </c>
      <c r="D106" s="115" t="s">
        <v>24</v>
      </c>
      <c r="E106" s="314" t="s">
        <v>340</v>
      </c>
      <c r="F106" s="314"/>
      <c r="G106" s="314" t="s">
        <v>332</v>
      </c>
      <c r="H106" s="320"/>
      <c r="I106" s="121"/>
      <c r="J106" s="69"/>
      <c r="K106" s="246"/>
      <c r="L106" s="246"/>
      <c r="M106" s="259"/>
      <c r="N106" s="2"/>
      <c r="V106" s="49"/>
    </row>
    <row r="107" spans="1:22" ht="21.6" customHeight="1" thickBot="1">
      <c r="A107" s="318"/>
      <c r="B107" s="216" t="s">
        <v>578</v>
      </c>
      <c r="C107" s="209" t="s">
        <v>614</v>
      </c>
      <c r="D107" s="217">
        <v>45418</v>
      </c>
      <c r="E107" s="65"/>
      <c r="F107" s="218" t="s">
        <v>16</v>
      </c>
      <c r="G107" s="315" t="s">
        <v>1084</v>
      </c>
      <c r="H107" s="316"/>
      <c r="I107" s="317"/>
      <c r="J107" s="65" t="s">
        <v>427</v>
      </c>
      <c r="K107" s="62"/>
      <c r="L107" s="60" t="s">
        <v>3</v>
      </c>
      <c r="M107" s="260">
        <v>2095</v>
      </c>
      <c r="N107" s="2"/>
      <c r="V107" s="49"/>
    </row>
    <row r="108" spans="1:22" ht="21" thickBot="1">
      <c r="A108" s="318"/>
      <c r="B108" s="132" t="s">
        <v>337</v>
      </c>
      <c r="C108" s="132" t="s">
        <v>339</v>
      </c>
      <c r="D108" s="132" t="s">
        <v>23</v>
      </c>
      <c r="E108" s="310" t="s">
        <v>341</v>
      </c>
      <c r="F108" s="310"/>
      <c r="G108" s="321"/>
      <c r="H108" s="322"/>
      <c r="I108" s="323"/>
      <c r="J108" s="211"/>
      <c r="K108" s="60"/>
      <c r="L108" s="59"/>
      <c r="M108" s="58"/>
      <c r="N108" s="2"/>
      <c r="V108" s="49"/>
    </row>
    <row r="109" spans="1:22" ht="13.8" thickBot="1">
      <c r="A109" s="319"/>
      <c r="B109" s="214" t="s">
        <v>1090</v>
      </c>
      <c r="C109" s="214" t="s">
        <v>612</v>
      </c>
      <c r="D109" s="215">
        <v>45422</v>
      </c>
      <c r="E109" s="55" t="s">
        <v>4</v>
      </c>
      <c r="F109" s="219" t="s">
        <v>611</v>
      </c>
      <c r="G109" s="311"/>
      <c r="H109" s="312"/>
      <c r="I109" s="313"/>
      <c r="J109" s="100"/>
      <c r="K109" s="52"/>
      <c r="L109" s="52"/>
      <c r="M109" s="51"/>
      <c r="N109" s="2"/>
      <c r="V109" s="49"/>
    </row>
    <row r="110" spans="1:22" ht="24" customHeight="1" thickBot="1">
      <c r="A110" s="318">
        <f>A106+1</f>
        <v>25</v>
      </c>
      <c r="B110" s="115" t="s">
        <v>336</v>
      </c>
      <c r="C110" s="115" t="s">
        <v>338</v>
      </c>
      <c r="D110" s="115" t="s">
        <v>24</v>
      </c>
      <c r="E110" s="314" t="s">
        <v>340</v>
      </c>
      <c r="F110" s="314"/>
      <c r="G110" s="314" t="s">
        <v>332</v>
      </c>
      <c r="H110" s="320"/>
      <c r="I110" s="121"/>
      <c r="J110" s="69"/>
      <c r="K110" s="246"/>
      <c r="L110" s="246"/>
      <c r="M110" s="259"/>
      <c r="N110" s="2"/>
      <c r="V110" s="49"/>
    </row>
    <row r="111" spans="1:22" ht="20.100000000000001" customHeight="1" thickBot="1">
      <c r="A111" s="318"/>
      <c r="B111" s="216" t="s">
        <v>621</v>
      </c>
      <c r="C111" s="209" t="s">
        <v>614</v>
      </c>
      <c r="D111" s="217">
        <v>45418</v>
      </c>
      <c r="E111" s="65"/>
      <c r="F111" s="218" t="s">
        <v>16</v>
      </c>
      <c r="G111" s="315" t="s">
        <v>1084</v>
      </c>
      <c r="H111" s="316"/>
      <c r="I111" s="317"/>
      <c r="J111" s="65" t="s">
        <v>427</v>
      </c>
      <c r="K111" s="62"/>
      <c r="L111" s="60" t="s">
        <v>3</v>
      </c>
      <c r="M111" s="260">
        <v>2095</v>
      </c>
      <c r="N111" s="2"/>
      <c r="V111" s="49"/>
    </row>
    <row r="112" spans="1:22" ht="21" thickBot="1">
      <c r="A112" s="318"/>
      <c r="B112" s="132" t="s">
        <v>337</v>
      </c>
      <c r="C112" s="132" t="s">
        <v>339</v>
      </c>
      <c r="D112" s="132" t="s">
        <v>23</v>
      </c>
      <c r="E112" s="310" t="s">
        <v>341</v>
      </c>
      <c r="F112" s="310"/>
      <c r="G112" s="321"/>
      <c r="H112" s="322"/>
      <c r="I112" s="323"/>
      <c r="J112" s="211"/>
      <c r="K112" s="60"/>
      <c r="L112" s="59"/>
      <c r="M112" s="58"/>
      <c r="N112" s="2"/>
      <c r="V112" s="49"/>
    </row>
    <row r="113" spans="1:22" ht="13.8" thickBot="1">
      <c r="A113" s="319"/>
      <c r="B113" s="214" t="s">
        <v>1091</v>
      </c>
      <c r="C113" s="214" t="s">
        <v>612</v>
      </c>
      <c r="D113" s="215">
        <v>45422</v>
      </c>
      <c r="E113" s="55" t="s">
        <v>4</v>
      </c>
      <c r="F113" s="219" t="s">
        <v>611</v>
      </c>
      <c r="G113" s="311"/>
      <c r="H113" s="312"/>
      <c r="I113" s="313"/>
      <c r="J113" s="100"/>
      <c r="K113" s="52"/>
      <c r="L113" s="52"/>
      <c r="M113" s="51"/>
      <c r="N113" s="2"/>
      <c r="V113" s="49"/>
    </row>
    <row r="114" spans="1:22" ht="24" customHeight="1" thickBot="1">
      <c r="A114" s="318">
        <f>A110+1</f>
        <v>26</v>
      </c>
      <c r="B114" s="115" t="s">
        <v>336</v>
      </c>
      <c r="C114" s="115" t="s">
        <v>338</v>
      </c>
      <c r="D114" s="115" t="s">
        <v>24</v>
      </c>
      <c r="E114" s="314" t="s">
        <v>340</v>
      </c>
      <c r="F114" s="314"/>
      <c r="G114" s="314" t="s">
        <v>332</v>
      </c>
      <c r="H114" s="320"/>
      <c r="I114" s="121"/>
      <c r="J114" s="69"/>
      <c r="K114" s="246"/>
      <c r="L114" s="246"/>
      <c r="M114" s="259"/>
      <c r="N114" s="2"/>
      <c r="V114" s="49"/>
    </row>
    <row r="115" spans="1:22" ht="24.6" customHeight="1" thickBot="1">
      <c r="A115" s="318"/>
      <c r="B115" s="216" t="s">
        <v>620</v>
      </c>
      <c r="C115" s="209" t="s">
        <v>614</v>
      </c>
      <c r="D115" s="217">
        <v>45418</v>
      </c>
      <c r="E115" s="65"/>
      <c r="F115" s="218" t="s">
        <v>16</v>
      </c>
      <c r="G115" s="315" t="s">
        <v>1084</v>
      </c>
      <c r="H115" s="316"/>
      <c r="I115" s="317"/>
      <c r="J115" s="65" t="s">
        <v>427</v>
      </c>
      <c r="K115" s="62"/>
      <c r="L115" s="60" t="s">
        <v>3</v>
      </c>
      <c r="M115" s="260">
        <v>2095</v>
      </c>
      <c r="N115" s="2"/>
      <c r="V115" s="49"/>
    </row>
    <row r="116" spans="1:22" ht="21" thickBot="1">
      <c r="A116" s="318"/>
      <c r="B116" s="132" t="s">
        <v>337</v>
      </c>
      <c r="C116" s="132" t="s">
        <v>339</v>
      </c>
      <c r="D116" s="132" t="s">
        <v>23</v>
      </c>
      <c r="E116" s="310" t="s">
        <v>341</v>
      </c>
      <c r="F116" s="310"/>
      <c r="G116" s="321"/>
      <c r="H116" s="322"/>
      <c r="I116" s="323"/>
      <c r="J116" s="211"/>
      <c r="K116" s="60"/>
      <c r="L116" s="59"/>
      <c r="M116" s="58"/>
      <c r="N116" s="2"/>
      <c r="V116" s="49"/>
    </row>
    <row r="117" spans="1:22" ht="21" thickBot="1">
      <c r="A117" s="319"/>
      <c r="B117" s="214" t="s">
        <v>1083</v>
      </c>
      <c r="C117" s="214" t="s">
        <v>612</v>
      </c>
      <c r="D117" s="215">
        <v>45422</v>
      </c>
      <c r="E117" s="55" t="s">
        <v>4</v>
      </c>
      <c r="F117" s="219" t="s">
        <v>611</v>
      </c>
      <c r="G117" s="311"/>
      <c r="H117" s="312"/>
      <c r="I117" s="313"/>
      <c r="J117" s="100"/>
      <c r="K117" s="52"/>
      <c r="L117" s="52"/>
      <c r="M117" s="51"/>
      <c r="N117" s="2"/>
      <c r="V117" s="49"/>
    </row>
    <row r="118" spans="1:22" ht="24" customHeight="1" thickBot="1">
      <c r="A118" s="318">
        <f>A114+1</f>
        <v>27</v>
      </c>
      <c r="B118" s="115" t="s">
        <v>336</v>
      </c>
      <c r="C118" s="115" t="s">
        <v>338</v>
      </c>
      <c r="D118" s="115" t="s">
        <v>24</v>
      </c>
      <c r="E118" s="314" t="s">
        <v>340</v>
      </c>
      <c r="F118" s="314"/>
      <c r="G118" s="314" t="s">
        <v>332</v>
      </c>
      <c r="H118" s="320"/>
      <c r="I118" s="121"/>
      <c r="J118" s="69"/>
      <c r="K118" s="246"/>
      <c r="L118" s="246"/>
      <c r="M118" s="259"/>
      <c r="N118" s="2"/>
      <c r="V118" s="49"/>
    </row>
    <row r="119" spans="1:22" ht="20.100000000000001" customHeight="1" thickBot="1">
      <c r="A119" s="318"/>
      <c r="B119" s="216" t="s">
        <v>502</v>
      </c>
      <c r="C119" s="209" t="s">
        <v>614</v>
      </c>
      <c r="D119" s="217">
        <v>45418</v>
      </c>
      <c r="E119" s="65"/>
      <c r="F119" s="218" t="s">
        <v>16</v>
      </c>
      <c r="G119" s="315" t="s">
        <v>1084</v>
      </c>
      <c r="H119" s="316"/>
      <c r="I119" s="317"/>
      <c r="J119" s="65" t="s">
        <v>427</v>
      </c>
      <c r="K119" s="62"/>
      <c r="L119" s="60" t="s">
        <v>3</v>
      </c>
      <c r="M119" s="260">
        <v>2095</v>
      </c>
      <c r="N119" s="2"/>
      <c r="V119" s="49"/>
    </row>
    <row r="120" spans="1:22" ht="21" thickBot="1">
      <c r="A120" s="318"/>
      <c r="B120" s="132" t="s">
        <v>337</v>
      </c>
      <c r="C120" s="132" t="s">
        <v>339</v>
      </c>
      <c r="D120" s="132" t="s">
        <v>23</v>
      </c>
      <c r="E120" s="310" t="s">
        <v>341</v>
      </c>
      <c r="F120" s="310"/>
      <c r="G120" s="321"/>
      <c r="H120" s="322"/>
      <c r="I120" s="323"/>
      <c r="J120" s="211"/>
      <c r="K120" s="60"/>
      <c r="L120" s="59"/>
      <c r="M120" s="58"/>
      <c r="N120" s="2"/>
      <c r="V120" s="49"/>
    </row>
    <row r="121" spans="1:22" ht="21" thickBot="1">
      <c r="A121" s="319"/>
      <c r="B121" s="214" t="s">
        <v>1092</v>
      </c>
      <c r="C121" s="214" t="s">
        <v>612</v>
      </c>
      <c r="D121" s="215">
        <v>45422</v>
      </c>
      <c r="E121" s="55" t="s">
        <v>4</v>
      </c>
      <c r="F121" s="219" t="s">
        <v>611</v>
      </c>
      <c r="G121" s="311"/>
      <c r="H121" s="312"/>
      <c r="I121" s="313"/>
      <c r="J121" s="100"/>
      <c r="K121" s="52"/>
      <c r="L121" s="52"/>
      <c r="M121" s="51"/>
      <c r="N121" s="2"/>
      <c r="V121" s="49"/>
    </row>
    <row r="122" spans="1:22" ht="24" customHeight="1" thickBot="1">
      <c r="A122" s="318">
        <f>A118+1</f>
        <v>28</v>
      </c>
      <c r="B122" s="115" t="s">
        <v>336</v>
      </c>
      <c r="C122" s="115" t="s">
        <v>338</v>
      </c>
      <c r="D122" s="115" t="s">
        <v>24</v>
      </c>
      <c r="E122" s="314" t="s">
        <v>340</v>
      </c>
      <c r="F122" s="314"/>
      <c r="G122" s="314" t="s">
        <v>332</v>
      </c>
      <c r="H122" s="320"/>
      <c r="I122" s="121"/>
      <c r="J122" s="69"/>
      <c r="K122" s="246"/>
      <c r="L122" s="246"/>
      <c r="M122" s="259"/>
      <c r="N122" s="2"/>
      <c r="V122" s="49"/>
    </row>
    <row r="123" spans="1:22" ht="23.1" customHeight="1" thickBot="1">
      <c r="A123" s="318"/>
      <c r="B123" s="216" t="s">
        <v>617</v>
      </c>
      <c r="C123" s="209" t="s">
        <v>614</v>
      </c>
      <c r="D123" s="217">
        <v>45418</v>
      </c>
      <c r="E123" s="65"/>
      <c r="F123" s="218" t="s">
        <v>16</v>
      </c>
      <c r="G123" s="315" t="s">
        <v>1084</v>
      </c>
      <c r="H123" s="316"/>
      <c r="I123" s="317"/>
      <c r="J123" s="65" t="s">
        <v>427</v>
      </c>
      <c r="K123" s="62"/>
      <c r="L123" s="60" t="s">
        <v>3</v>
      </c>
      <c r="M123" s="260">
        <v>2095</v>
      </c>
      <c r="N123" s="2"/>
      <c r="V123" s="49"/>
    </row>
    <row r="124" spans="1:22" ht="21" thickBot="1">
      <c r="A124" s="318"/>
      <c r="B124" s="132" t="s">
        <v>337</v>
      </c>
      <c r="C124" s="132" t="s">
        <v>339</v>
      </c>
      <c r="D124" s="132" t="s">
        <v>23</v>
      </c>
      <c r="E124" s="310" t="s">
        <v>341</v>
      </c>
      <c r="F124" s="310"/>
      <c r="G124" s="321"/>
      <c r="H124" s="322"/>
      <c r="I124" s="323"/>
      <c r="J124" s="211"/>
      <c r="K124" s="60"/>
      <c r="L124" s="59"/>
      <c r="M124" s="58"/>
      <c r="N124" s="2"/>
      <c r="V124" s="49"/>
    </row>
    <row r="125" spans="1:22" ht="31.2" thickBot="1">
      <c r="A125" s="319"/>
      <c r="B125" s="214" t="s">
        <v>1093</v>
      </c>
      <c r="C125" s="214" t="s">
        <v>612</v>
      </c>
      <c r="D125" s="215">
        <v>45422</v>
      </c>
      <c r="E125" s="55" t="s">
        <v>4</v>
      </c>
      <c r="F125" s="219" t="s">
        <v>611</v>
      </c>
      <c r="G125" s="311"/>
      <c r="H125" s="312"/>
      <c r="I125" s="313"/>
      <c r="J125" s="100"/>
      <c r="K125" s="52"/>
      <c r="L125" s="52"/>
      <c r="M125" s="51"/>
      <c r="N125" s="2"/>
      <c r="V125" s="49"/>
    </row>
    <row r="126" spans="1:22" ht="24" customHeight="1" thickBot="1">
      <c r="A126" s="318">
        <f>A122+1</f>
        <v>29</v>
      </c>
      <c r="B126" s="115" t="s">
        <v>336</v>
      </c>
      <c r="C126" s="115" t="s">
        <v>338</v>
      </c>
      <c r="D126" s="115" t="s">
        <v>24</v>
      </c>
      <c r="E126" s="314" t="s">
        <v>340</v>
      </c>
      <c r="F126" s="314"/>
      <c r="G126" s="314" t="s">
        <v>332</v>
      </c>
      <c r="H126" s="320"/>
      <c r="I126" s="121"/>
      <c r="J126" s="69"/>
      <c r="K126" s="246"/>
      <c r="L126" s="246"/>
      <c r="M126" s="259"/>
      <c r="N126" s="2"/>
      <c r="V126" s="49"/>
    </row>
    <row r="127" spans="1:22" ht="20.100000000000001" customHeight="1" thickBot="1">
      <c r="A127" s="318"/>
      <c r="B127" s="216" t="s">
        <v>615</v>
      </c>
      <c r="C127" s="209" t="s">
        <v>614</v>
      </c>
      <c r="D127" s="217">
        <v>45418</v>
      </c>
      <c r="E127" s="65"/>
      <c r="F127" s="218" t="s">
        <v>16</v>
      </c>
      <c r="G127" s="315" t="s">
        <v>1084</v>
      </c>
      <c r="H127" s="316"/>
      <c r="I127" s="317"/>
      <c r="J127" s="65" t="s">
        <v>427</v>
      </c>
      <c r="K127" s="62"/>
      <c r="L127" s="60" t="s">
        <v>3</v>
      </c>
      <c r="M127" s="260">
        <v>2095</v>
      </c>
      <c r="N127" s="2"/>
      <c r="V127" s="49"/>
    </row>
    <row r="128" spans="1:22" ht="21" thickBot="1">
      <c r="A128" s="318"/>
      <c r="B128" s="132" t="s">
        <v>337</v>
      </c>
      <c r="C128" s="132" t="s">
        <v>339</v>
      </c>
      <c r="D128" s="132" t="s">
        <v>23</v>
      </c>
      <c r="E128" s="310" t="s">
        <v>341</v>
      </c>
      <c r="F128" s="310"/>
      <c r="G128" s="321"/>
      <c r="H128" s="322"/>
      <c r="I128" s="323"/>
      <c r="J128" s="211"/>
      <c r="K128" s="60"/>
      <c r="L128" s="59"/>
      <c r="M128" s="58"/>
      <c r="N128" s="2"/>
      <c r="V128" s="49"/>
    </row>
    <row r="129" spans="1:22" ht="31.2" thickBot="1">
      <c r="A129" s="319"/>
      <c r="B129" s="214" t="s">
        <v>1094</v>
      </c>
      <c r="C129" s="214" t="s">
        <v>612</v>
      </c>
      <c r="D129" s="215">
        <v>45422</v>
      </c>
      <c r="E129" s="55" t="s">
        <v>4</v>
      </c>
      <c r="F129" s="219" t="s">
        <v>611</v>
      </c>
      <c r="G129" s="311"/>
      <c r="H129" s="312"/>
      <c r="I129" s="313"/>
      <c r="J129" s="100"/>
      <c r="K129" s="52"/>
      <c r="L129" s="52"/>
      <c r="M129" s="51"/>
      <c r="N129" s="2"/>
      <c r="V129" s="49"/>
    </row>
    <row r="130" spans="1:22" ht="24" customHeight="1" thickBot="1">
      <c r="A130" s="318">
        <f>A126+1</f>
        <v>30</v>
      </c>
      <c r="B130" s="115" t="s">
        <v>336</v>
      </c>
      <c r="C130" s="115" t="s">
        <v>338</v>
      </c>
      <c r="D130" s="115" t="s">
        <v>24</v>
      </c>
      <c r="E130" s="314" t="s">
        <v>340</v>
      </c>
      <c r="F130" s="314"/>
      <c r="G130" s="314" t="s">
        <v>332</v>
      </c>
      <c r="H130" s="320"/>
      <c r="I130" s="121"/>
      <c r="J130" s="69"/>
      <c r="K130" s="246"/>
      <c r="L130" s="246"/>
      <c r="M130" s="259"/>
      <c r="N130" s="2"/>
      <c r="V130" s="49"/>
    </row>
    <row r="131" spans="1:22" ht="20.100000000000001" customHeight="1" thickBot="1">
      <c r="A131" s="318"/>
      <c r="B131" s="216" t="s">
        <v>610</v>
      </c>
      <c r="C131" s="209" t="s">
        <v>598</v>
      </c>
      <c r="D131" s="217">
        <v>45425</v>
      </c>
      <c r="E131" s="65"/>
      <c r="F131" s="218" t="s">
        <v>597</v>
      </c>
      <c r="G131" s="315" t="s">
        <v>595</v>
      </c>
      <c r="H131" s="316"/>
      <c r="I131" s="317"/>
      <c r="J131" s="65" t="s">
        <v>427</v>
      </c>
      <c r="K131" s="62"/>
      <c r="L131" s="60" t="s">
        <v>3</v>
      </c>
      <c r="M131" s="260">
        <v>1261.54</v>
      </c>
      <c r="N131" s="2"/>
      <c r="V131" s="49"/>
    </row>
    <row r="132" spans="1:22" ht="21" thickBot="1">
      <c r="A132" s="318"/>
      <c r="B132" s="132" t="s">
        <v>337</v>
      </c>
      <c r="C132" s="132" t="s">
        <v>339</v>
      </c>
      <c r="D132" s="132" t="s">
        <v>23</v>
      </c>
      <c r="E132" s="310" t="s">
        <v>341</v>
      </c>
      <c r="F132" s="310"/>
      <c r="G132" s="321"/>
      <c r="H132" s="322"/>
      <c r="I132" s="323"/>
      <c r="J132" s="211"/>
      <c r="K132" s="60"/>
      <c r="L132" s="59"/>
      <c r="M132" s="58"/>
      <c r="N132" s="2"/>
      <c r="V132" s="49"/>
    </row>
    <row r="133" spans="1:22" ht="21" thickBot="1">
      <c r="A133" s="319"/>
      <c r="B133" s="214" t="s">
        <v>609</v>
      </c>
      <c r="C133" s="214" t="s">
        <v>595</v>
      </c>
      <c r="D133" s="215">
        <v>45427</v>
      </c>
      <c r="E133" s="55" t="s">
        <v>4</v>
      </c>
      <c r="F133" s="219" t="s">
        <v>594</v>
      </c>
      <c r="G133" s="311"/>
      <c r="H133" s="312"/>
      <c r="I133" s="313"/>
      <c r="J133" s="100"/>
      <c r="K133" s="52"/>
      <c r="L133" s="52"/>
      <c r="M133" s="51"/>
      <c r="N133" s="2"/>
      <c r="V133" s="49"/>
    </row>
    <row r="134" spans="1:22" ht="24" customHeight="1" thickBot="1">
      <c r="A134" s="318">
        <f>A130+1</f>
        <v>31</v>
      </c>
      <c r="B134" s="115" t="s">
        <v>336</v>
      </c>
      <c r="C134" s="115" t="s">
        <v>338</v>
      </c>
      <c r="D134" s="115" t="s">
        <v>24</v>
      </c>
      <c r="E134" s="314" t="s">
        <v>340</v>
      </c>
      <c r="F134" s="314"/>
      <c r="G134" s="314" t="s">
        <v>332</v>
      </c>
      <c r="H134" s="320"/>
      <c r="I134" s="121"/>
      <c r="J134" s="69"/>
      <c r="K134" s="246"/>
      <c r="L134" s="246"/>
      <c r="M134" s="259"/>
      <c r="N134" s="2"/>
      <c r="V134" s="49"/>
    </row>
    <row r="135" spans="1:22" ht="20.100000000000001" customHeight="1" thickBot="1">
      <c r="A135" s="318"/>
      <c r="B135" s="216" t="s">
        <v>608</v>
      </c>
      <c r="C135" s="209" t="s">
        <v>598</v>
      </c>
      <c r="D135" s="217">
        <v>45425</v>
      </c>
      <c r="E135" s="65"/>
      <c r="F135" s="218" t="s">
        <v>597</v>
      </c>
      <c r="G135" s="315" t="s">
        <v>595</v>
      </c>
      <c r="H135" s="316"/>
      <c r="I135" s="317"/>
      <c r="J135" s="65" t="s">
        <v>427</v>
      </c>
      <c r="K135" s="62"/>
      <c r="L135" s="60" t="s">
        <v>3</v>
      </c>
      <c r="M135" s="260">
        <v>1261.54</v>
      </c>
      <c r="N135" s="2"/>
      <c r="V135" s="49"/>
    </row>
    <row r="136" spans="1:22" ht="21" thickBot="1">
      <c r="A136" s="318"/>
      <c r="B136" s="132" t="s">
        <v>337</v>
      </c>
      <c r="C136" s="132" t="s">
        <v>339</v>
      </c>
      <c r="D136" s="132" t="s">
        <v>23</v>
      </c>
      <c r="E136" s="310" t="s">
        <v>341</v>
      </c>
      <c r="F136" s="310"/>
      <c r="G136" s="321"/>
      <c r="H136" s="322"/>
      <c r="I136" s="323"/>
      <c r="J136" s="211"/>
      <c r="K136" s="60"/>
      <c r="L136" s="59"/>
      <c r="M136" s="58"/>
      <c r="N136" s="2"/>
      <c r="V136" s="49"/>
    </row>
    <row r="137" spans="1:22" ht="21" thickBot="1">
      <c r="A137" s="319"/>
      <c r="B137" s="214" t="s">
        <v>1095</v>
      </c>
      <c r="C137" s="214" t="s">
        <v>595</v>
      </c>
      <c r="D137" s="215">
        <v>45427</v>
      </c>
      <c r="E137" s="55" t="s">
        <v>4</v>
      </c>
      <c r="F137" s="219" t="s">
        <v>594</v>
      </c>
      <c r="G137" s="311"/>
      <c r="H137" s="312"/>
      <c r="I137" s="313"/>
      <c r="J137" s="100"/>
      <c r="K137" s="52"/>
      <c r="L137" s="52"/>
      <c r="M137" s="51"/>
      <c r="N137" s="2"/>
      <c r="V137" s="49"/>
    </row>
    <row r="138" spans="1:22" ht="24" customHeight="1" thickBot="1">
      <c r="A138" s="318">
        <f>A134+1</f>
        <v>32</v>
      </c>
      <c r="B138" s="115" t="s">
        <v>336</v>
      </c>
      <c r="C138" s="115" t="s">
        <v>338</v>
      </c>
      <c r="D138" s="115" t="s">
        <v>24</v>
      </c>
      <c r="E138" s="314" t="s">
        <v>340</v>
      </c>
      <c r="F138" s="314"/>
      <c r="G138" s="314" t="s">
        <v>332</v>
      </c>
      <c r="H138" s="320"/>
      <c r="I138" s="121"/>
      <c r="J138" s="69"/>
      <c r="K138" s="246"/>
      <c r="L138" s="246"/>
      <c r="M138" s="259"/>
      <c r="N138" s="2"/>
      <c r="V138" s="49"/>
    </row>
    <row r="139" spans="1:22" ht="23.1" customHeight="1" thickBot="1">
      <c r="A139" s="318"/>
      <c r="B139" s="216" t="s">
        <v>606</v>
      </c>
      <c r="C139" s="209" t="s">
        <v>598</v>
      </c>
      <c r="D139" s="217">
        <v>45425</v>
      </c>
      <c r="E139" s="65"/>
      <c r="F139" s="218" t="s">
        <v>597</v>
      </c>
      <c r="G139" s="315" t="s">
        <v>595</v>
      </c>
      <c r="H139" s="316"/>
      <c r="I139" s="317"/>
      <c r="J139" s="65" t="s">
        <v>427</v>
      </c>
      <c r="K139" s="62"/>
      <c r="L139" s="60" t="s">
        <v>3</v>
      </c>
      <c r="M139" s="260">
        <v>1261.54</v>
      </c>
      <c r="N139" s="2"/>
      <c r="V139" s="49"/>
    </row>
    <row r="140" spans="1:22" ht="21" thickBot="1">
      <c r="A140" s="318"/>
      <c r="B140" s="132" t="s">
        <v>337</v>
      </c>
      <c r="C140" s="132" t="s">
        <v>339</v>
      </c>
      <c r="D140" s="132" t="s">
        <v>23</v>
      </c>
      <c r="E140" s="310" t="s">
        <v>341</v>
      </c>
      <c r="F140" s="310"/>
      <c r="G140" s="321"/>
      <c r="H140" s="322"/>
      <c r="I140" s="323"/>
      <c r="J140" s="211"/>
      <c r="K140" s="60"/>
      <c r="L140" s="59"/>
      <c r="M140" s="58"/>
      <c r="N140" s="2"/>
      <c r="V140" s="49"/>
    </row>
    <row r="141" spans="1:22" ht="21" thickBot="1">
      <c r="A141" s="319"/>
      <c r="B141" s="214" t="s">
        <v>1096</v>
      </c>
      <c r="C141" s="214" t="s">
        <v>595</v>
      </c>
      <c r="D141" s="215">
        <v>45427</v>
      </c>
      <c r="E141" s="55" t="s">
        <v>4</v>
      </c>
      <c r="F141" s="219" t="s">
        <v>594</v>
      </c>
      <c r="G141" s="311"/>
      <c r="H141" s="312"/>
      <c r="I141" s="313"/>
      <c r="J141" s="100"/>
      <c r="K141" s="52"/>
      <c r="L141" s="52"/>
      <c r="M141" s="51"/>
      <c r="N141" s="2"/>
      <c r="V141" s="49"/>
    </row>
    <row r="142" spans="1:22" ht="24" customHeight="1" thickBot="1">
      <c r="A142" s="318">
        <f>A138+1</f>
        <v>33</v>
      </c>
      <c r="B142" s="115" t="s">
        <v>336</v>
      </c>
      <c r="C142" s="115" t="s">
        <v>338</v>
      </c>
      <c r="D142" s="115" t="s">
        <v>24</v>
      </c>
      <c r="E142" s="314" t="s">
        <v>340</v>
      </c>
      <c r="F142" s="314"/>
      <c r="G142" s="314" t="s">
        <v>332</v>
      </c>
      <c r="H142" s="320"/>
      <c r="I142" s="121"/>
      <c r="J142" s="69"/>
      <c r="K142" s="246"/>
      <c r="L142" s="246"/>
      <c r="M142" s="259"/>
      <c r="N142" s="2"/>
      <c r="V142" s="49"/>
    </row>
    <row r="143" spans="1:22" ht="20.55" customHeight="1" thickBot="1">
      <c r="A143" s="318"/>
      <c r="B143" s="216" t="s">
        <v>604</v>
      </c>
      <c r="C143" s="209" t="s">
        <v>598</v>
      </c>
      <c r="D143" s="217">
        <v>45425</v>
      </c>
      <c r="E143" s="65"/>
      <c r="F143" s="218" t="s">
        <v>597</v>
      </c>
      <c r="G143" s="315" t="s">
        <v>595</v>
      </c>
      <c r="H143" s="316"/>
      <c r="I143" s="317"/>
      <c r="J143" s="65" t="s">
        <v>427</v>
      </c>
      <c r="K143" s="62"/>
      <c r="L143" s="60" t="s">
        <v>3</v>
      </c>
      <c r="M143" s="260">
        <v>1261.54</v>
      </c>
      <c r="N143" s="2"/>
      <c r="V143" s="49"/>
    </row>
    <row r="144" spans="1:22" ht="21" thickBot="1">
      <c r="A144" s="318"/>
      <c r="B144" s="132" t="s">
        <v>337</v>
      </c>
      <c r="C144" s="132" t="s">
        <v>339</v>
      </c>
      <c r="D144" s="132" t="s">
        <v>23</v>
      </c>
      <c r="E144" s="310" t="s">
        <v>341</v>
      </c>
      <c r="F144" s="310"/>
      <c r="G144" s="321"/>
      <c r="H144" s="322"/>
      <c r="I144" s="323"/>
      <c r="J144" s="211"/>
      <c r="K144" s="60"/>
      <c r="L144" s="59"/>
      <c r="M144" s="58"/>
      <c r="N144" s="2"/>
      <c r="V144" s="49"/>
    </row>
    <row r="145" spans="1:22" ht="21" thickBot="1">
      <c r="A145" s="319"/>
      <c r="B145" s="214" t="s">
        <v>1091</v>
      </c>
      <c r="C145" s="214" t="s">
        <v>595</v>
      </c>
      <c r="D145" s="215">
        <v>45427</v>
      </c>
      <c r="E145" s="55" t="s">
        <v>4</v>
      </c>
      <c r="F145" s="219" t="s">
        <v>594</v>
      </c>
      <c r="G145" s="311"/>
      <c r="H145" s="312"/>
      <c r="I145" s="313"/>
      <c r="J145" s="100"/>
      <c r="K145" s="52"/>
      <c r="L145" s="52"/>
      <c r="M145" s="51"/>
      <c r="N145" s="2"/>
      <c r="V145" s="49"/>
    </row>
    <row r="146" spans="1:22" ht="24" customHeight="1" thickBot="1">
      <c r="A146" s="318">
        <f>A142+1</f>
        <v>34</v>
      </c>
      <c r="B146" s="115" t="s">
        <v>336</v>
      </c>
      <c r="C146" s="115" t="s">
        <v>338</v>
      </c>
      <c r="D146" s="115" t="s">
        <v>24</v>
      </c>
      <c r="E146" s="314" t="s">
        <v>340</v>
      </c>
      <c r="F146" s="314"/>
      <c r="G146" s="314" t="s">
        <v>332</v>
      </c>
      <c r="H146" s="320"/>
      <c r="I146" s="121"/>
      <c r="J146" s="69"/>
      <c r="K146" s="246"/>
      <c r="L146" s="246"/>
      <c r="M146" s="259"/>
      <c r="N146" s="2"/>
      <c r="V146" s="49"/>
    </row>
    <row r="147" spans="1:22" ht="24" customHeight="1" thickBot="1">
      <c r="A147" s="318"/>
      <c r="B147" s="216" t="s">
        <v>602</v>
      </c>
      <c r="C147" s="209" t="s">
        <v>598</v>
      </c>
      <c r="D147" s="217">
        <v>45425</v>
      </c>
      <c r="E147" s="65"/>
      <c r="F147" s="218" t="s">
        <v>597</v>
      </c>
      <c r="G147" s="315" t="s">
        <v>595</v>
      </c>
      <c r="H147" s="316"/>
      <c r="I147" s="317"/>
      <c r="J147" s="65" t="s">
        <v>427</v>
      </c>
      <c r="K147" s="62"/>
      <c r="L147" s="60" t="s">
        <v>3</v>
      </c>
      <c r="M147" s="260">
        <v>1261.54</v>
      </c>
      <c r="N147" s="2"/>
      <c r="V147" s="49"/>
    </row>
    <row r="148" spans="1:22" ht="21" thickBot="1">
      <c r="A148" s="318"/>
      <c r="B148" s="132" t="s">
        <v>337</v>
      </c>
      <c r="C148" s="132" t="s">
        <v>339</v>
      </c>
      <c r="D148" s="132" t="s">
        <v>23</v>
      </c>
      <c r="E148" s="310" t="s">
        <v>341</v>
      </c>
      <c r="F148" s="310"/>
      <c r="G148" s="321"/>
      <c r="H148" s="322"/>
      <c r="I148" s="323"/>
      <c r="J148" s="211"/>
      <c r="K148" s="60"/>
      <c r="L148" s="59"/>
      <c r="M148" s="58"/>
      <c r="N148" s="2"/>
      <c r="V148" s="49"/>
    </row>
    <row r="149" spans="1:22" ht="21" thickBot="1">
      <c r="A149" s="319"/>
      <c r="B149" s="214" t="s">
        <v>1087</v>
      </c>
      <c r="C149" s="214" t="s">
        <v>595</v>
      </c>
      <c r="D149" s="215">
        <v>45427</v>
      </c>
      <c r="E149" s="55" t="s">
        <v>4</v>
      </c>
      <c r="F149" s="219" t="s">
        <v>594</v>
      </c>
      <c r="G149" s="311"/>
      <c r="H149" s="312"/>
      <c r="I149" s="313"/>
      <c r="J149" s="100"/>
      <c r="K149" s="52"/>
      <c r="L149" s="52"/>
      <c r="M149" s="51"/>
      <c r="N149" s="2"/>
      <c r="V149" s="49"/>
    </row>
    <row r="150" spans="1:22" ht="24" customHeight="1" thickBot="1">
      <c r="A150" s="318">
        <f>A146+1</f>
        <v>35</v>
      </c>
      <c r="B150" s="115" t="s">
        <v>336</v>
      </c>
      <c r="C150" s="115" t="s">
        <v>338</v>
      </c>
      <c r="D150" s="115" t="s">
        <v>24</v>
      </c>
      <c r="E150" s="314" t="s">
        <v>340</v>
      </c>
      <c r="F150" s="314"/>
      <c r="G150" s="314" t="s">
        <v>332</v>
      </c>
      <c r="H150" s="320"/>
      <c r="I150" s="121"/>
      <c r="J150" s="69"/>
      <c r="K150" s="246"/>
      <c r="L150" s="246"/>
      <c r="M150" s="259"/>
      <c r="N150" s="2"/>
      <c r="V150" s="49"/>
    </row>
    <row r="151" spans="1:22" ht="20.100000000000001" customHeight="1" thickBot="1">
      <c r="A151" s="318"/>
      <c r="B151" s="216" t="s">
        <v>601</v>
      </c>
      <c r="C151" s="209" t="s">
        <v>598</v>
      </c>
      <c r="D151" s="217">
        <v>45425</v>
      </c>
      <c r="E151" s="65"/>
      <c r="F151" s="218" t="s">
        <v>597</v>
      </c>
      <c r="G151" s="315" t="s">
        <v>595</v>
      </c>
      <c r="H151" s="316"/>
      <c r="I151" s="317"/>
      <c r="J151" s="65" t="s">
        <v>427</v>
      </c>
      <c r="K151" s="62"/>
      <c r="L151" s="60" t="s">
        <v>3</v>
      </c>
      <c r="M151" s="260">
        <v>1261.54</v>
      </c>
      <c r="N151" s="2"/>
      <c r="V151" s="49"/>
    </row>
    <row r="152" spans="1:22" ht="21" thickBot="1">
      <c r="A152" s="318"/>
      <c r="B152" s="132" t="s">
        <v>337</v>
      </c>
      <c r="C152" s="132" t="s">
        <v>339</v>
      </c>
      <c r="D152" s="132" t="s">
        <v>23</v>
      </c>
      <c r="E152" s="310" t="s">
        <v>341</v>
      </c>
      <c r="F152" s="310"/>
      <c r="G152" s="321"/>
      <c r="H152" s="322"/>
      <c r="I152" s="323"/>
      <c r="J152" s="211"/>
      <c r="K152" s="60"/>
      <c r="L152" s="59"/>
      <c r="M152" s="58"/>
      <c r="N152" s="2"/>
      <c r="V152" s="49"/>
    </row>
    <row r="153" spans="1:22" ht="21" thickBot="1">
      <c r="A153" s="319"/>
      <c r="B153" s="214" t="s">
        <v>1097</v>
      </c>
      <c r="C153" s="214" t="s">
        <v>595</v>
      </c>
      <c r="D153" s="215">
        <v>45427</v>
      </c>
      <c r="E153" s="55" t="s">
        <v>4</v>
      </c>
      <c r="F153" s="219" t="s">
        <v>594</v>
      </c>
      <c r="G153" s="311"/>
      <c r="H153" s="312"/>
      <c r="I153" s="313"/>
      <c r="J153" s="100"/>
      <c r="K153" s="52"/>
      <c r="L153" s="52"/>
      <c r="M153" s="51"/>
      <c r="N153" s="2"/>
      <c r="V153" s="49"/>
    </row>
    <row r="154" spans="1:22" ht="24" customHeight="1" thickBot="1">
      <c r="A154" s="318">
        <f>A150+1</f>
        <v>36</v>
      </c>
      <c r="B154" s="115" t="s">
        <v>336</v>
      </c>
      <c r="C154" s="115" t="s">
        <v>338</v>
      </c>
      <c r="D154" s="115" t="s">
        <v>24</v>
      </c>
      <c r="E154" s="314" t="s">
        <v>340</v>
      </c>
      <c r="F154" s="314"/>
      <c r="G154" s="314" t="s">
        <v>332</v>
      </c>
      <c r="H154" s="320"/>
      <c r="I154" s="121"/>
      <c r="J154" s="69"/>
      <c r="K154" s="246"/>
      <c r="L154" s="246"/>
      <c r="M154" s="259"/>
      <c r="N154" s="2"/>
      <c r="V154" s="49"/>
    </row>
    <row r="155" spans="1:22" ht="19.05" customHeight="1" thickBot="1">
      <c r="A155" s="318"/>
      <c r="B155" s="216" t="s">
        <v>599</v>
      </c>
      <c r="C155" s="209" t="s">
        <v>598</v>
      </c>
      <c r="D155" s="217">
        <v>45425</v>
      </c>
      <c r="E155" s="65"/>
      <c r="F155" s="218" t="s">
        <v>597</v>
      </c>
      <c r="G155" s="315" t="s">
        <v>595</v>
      </c>
      <c r="H155" s="316"/>
      <c r="I155" s="317"/>
      <c r="J155" s="65" t="s">
        <v>427</v>
      </c>
      <c r="K155" s="62"/>
      <c r="L155" s="60" t="s">
        <v>3</v>
      </c>
      <c r="M155" s="260">
        <v>1261.54</v>
      </c>
      <c r="N155" s="2"/>
      <c r="V155" s="49"/>
    </row>
    <row r="156" spans="1:22" ht="21" thickBot="1">
      <c r="A156" s="318"/>
      <c r="B156" s="132" t="s">
        <v>337</v>
      </c>
      <c r="C156" s="132" t="s">
        <v>339</v>
      </c>
      <c r="D156" s="132" t="s">
        <v>23</v>
      </c>
      <c r="E156" s="310" t="s">
        <v>341</v>
      </c>
      <c r="F156" s="310"/>
      <c r="G156" s="321"/>
      <c r="H156" s="322"/>
      <c r="I156" s="323"/>
      <c r="J156" s="211"/>
      <c r="K156" s="60"/>
      <c r="L156" s="59"/>
      <c r="M156" s="58"/>
      <c r="N156" s="2"/>
      <c r="V156" s="49"/>
    </row>
    <row r="157" spans="1:22" ht="21" thickBot="1">
      <c r="A157" s="319"/>
      <c r="B157" s="214" t="s">
        <v>1098</v>
      </c>
      <c r="C157" s="214" t="s">
        <v>595</v>
      </c>
      <c r="D157" s="215">
        <v>45427</v>
      </c>
      <c r="E157" s="55" t="s">
        <v>4</v>
      </c>
      <c r="F157" s="219" t="s">
        <v>594</v>
      </c>
      <c r="G157" s="311"/>
      <c r="H157" s="312"/>
      <c r="I157" s="313"/>
      <c r="J157" s="100"/>
      <c r="K157" s="52"/>
      <c r="L157" s="52"/>
      <c r="M157" s="51"/>
      <c r="N157" s="2"/>
      <c r="V157" s="49"/>
    </row>
    <row r="158" spans="1:22" ht="24" customHeight="1">
      <c r="A158" s="318">
        <f>A154+1</f>
        <v>37</v>
      </c>
      <c r="B158" s="115" t="s">
        <v>336</v>
      </c>
      <c r="C158" s="115" t="s">
        <v>338</v>
      </c>
      <c r="D158" s="115" t="s">
        <v>24</v>
      </c>
      <c r="E158" s="314" t="s">
        <v>340</v>
      </c>
      <c r="F158" s="314"/>
      <c r="G158" s="314" t="s">
        <v>332</v>
      </c>
      <c r="H158" s="320"/>
      <c r="I158" s="121"/>
      <c r="J158" s="69"/>
      <c r="K158" s="246"/>
      <c r="L158" s="246"/>
      <c r="M158" s="259"/>
      <c r="N158" s="2"/>
      <c r="V158" s="49"/>
    </row>
    <row r="159" spans="1:22" ht="30.6">
      <c r="A159" s="342"/>
      <c r="B159" s="216" t="s">
        <v>593</v>
      </c>
      <c r="C159" s="209" t="s">
        <v>1100</v>
      </c>
      <c r="D159" s="217">
        <v>45433</v>
      </c>
      <c r="E159" s="65"/>
      <c r="F159" s="218" t="s">
        <v>531</v>
      </c>
      <c r="G159" s="315" t="s">
        <v>590</v>
      </c>
      <c r="H159" s="316"/>
      <c r="I159" s="317"/>
      <c r="J159" s="65" t="s">
        <v>367</v>
      </c>
      <c r="K159" s="62"/>
      <c r="L159" s="60" t="s">
        <v>3</v>
      </c>
      <c r="M159" s="260">
        <v>250</v>
      </c>
      <c r="N159" s="2"/>
      <c r="V159" s="49"/>
    </row>
    <row r="160" spans="1:22" ht="20.399999999999999">
      <c r="A160" s="342"/>
      <c r="B160" s="132" t="s">
        <v>337</v>
      </c>
      <c r="C160" s="132" t="s">
        <v>339</v>
      </c>
      <c r="D160" s="132" t="s">
        <v>23</v>
      </c>
      <c r="E160" s="310" t="s">
        <v>341</v>
      </c>
      <c r="F160" s="310"/>
      <c r="G160" s="321"/>
      <c r="H160" s="322"/>
      <c r="I160" s="323"/>
      <c r="J160" s="211" t="s">
        <v>591</v>
      </c>
      <c r="K160" s="85"/>
      <c r="L160" s="59" t="s">
        <v>3</v>
      </c>
      <c r="M160" s="58">
        <v>250</v>
      </c>
      <c r="N160" s="2"/>
      <c r="V160" s="49"/>
    </row>
    <row r="161" spans="1:22">
      <c r="A161" s="342"/>
      <c r="B161" s="146"/>
      <c r="C161" s="146"/>
      <c r="D161" s="146"/>
      <c r="E161" s="145"/>
      <c r="F161" s="144"/>
      <c r="G161" s="220"/>
      <c r="H161" s="221"/>
      <c r="I161" s="222"/>
      <c r="J161" s="211" t="s">
        <v>427</v>
      </c>
      <c r="K161" s="60"/>
      <c r="L161" s="59" t="s">
        <v>3</v>
      </c>
      <c r="M161" s="58">
        <v>300</v>
      </c>
      <c r="N161" s="2"/>
      <c r="V161" s="49"/>
    </row>
    <row r="162" spans="1:22" ht="24" customHeight="1" thickBot="1">
      <c r="A162" s="343"/>
      <c r="B162" s="214" t="s">
        <v>1099</v>
      </c>
      <c r="C162" s="214" t="s">
        <v>590</v>
      </c>
      <c r="D162" s="215">
        <v>45434</v>
      </c>
      <c r="E162" s="55" t="s">
        <v>4</v>
      </c>
      <c r="F162" s="219" t="s">
        <v>589</v>
      </c>
      <c r="G162" s="311"/>
      <c r="H162" s="312"/>
      <c r="I162" s="313"/>
      <c r="J162" s="100" t="s">
        <v>5</v>
      </c>
      <c r="K162" s="52"/>
      <c r="L162" s="52" t="s">
        <v>3</v>
      </c>
      <c r="M162" s="51">
        <v>150</v>
      </c>
      <c r="N162" s="2"/>
      <c r="V162" s="49"/>
    </row>
    <row r="163" spans="1:22" ht="20.399999999999999">
      <c r="A163" s="318">
        <f>A158+1</f>
        <v>38</v>
      </c>
      <c r="B163" s="115" t="s">
        <v>336</v>
      </c>
      <c r="C163" s="115" t="s">
        <v>338</v>
      </c>
      <c r="D163" s="115" t="s">
        <v>24</v>
      </c>
      <c r="E163" s="314" t="s">
        <v>340</v>
      </c>
      <c r="F163" s="314"/>
      <c r="G163" s="314" t="s">
        <v>332</v>
      </c>
      <c r="H163" s="320"/>
      <c r="I163" s="121"/>
      <c r="J163" s="69"/>
      <c r="K163" s="246"/>
      <c r="L163" s="246"/>
      <c r="M163" s="259"/>
      <c r="N163" s="2"/>
      <c r="V163" s="49"/>
    </row>
    <row r="164" spans="1:22" ht="20.399999999999999">
      <c r="A164" s="342"/>
      <c r="B164" s="216" t="s">
        <v>588</v>
      </c>
      <c r="C164" s="209" t="s">
        <v>584</v>
      </c>
      <c r="D164" s="217">
        <v>45440</v>
      </c>
      <c r="E164" s="65"/>
      <c r="F164" s="218" t="s">
        <v>583</v>
      </c>
      <c r="G164" s="315" t="s">
        <v>582</v>
      </c>
      <c r="H164" s="316"/>
      <c r="I164" s="317"/>
      <c r="J164" s="65" t="s">
        <v>427</v>
      </c>
      <c r="K164" s="62"/>
      <c r="L164" s="60" t="s">
        <v>3</v>
      </c>
      <c r="M164" s="260">
        <v>1200</v>
      </c>
      <c r="N164" s="2"/>
      <c r="V164" s="49"/>
    </row>
    <row r="165" spans="1:22" ht="20.399999999999999">
      <c r="A165" s="342"/>
      <c r="B165" s="132" t="s">
        <v>337</v>
      </c>
      <c r="C165" s="132" t="s">
        <v>339</v>
      </c>
      <c r="D165" s="132" t="s">
        <v>23</v>
      </c>
      <c r="E165" s="310" t="s">
        <v>341</v>
      </c>
      <c r="F165" s="310"/>
      <c r="G165" s="321"/>
      <c r="H165" s="322"/>
      <c r="I165" s="323"/>
      <c r="J165" s="211"/>
      <c r="K165" s="60"/>
      <c r="L165" s="59"/>
      <c r="M165" s="58"/>
      <c r="N165" s="2"/>
      <c r="V165" s="49"/>
    </row>
    <row r="166" spans="1:22" ht="24" customHeight="1" thickBot="1">
      <c r="A166" s="343"/>
      <c r="B166" s="214" t="s">
        <v>1101</v>
      </c>
      <c r="C166" s="214" t="s">
        <v>582</v>
      </c>
      <c r="D166" s="215">
        <v>45443</v>
      </c>
      <c r="E166" s="55" t="s">
        <v>4</v>
      </c>
      <c r="F166" s="219" t="s">
        <v>581</v>
      </c>
      <c r="G166" s="311"/>
      <c r="H166" s="312"/>
      <c r="I166" s="313"/>
      <c r="J166" s="100"/>
      <c r="K166" s="52"/>
      <c r="L166" s="52"/>
      <c r="M166" s="51"/>
      <c r="N166" s="2"/>
      <c r="V166" s="49"/>
    </row>
    <row r="167" spans="1:22" ht="20.399999999999999">
      <c r="A167" s="318">
        <f>A163+1</f>
        <v>39</v>
      </c>
      <c r="B167" s="115" t="s">
        <v>336</v>
      </c>
      <c r="C167" s="115" t="s">
        <v>338</v>
      </c>
      <c r="D167" s="115" t="s">
        <v>24</v>
      </c>
      <c r="E167" s="314" t="s">
        <v>340</v>
      </c>
      <c r="F167" s="314"/>
      <c r="G167" s="314" t="s">
        <v>332</v>
      </c>
      <c r="H167" s="320"/>
      <c r="I167" s="121"/>
      <c r="J167" s="69"/>
      <c r="K167" s="246"/>
      <c r="L167" s="246"/>
      <c r="M167" s="259"/>
      <c r="N167" s="2"/>
      <c r="V167" s="49"/>
    </row>
    <row r="168" spans="1:22" ht="20.399999999999999">
      <c r="A168" s="342"/>
      <c r="B168" s="216" t="s">
        <v>587</v>
      </c>
      <c r="C168" s="209" t="s">
        <v>584</v>
      </c>
      <c r="D168" s="217">
        <v>45440</v>
      </c>
      <c r="E168" s="65"/>
      <c r="F168" s="218" t="s">
        <v>583</v>
      </c>
      <c r="G168" s="315" t="s">
        <v>582</v>
      </c>
      <c r="H168" s="316"/>
      <c r="I168" s="317"/>
      <c r="J168" s="65" t="s">
        <v>427</v>
      </c>
      <c r="K168" s="62"/>
      <c r="L168" s="60" t="s">
        <v>3</v>
      </c>
      <c r="M168" s="260">
        <v>1200</v>
      </c>
      <c r="N168" s="2"/>
      <c r="V168" s="49"/>
    </row>
    <row r="169" spans="1:22" ht="20.399999999999999">
      <c r="A169" s="342"/>
      <c r="B169" s="132" t="s">
        <v>337</v>
      </c>
      <c r="C169" s="132" t="s">
        <v>339</v>
      </c>
      <c r="D169" s="132" t="s">
        <v>23</v>
      </c>
      <c r="E169" s="310" t="s">
        <v>341</v>
      </c>
      <c r="F169" s="310"/>
      <c r="G169" s="321"/>
      <c r="H169" s="322"/>
      <c r="I169" s="323"/>
      <c r="J169" s="211"/>
      <c r="K169" s="60"/>
      <c r="L169" s="59"/>
      <c r="M169" s="58"/>
      <c r="N169" s="2"/>
      <c r="V169" s="49"/>
    </row>
    <row r="170" spans="1:22" ht="24" customHeight="1" thickBot="1">
      <c r="A170" s="343"/>
      <c r="B170" s="214" t="s">
        <v>1101</v>
      </c>
      <c r="C170" s="214" t="s">
        <v>582</v>
      </c>
      <c r="D170" s="215">
        <v>45443</v>
      </c>
      <c r="E170" s="55" t="s">
        <v>4</v>
      </c>
      <c r="F170" s="219" t="s">
        <v>581</v>
      </c>
      <c r="G170" s="311"/>
      <c r="H170" s="312"/>
      <c r="I170" s="313"/>
      <c r="J170" s="100"/>
      <c r="K170" s="52"/>
      <c r="L170" s="52"/>
      <c r="M170" s="51"/>
      <c r="N170" s="2"/>
      <c r="V170" s="49"/>
    </row>
    <row r="171" spans="1:22" ht="20.399999999999999">
      <c r="A171" s="318">
        <f>A167+1</f>
        <v>40</v>
      </c>
      <c r="B171" s="115" t="s">
        <v>336</v>
      </c>
      <c r="C171" s="115" t="s">
        <v>338</v>
      </c>
      <c r="D171" s="115" t="s">
        <v>24</v>
      </c>
      <c r="E171" s="314" t="s">
        <v>340</v>
      </c>
      <c r="F171" s="314"/>
      <c r="G171" s="314" t="s">
        <v>332</v>
      </c>
      <c r="H171" s="320"/>
      <c r="I171" s="121"/>
      <c r="J171" s="69"/>
      <c r="K171" s="246"/>
      <c r="L171" s="246"/>
      <c r="M171" s="259"/>
      <c r="N171" s="2"/>
      <c r="V171" s="49"/>
    </row>
    <row r="172" spans="1:22" ht="20.399999999999999">
      <c r="A172" s="342"/>
      <c r="B172" s="216" t="s">
        <v>586</v>
      </c>
      <c r="C172" s="209" t="s">
        <v>584</v>
      </c>
      <c r="D172" s="217">
        <v>45440</v>
      </c>
      <c r="E172" s="65"/>
      <c r="F172" s="218" t="s">
        <v>583</v>
      </c>
      <c r="G172" s="315" t="s">
        <v>582</v>
      </c>
      <c r="H172" s="316"/>
      <c r="I172" s="317"/>
      <c r="J172" s="65" t="s">
        <v>427</v>
      </c>
      <c r="K172" s="62"/>
      <c r="L172" s="60" t="s">
        <v>3</v>
      </c>
      <c r="M172" s="260">
        <v>1200</v>
      </c>
      <c r="N172" s="2"/>
      <c r="V172" s="49"/>
    </row>
    <row r="173" spans="1:22" ht="20.399999999999999">
      <c r="A173" s="342"/>
      <c r="B173" s="132" t="s">
        <v>337</v>
      </c>
      <c r="C173" s="132" t="s">
        <v>339</v>
      </c>
      <c r="D173" s="132" t="s">
        <v>23</v>
      </c>
      <c r="E173" s="310" t="s">
        <v>341</v>
      </c>
      <c r="F173" s="310"/>
      <c r="G173" s="321"/>
      <c r="H173" s="322"/>
      <c r="I173" s="323"/>
      <c r="J173" s="211"/>
      <c r="K173" s="60"/>
      <c r="L173" s="59"/>
      <c r="M173" s="58"/>
      <c r="N173" s="2"/>
      <c r="V173" s="49"/>
    </row>
    <row r="174" spans="1:22" ht="21" thickBot="1">
      <c r="A174" s="343"/>
      <c r="B174" s="214" t="s">
        <v>1101</v>
      </c>
      <c r="C174" s="214" t="s">
        <v>582</v>
      </c>
      <c r="D174" s="215">
        <v>45443</v>
      </c>
      <c r="E174" s="55" t="s">
        <v>4</v>
      </c>
      <c r="F174" s="219" t="s">
        <v>581</v>
      </c>
      <c r="G174" s="311"/>
      <c r="H174" s="312"/>
      <c r="I174" s="313"/>
      <c r="J174" s="100"/>
      <c r="K174" s="52"/>
      <c r="L174" s="52"/>
      <c r="M174" s="51"/>
      <c r="N174" s="2"/>
      <c r="V174" s="49"/>
    </row>
    <row r="175" spans="1:22" ht="24" customHeight="1">
      <c r="A175" s="318">
        <f>A171+1</f>
        <v>41</v>
      </c>
      <c r="B175" s="115" t="s">
        <v>336</v>
      </c>
      <c r="C175" s="115" t="s">
        <v>338</v>
      </c>
      <c r="D175" s="115" t="s">
        <v>24</v>
      </c>
      <c r="E175" s="314" t="s">
        <v>340</v>
      </c>
      <c r="F175" s="314"/>
      <c r="G175" s="314" t="s">
        <v>332</v>
      </c>
      <c r="H175" s="320"/>
      <c r="I175" s="121"/>
      <c r="J175" s="69"/>
      <c r="K175" s="246"/>
      <c r="L175" s="246"/>
      <c r="M175" s="259"/>
      <c r="N175" s="2"/>
      <c r="V175" s="49"/>
    </row>
    <row r="176" spans="1:22" ht="20.399999999999999">
      <c r="A176" s="342"/>
      <c r="B176" s="216" t="s">
        <v>585</v>
      </c>
      <c r="C176" s="209" t="s">
        <v>584</v>
      </c>
      <c r="D176" s="217">
        <v>45440</v>
      </c>
      <c r="E176" s="65"/>
      <c r="F176" s="218" t="s">
        <v>583</v>
      </c>
      <c r="G176" s="315" t="s">
        <v>582</v>
      </c>
      <c r="H176" s="316"/>
      <c r="I176" s="317"/>
      <c r="J176" s="65" t="s">
        <v>427</v>
      </c>
      <c r="K176" s="62"/>
      <c r="L176" s="60" t="s">
        <v>3</v>
      </c>
      <c r="M176" s="260">
        <v>1200</v>
      </c>
      <c r="N176" s="2"/>
      <c r="V176" s="49"/>
    </row>
    <row r="177" spans="1:22" ht="20.399999999999999">
      <c r="A177" s="342"/>
      <c r="B177" s="132" t="s">
        <v>337</v>
      </c>
      <c r="C177" s="132" t="s">
        <v>339</v>
      </c>
      <c r="D177" s="132" t="s">
        <v>23</v>
      </c>
      <c r="E177" s="310" t="s">
        <v>341</v>
      </c>
      <c r="F177" s="310"/>
      <c r="G177" s="321"/>
      <c r="H177" s="322"/>
      <c r="I177" s="323"/>
      <c r="J177" s="211"/>
      <c r="K177" s="60"/>
      <c r="L177" s="59"/>
      <c r="M177" s="58"/>
      <c r="N177" s="2"/>
      <c r="V177" s="49"/>
    </row>
    <row r="178" spans="1:22" ht="21" thickBot="1">
      <c r="A178" s="343"/>
      <c r="B178" s="214" t="s">
        <v>1101</v>
      </c>
      <c r="C178" s="214" t="s">
        <v>582</v>
      </c>
      <c r="D178" s="215">
        <v>45443</v>
      </c>
      <c r="E178" s="55" t="s">
        <v>4</v>
      </c>
      <c r="F178" s="219" t="s">
        <v>581</v>
      </c>
      <c r="G178" s="311"/>
      <c r="H178" s="312"/>
      <c r="I178" s="313"/>
      <c r="J178" s="100"/>
      <c r="K178" s="52"/>
      <c r="L178" s="52"/>
      <c r="M178" s="51"/>
      <c r="N178" s="2"/>
      <c r="V178" s="49"/>
    </row>
    <row r="179" spans="1:22" ht="24" customHeight="1" thickBot="1">
      <c r="A179" s="318">
        <f>A175+1</f>
        <v>42</v>
      </c>
      <c r="B179" s="115" t="s">
        <v>336</v>
      </c>
      <c r="C179" s="115" t="s">
        <v>338</v>
      </c>
      <c r="D179" s="115" t="s">
        <v>24</v>
      </c>
      <c r="E179" s="314" t="s">
        <v>340</v>
      </c>
      <c r="F179" s="314"/>
      <c r="G179" s="314" t="s">
        <v>332</v>
      </c>
      <c r="H179" s="320"/>
      <c r="I179" s="121"/>
      <c r="J179" s="69"/>
      <c r="K179" s="246"/>
      <c r="L179" s="246"/>
      <c r="M179" s="259"/>
      <c r="N179" s="2"/>
      <c r="V179" s="49"/>
    </row>
    <row r="180" spans="1:22" ht="41.4" thickBot="1">
      <c r="A180" s="318"/>
      <c r="B180" s="216" t="s">
        <v>580</v>
      </c>
      <c r="C180" s="209" t="s">
        <v>1103</v>
      </c>
      <c r="D180" s="217">
        <v>45452</v>
      </c>
      <c r="E180" s="65"/>
      <c r="F180" s="218" t="s">
        <v>570</v>
      </c>
      <c r="G180" s="315" t="s">
        <v>569</v>
      </c>
      <c r="H180" s="316"/>
      <c r="I180" s="317"/>
      <c r="J180" s="65" t="s">
        <v>427</v>
      </c>
      <c r="K180" s="62"/>
      <c r="L180" s="60" t="s">
        <v>3</v>
      </c>
      <c r="M180" s="260">
        <v>2250</v>
      </c>
      <c r="N180" s="2"/>
      <c r="V180" s="49"/>
    </row>
    <row r="181" spans="1:22" ht="21" thickBot="1">
      <c r="A181" s="318"/>
      <c r="B181" s="132" t="s">
        <v>337</v>
      </c>
      <c r="C181" s="132" t="s">
        <v>339</v>
      </c>
      <c r="D181" s="132" t="s">
        <v>23</v>
      </c>
      <c r="E181" s="310" t="s">
        <v>341</v>
      </c>
      <c r="F181" s="310"/>
      <c r="G181" s="321"/>
      <c r="H181" s="322"/>
      <c r="I181" s="323"/>
      <c r="J181" s="211"/>
      <c r="K181" s="60"/>
      <c r="L181" s="59"/>
      <c r="M181" s="58"/>
      <c r="N181" s="2"/>
      <c r="V181" s="49"/>
    </row>
    <row r="182" spans="1:22" ht="31.2" thickBot="1">
      <c r="A182" s="319"/>
      <c r="B182" s="214" t="s">
        <v>1102</v>
      </c>
      <c r="C182" s="214" t="s">
        <v>569</v>
      </c>
      <c r="D182" s="215">
        <v>45457</v>
      </c>
      <c r="E182" s="55" t="s">
        <v>4</v>
      </c>
      <c r="F182" s="219" t="s">
        <v>579</v>
      </c>
      <c r="G182" s="311"/>
      <c r="H182" s="312"/>
      <c r="I182" s="313"/>
      <c r="J182" s="100"/>
      <c r="K182" s="52"/>
      <c r="L182" s="52"/>
      <c r="M182" s="51"/>
      <c r="N182" s="2"/>
      <c r="V182" s="49"/>
    </row>
    <row r="183" spans="1:22" ht="24" customHeight="1" thickBot="1">
      <c r="A183" s="318">
        <f>A179+1</f>
        <v>43</v>
      </c>
      <c r="B183" s="115" t="s">
        <v>336</v>
      </c>
      <c r="C183" s="115" t="s">
        <v>338</v>
      </c>
      <c r="D183" s="115" t="s">
        <v>24</v>
      </c>
      <c r="E183" s="314" t="s">
        <v>340</v>
      </c>
      <c r="F183" s="314"/>
      <c r="G183" s="314" t="s">
        <v>332</v>
      </c>
      <c r="H183" s="320"/>
      <c r="I183" s="121"/>
      <c r="J183" s="69"/>
      <c r="K183" s="246"/>
      <c r="L183" s="246"/>
      <c r="M183" s="259"/>
      <c r="N183" s="2"/>
      <c r="V183" s="49"/>
    </row>
    <row r="184" spans="1:22" ht="41.4" thickBot="1">
      <c r="A184" s="318"/>
      <c r="B184" s="216" t="s">
        <v>578</v>
      </c>
      <c r="C184" s="209" t="s">
        <v>1103</v>
      </c>
      <c r="D184" s="217">
        <v>45452</v>
      </c>
      <c r="E184" s="65"/>
      <c r="F184" s="218" t="s">
        <v>570</v>
      </c>
      <c r="G184" s="315" t="s">
        <v>569</v>
      </c>
      <c r="H184" s="316"/>
      <c r="I184" s="317"/>
      <c r="J184" s="65" t="s">
        <v>427</v>
      </c>
      <c r="K184" s="62"/>
      <c r="L184" s="60" t="s">
        <v>3</v>
      </c>
      <c r="M184" s="260">
        <v>3250</v>
      </c>
      <c r="N184" s="2"/>
      <c r="V184" s="49"/>
    </row>
    <row r="185" spans="1:22" ht="21" thickBot="1">
      <c r="A185" s="318"/>
      <c r="B185" s="132" t="s">
        <v>337</v>
      </c>
      <c r="C185" s="132" t="s">
        <v>339</v>
      </c>
      <c r="D185" s="132" t="s">
        <v>23</v>
      </c>
      <c r="E185" s="310" t="s">
        <v>341</v>
      </c>
      <c r="F185" s="310"/>
      <c r="G185" s="321"/>
      <c r="H185" s="322"/>
      <c r="I185" s="323"/>
      <c r="J185" s="211"/>
      <c r="K185" s="60"/>
      <c r="L185" s="59"/>
      <c r="M185" s="58"/>
      <c r="N185" s="2"/>
      <c r="V185" s="49"/>
    </row>
    <row r="186" spans="1:22" ht="13.8" thickBot="1">
      <c r="A186" s="319"/>
      <c r="B186" s="214" t="s">
        <v>1087</v>
      </c>
      <c r="C186" s="214" t="s">
        <v>569</v>
      </c>
      <c r="D186" s="215">
        <v>45457</v>
      </c>
      <c r="E186" s="55" t="s">
        <v>4</v>
      </c>
      <c r="F186" s="219" t="s">
        <v>576</v>
      </c>
      <c r="G186" s="311"/>
      <c r="H186" s="312"/>
      <c r="I186" s="313"/>
      <c r="J186" s="100"/>
      <c r="K186" s="52"/>
      <c r="L186" s="52"/>
      <c r="M186" s="51"/>
      <c r="N186" s="2"/>
      <c r="V186" s="49"/>
    </row>
    <row r="187" spans="1:22" ht="24" customHeight="1" thickBot="1">
      <c r="A187" s="318">
        <f>A183+1</f>
        <v>44</v>
      </c>
      <c r="B187" s="115" t="s">
        <v>336</v>
      </c>
      <c r="C187" s="115" t="s">
        <v>338</v>
      </c>
      <c r="D187" s="115" t="s">
        <v>24</v>
      </c>
      <c r="E187" s="314" t="s">
        <v>340</v>
      </c>
      <c r="F187" s="314"/>
      <c r="G187" s="314" t="s">
        <v>332</v>
      </c>
      <c r="H187" s="320"/>
      <c r="I187" s="121"/>
      <c r="J187" s="69"/>
      <c r="K187" s="246"/>
      <c r="L187" s="246"/>
      <c r="M187" s="259"/>
      <c r="N187" s="2"/>
      <c r="V187" s="49"/>
    </row>
    <row r="188" spans="1:22" ht="41.4" thickBot="1">
      <c r="A188" s="318"/>
      <c r="B188" s="216" t="s">
        <v>575</v>
      </c>
      <c r="C188" s="209" t="s">
        <v>1103</v>
      </c>
      <c r="D188" s="217">
        <v>45452</v>
      </c>
      <c r="E188" s="65"/>
      <c r="F188" s="218" t="s">
        <v>570</v>
      </c>
      <c r="G188" s="315" t="s">
        <v>569</v>
      </c>
      <c r="H188" s="316"/>
      <c r="I188" s="317"/>
      <c r="J188" s="65" t="s">
        <v>519</v>
      </c>
      <c r="K188" s="62"/>
      <c r="L188" s="60" t="s">
        <v>3</v>
      </c>
      <c r="M188" s="260">
        <v>3250</v>
      </c>
      <c r="N188" s="2"/>
      <c r="V188" s="49"/>
    </row>
    <row r="189" spans="1:22" ht="21" thickBot="1">
      <c r="A189" s="318"/>
      <c r="B189" s="132" t="s">
        <v>337</v>
      </c>
      <c r="C189" s="132" t="s">
        <v>339</v>
      </c>
      <c r="D189" s="132" t="s">
        <v>23</v>
      </c>
      <c r="E189" s="310" t="s">
        <v>341</v>
      </c>
      <c r="F189" s="310"/>
      <c r="G189" s="321"/>
      <c r="H189" s="322"/>
      <c r="I189" s="323"/>
      <c r="J189" s="211"/>
      <c r="K189" s="60"/>
      <c r="L189" s="59"/>
      <c r="M189" s="58"/>
      <c r="N189" s="2"/>
      <c r="V189" s="49"/>
    </row>
    <row r="190" spans="1:22" ht="31.2" thickBot="1">
      <c r="A190" s="319"/>
      <c r="B190" s="214" t="s">
        <v>1104</v>
      </c>
      <c r="C190" s="214" t="s">
        <v>569</v>
      </c>
      <c r="D190" s="215">
        <v>45457</v>
      </c>
      <c r="E190" s="55" t="s">
        <v>4</v>
      </c>
      <c r="F190" s="219" t="s">
        <v>574</v>
      </c>
      <c r="G190" s="311"/>
      <c r="H190" s="312"/>
      <c r="I190" s="313"/>
      <c r="J190" s="100"/>
      <c r="K190" s="52"/>
      <c r="L190" s="52"/>
      <c r="M190" s="51"/>
      <c r="N190" s="2"/>
      <c r="V190" s="49"/>
    </row>
    <row r="191" spans="1:22" ht="24" customHeight="1" thickBot="1">
      <c r="A191" s="318">
        <f>A187+1</f>
        <v>45</v>
      </c>
      <c r="B191" s="115" t="s">
        <v>336</v>
      </c>
      <c r="C191" s="115" t="s">
        <v>338</v>
      </c>
      <c r="D191" s="115" t="s">
        <v>24</v>
      </c>
      <c r="E191" s="314" t="s">
        <v>340</v>
      </c>
      <c r="F191" s="314"/>
      <c r="G191" s="314" t="s">
        <v>332</v>
      </c>
      <c r="H191" s="320"/>
      <c r="I191" s="121"/>
      <c r="J191" s="69"/>
      <c r="K191" s="246"/>
      <c r="L191" s="246"/>
      <c r="M191" s="259"/>
      <c r="N191" s="2"/>
      <c r="V191" s="49"/>
    </row>
    <row r="192" spans="1:22" ht="41.4" thickBot="1">
      <c r="A192" s="318"/>
      <c r="B192" s="216" t="s">
        <v>573</v>
      </c>
      <c r="C192" s="209" t="s">
        <v>1103</v>
      </c>
      <c r="D192" s="217">
        <v>45452</v>
      </c>
      <c r="E192" s="65"/>
      <c r="F192" s="218" t="s">
        <v>570</v>
      </c>
      <c r="G192" s="315" t="s">
        <v>569</v>
      </c>
      <c r="H192" s="316"/>
      <c r="I192" s="317"/>
      <c r="J192" s="65" t="s">
        <v>519</v>
      </c>
      <c r="K192" s="62"/>
      <c r="L192" s="60" t="s">
        <v>3</v>
      </c>
      <c r="M192" s="260">
        <v>3250</v>
      </c>
      <c r="N192" s="2"/>
      <c r="V192" s="49"/>
    </row>
    <row r="193" spans="1:22" ht="21" thickBot="1">
      <c r="A193" s="318"/>
      <c r="B193" s="132" t="s">
        <v>337</v>
      </c>
      <c r="C193" s="132" t="s">
        <v>339</v>
      </c>
      <c r="D193" s="132" t="s">
        <v>23</v>
      </c>
      <c r="E193" s="310" t="s">
        <v>341</v>
      </c>
      <c r="F193" s="310"/>
      <c r="G193" s="321"/>
      <c r="H193" s="322"/>
      <c r="I193" s="323"/>
      <c r="J193" s="211"/>
      <c r="K193" s="60"/>
      <c r="L193" s="59"/>
      <c r="M193" s="58"/>
      <c r="N193" s="2"/>
      <c r="V193" s="49"/>
    </row>
    <row r="194" spans="1:22" ht="41.4" thickBot="1">
      <c r="A194" s="319"/>
      <c r="B194" s="214" t="s">
        <v>1105</v>
      </c>
      <c r="C194" s="214" t="s">
        <v>569</v>
      </c>
      <c r="D194" s="215">
        <v>45457</v>
      </c>
      <c r="E194" s="55" t="s">
        <v>4</v>
      </c>
      <c r="F194" s="219" t="s">
        <v>568</v>
      </c>
      <c r="G194" s="311"/>
      <c r="H194" s="312"/>
      <c r="I194" s="313"/>
      <c r="J194" s="100"/>
      <c r="K194" s="52"/>
      <c r="L194" s="52"/>
      <c r="M194" s="51"/>
      <c r="N194" s="2"/>
      <c r="V194" s="49"/>
    </row>
    <row r="195" spans="1:22" ht="24" customHeight="1" thickBot="1">
      <c r="A195" s="318">
        <f>A191+1</f>
        <v>46</v>
      </c>
      <c r="B195" s="115" t="s">
        <v>336</v>
      </c>
      <c r="C195" s="115" t="s">
        <v>338</v>
      </c>
      <c r="D195" s="115" t="s">
        <v>24</v>
      </c>
      <c r="E195" s="314" t="s">
        <v>340</v>
      </c>
      <c r="F195" s="314"/>
      <c r="G195" s="314" t="s">
        <v>332</v>
      </c>
      <c r="H195" s="320"/>
      <c r="I195" s="121"/>
      <c r="J195" s="69"/>
      <c r="K195" s="246"/>
      <c r="L195" s="246"/>
      <c r="M195" s="259"/>
      <c r="N195" s="2"/>
      <c r="V195" s="49"/>
    </row>
    <row r="196" spans="1:22" ht="41.4" thickBot="1">
      <c r="A196" s="318"/>
      <c r="B196" s="216" t="s">
        <v>572</v>
      </c>
      <c r="C196" s="209" t="s">
        <v>1103</v>
      </c>
      <c r="D196" s="217">
        <v>45452</v>
      </c>
      <c r="E196" s="65"/>
      <c r="F196" s="218" t="s">
        <v>570</v>
      </c>
      <c r="G196" s="315" t="s">
        <v>569</v>
      </c>
      <c r="H196" s="316"/>
      <c r="I196" s="317"/>
      <c r="J196" s="65" t="s">
        <v>519</v>
      </c>
      <c r="K196" s="62"/>
      <c r="L196" s="60" t="s">
        <v>3</v>
      </c>
      <c r="M196" s="260">
        <v>3250</v>
      </c>
      <c r="N196" s="2"/>
      <c r="V196" s="49"/>
    </row>
    <row r="197" spans="1:22" ht="21" thickBot="1">
      <c r="A197" s="318"/>
      <c r="B197" s="132" t="s">
        <v>337</v>
      </c>
      <c r="C197" s="132" t="s">
        <v>339</v>
      </c>
      <c r="D197" s="132" t="s">
        <v>23</v>
      </c>
      <c r="E197" s="310" t="s">
        <v>341</v>
      </c>
      <c r="F197" s="310"/>
      <c r="G197" s="321"/>
      <c r="H197" s="322"/>
      <c r="I197" s="323"/>
      <c r="J197" s="211"/>
      <c r="K197" s="60"/>
      <c r="L197" s="59"/>
      <c r="M197" s="58"/>
      <c r="N197" s="2"/>
      <c r="V197" s="49"/>
    </row>
    <row r="198" spans="1:22" ht="41.4" thickBot="1">
      <c r="A198" s="319"/>
      <c r="B198" s="214" t="s">
        <v>1106</v>
      </c>
      <c r="C198" s="214" t="s">
        <v>569</v>
      </c>
      <c r="D198" s="215">
        <v>45457</v>
      </c>
      <c r="E198" s="55" t="s">
        <v>4</v>
      </c>
      <c r="F198" s="219" t="s">
        <v>568</v>
      </c>
      <c r="G198" s="311"/>
      <c r="H198" s="312"/>
      <c r="I198" s="313"/>
      <c r="J198" s="100"/>
      <c r="K198" s="52"/>
      <c r="L198" s="52"/>
      <c r="M198" s="51"/>
      <c r="N198" s="2"/>
      <c r="V198" s="49"/>
    </row>
    <row r="199" spans="1:22" ht="24" customHeight="1" thickBot="1">
      <c r="A199" s="318">
        <f>A195+1</f>
        <v>47</v>
      </c>
      <c r="B199" s="115" t="s">
        <v>336</v>
      </c>
      <c r="C199" s="115" t="s">
        <v>338</v>
      </c>
      <c r="D199" s="115" t="s">
        <v>24</v>
      </c>
      <c r="E199" s="314" t="s">
        <v>340</v>
      </c>
      <c r="F199" s="314"/>
      <c r="G199" s="314" t="s">
        <v>332</v>
      </c>
      <c r="H199" s="320"/>
      <c r="I199" s="121"/>
      <c r="J199" s="69"/>
      <c r="K199" s="246"/>
      <c r="L199" s="246"/>
      <c r="M199" s="259"/>
      <c r="N199" s="2"/>
      <c r="V199" s="49"/>
    </row>
    <row r="200" spans="1:22" ht="41.4" thickBot="1">
      <c r="A200" s="318"/>
      <c r="B200" s="216" t="s">
        <v>571</v>
      </c>
      <c r="C200" s="209" t="s">
        <v>1103</v>
      </c>
      <c r="D200" s="217">
        <v>45452</v>
      </c>
      <c r="E200" s="65"/>
      <c r="F200" s="218" t="s">
        <v>570</v>
      </c>
      <c r="G200" s="315" t="s">
        <v>569</v>
      </c>
      <c r="H200" s="316"/>
      <c r="I200" s="317"/>
      <c r="J200" s="65" t="s">
        <v>519</v>
      </c>
      <c r="K200" s="62"/>
      <c r="L200" s="60" t="s">
        <v>3</v>
      </c>
      <c r="M200" s="260">
        <v>3250</v>
      </c>
      <c r="N200" s="2"/>
      <c r="V200" s="49"/>
    </row>
    <row r="201" spans="1:22" ht="21" thickBot="1">
      <c r="A201" s="318"/>
      <c r="B201" s="132" t="s">
        <v>337</v>
      </c>
      <c r="C201" s="132" t="s">
        <v>339</v>
      </c>
      <c r="D201" s="132" t="s">
        <v>23</v>
      </c>
      <c r="E201" s="310" t="s">
        <v>341</v>
      </c>
      <c r="F201" s="310"/>
      <c r="G201" s="321"/>
      <c r="H201" s="322"/>
      <c r="I201" s="323"/>
      <c r="J201" s="211"/>
      <c r="K201" s="60"/>
      <c r="L201" s="59"/>
      <c r="M201" s="58"/>
      <c r="N201" s="2"/>
      <c r="V201" s="49"/>
    </row>
    <row r="202" spans="1:22" ht="13.8" thickBot="1">
      <c r="A202" s="319"/>
      <c r="B202" s="214" t="s">
        <v>1107</v>
      </c>
      <c r="C202" s="214" t="s">
        <v>569</v>
      </c>
      <c r="D202" s="215">
        <v>45457</v>
      </c>
      <c r="E202" s="55" t="s">
        <v>4</v>
      </c>
      <c r="F202" s="219" t="s">
        <v>568</v>
      </c>
      <c r="G202" s="311"/>
      <c r="H202" s="312"/>
      <c r="I202" s="313"/>
      <c r="J202" s="100"/>
      <c r="K202" s="52"/>
      <c r="L202" s="52"/>
      <c r="M202" s="51"/>
      <c r="N202" s="2"/>
      <c r="V202" s="49"/>
    </row>
    <row r="203" spans="1:22" ht="24" customHeight="1" thickBot="1">
      <c r="A203" s="318">
        <f>A199+1</f>
        <v>48</v>
      </c>
      <c r="B203" s="115" t="s">
        <v>336</v>
      </c>
      <c r="C203" s="115" t="s">
        <v>338</v>
      </c>
      <c r="D203" s="115" t="s">
        <v>24</v>
      </c>
      <c r="E203" s="314" t="s">
        <v>340</v>
      </c>
      <c r="F203" s="314"/>
      <c r="G203" s="314" t="s">
        <v>332</v>
      </c>
      <c r="H203" s="320"/>
      <c r="I203" s="121"/>
      <c r="J203" s="69"/>
      <c r="K203" s="246"/>
      <c r="L203" s="246"/>
      <c r="M203" s="259"/>
      <c r="N203" s="2"/>
      <c r="V203" s="49"/>
    </row>
    <row r="204" spans="1:22" ht="13.8" thickBot="1">
      <c r="A204" s="318"/>
      <c r="B204" s="216" t="s">
        <v>567</v>
      </c>
      <c r="C204" s="209" t="s">
        <v>566</v>
      </c>
      <c r="D204" s="217">
        <v>45552</v>
      </c>
      <c r="E204" s="65"/>
      <c r="F204" s="218" t="s">
        <v>565</v>
      </c>
      <c r="G204" s="315" t="s">
        <v>564</v>
      </c>
      <c r="H204" s="316"/>
      <c r="I204" s="317"/>
      <c r="J204" s="65" t="s">
        <v>427</v>
      </c>
      <c r="K204" s="62"/>
      <c r="L204" s="60" t="s">
        <v>3</v>
      </c>
      <c r="M204" s="260">
        <v>699</v>
      </c>
      <c r="N204" s="2"/>
      <c r="V204" s="49"/>
    </row>
    <row r="205" spans="1:22" ht="21" thickBot="1">
      <c r="A205" s="318"/>
      <c r="B205" s="132" t="s">
        <v>337</v>
      </c>
      <c r="C205" s="132" t="s">
        <v>339</v>
      </c>
      <c r="D205" s="132" t="s">
        <v>23</v>
      </c>
      <c r="E205" s="310" t="s">
        <v>341</v>
      </c>
      <c r="F205" s="310"/>
      <c r="G205" s="321"/>
      <c r="H205" s="322"/>
      <c r="I205" s="323"/>
      <c r="J205" s="211" t="s">
        <v>492</v>
      </c>
      <c r="K205" s="60"/>
      <c r="L205" s="59" t="s">
        <v>3</v>
      </c>
      <c r="M205" s="58">
        <v>90</v>
      </c>
      <c r="N205" s="2"/>
      <c r="V205" s="49"/>
    </row>
    <row r="206" spans="1:22" ht="31.2" thickBot="1">
      <c r="A206" s="319"/>
      <c r="B206" s="214" t="s">
        <v>1108</v>
      </c>
      <c r="C206" s="214" t="s">
        <v>563</v>
      </c>
      <c r="D206" s="215">
        <v>45553</v>
      </c>
      <c r="E206" s="55"/>
      <c r="F206" s="219" t="s">
        <v>562</v>
      </c>
      <c r="G206" s="311"/>
      <c r="H206" s="312"/>
      <c r="I206" s="313"/>
      <c r="J206" s="100"/>
      <c r="K206" s="52"/>
      <c r="L206" s="52"/>
      <c r="M206" s="51"/>
      <c r="N206" s="2"/>
      <c r="V206" s="49"/>
    </row>
    <row r="207" spans="1:22" ht="24" customHeight="1" thickBot="1">
      <c r="A207" s="318">
        <f>A203+1</f>
        <v>49</v>
      </c>
      <c r="B207" s="115" t="s">
        <v>336</v>
      </c>
      <c r="C207" s="115" t="s">
        <v>338</v>
      </c>
      <c r="D207" s="115" t="s">
        <v>24</v>
      </c>
      <c r="E207" s="314" t="s">
        <v>340</v>
      </c>
      <c r="F207" s="314"/>
      <c r="G207" s="314" t="s">
        <v>332</v>
      </c>
      <c r="H207" s="320"/>
      <c r="I207" s="121"/>
      <c r="J207" s="69"/>
      <c r="K207" s="246"/>
      <c r="L207" s="246"/>
      <c r="M207" s="259"/>
      <c r="N207" s="2"/>
      <c r="V207" s="49"/>
    </row>
    <row r="208" spans="1:22" ht="41.4" thickBot="1">
      <c r="A208" s="318"/>
      <c r="B208" s="216" t="s">
        <v>561</v>
      </c>
      <c r="C208" s="209" t="s">
        <v>1110</v>
      </c>
      <c r="D208" s="217">
        <v>45467</v>
      </c>
      <c r="E208" s="65"/>
      <c r="F208" s="218" t="s">
        <v>560</v>
      </c>
      <c r="G208" s="315" t="s">
        <v>559</v>
      </c>
      <c r="H208" s="316"/>
      <c r="I208" s="317"/>
      <c r="J208" s="65" t="s">
        <v>427</v>
      </c>
      <c r="K208" s="62"/>
      <c r="L208" s="60" t="s">
        <v>3</v>
      </c>
      <c r="M208" s="260">
        <v>565</v>
      </c>
      <c r="N208" s="2"/>
      <c r="V208" s="49"/>
    </row>
    <row r="209" spans="1:22" ht="21" thickBot="1">
      <c r="A209" s="318"/>
      <c r="B209" s="132" t="s">
        <v>337</v>
      </c>
      <c r="C209" s="132" t="s">
        <v>339</v>
      </c>
      <c r="D209" s="132" t="s">
        <v>23</v>
      </c>
      <c r="E209" s="310" t="s">
        <v>341</v>
      </c>
      <c r="F209" s="310"/>
      <c r="G209" s="321"/>
      <c r="H209" s="322"/>
      <c r="I209" s="323"/>
      <c r="J209" s="211"/>
      <c r="K209" s="60"/>
      <c r="L209" s="59"/>
      <c r="M209" s="58"/>
      <c r="N209" s="2"/>
      <c r="V209" s="49"/>
    </row>
    <row r="210" spans="1:22" ht="51.6" thickBot="1">
      <c r="A210" s="319"/>
      <c r="B210" s="214" t="s">
        <v>1109</v>
      </c>
      <c r="C210" s="214" t="s">
        <v>1111</v>
      </c>
      <c r="D210" s="215">
        <v>45470</v>
      </c>
      <c r="E210" s="55" t="s">
        <v>4</v>
      </c>
      <c r="F210" s="219" t="s">
        <v>558</v>
      </c>
      <c r="G210" s="311"/>
      <c r="H210" s="312"/>
      <c r="I210" s="313"/>
      <c r="J210" s="100"/>
      <c r="K210" s="52"/>
      <c r="L210" s="52"/>
      <c r="M210" s="51"/>
      <c r="N210" s="2"/>
      <c r="V210" s="49"/>
    </row>
    <row r="211" spans="1:22" ht="24" customHeight="1" thickBot="1">
      <c r="A211" s="318">
        <f>A207+1</f>
        <v>50</v>
      </c>
      <c r="B211" s="115" t="s">
        <v>336</v>
      </c>
      <c r="C211" s="115" t="s">
        <v>338</v>
      </c>
      <c r="D211" s="115" t="s">
        <v>24</v>
      </c>
      <c r="E211" s="314" t="s">
        <v>340</v>
      </c>
      <c r="F211" s="314"/>
      <c r="G211" s="314" t="s">
        <v>332</v>
      </c>
      <c r="H211" s="320"/>
      <c r="I211" s="121"/>
      <c r="J211" s="69"/>
      <c r="K211" s="246"/>
      <c r="L211" s="246"/>
      <c r="M211" s="259"/>
      <c r="N211" s="2"/>
      <c r="V211" s="49"/>
    </row>
    <row r="212" spans="1:22" ht="31.2" thickBot="1">
      <c r="A212" s="318"/>
      <c r="B212" s="216" t="s">
        <v>557</v>
      </c>
      <c r="C212" s="209" t="s">
        <v>556</v>
      </c>
      <c r="D212" s="217">
        <v>45482</v>
      </c>
      <c r="E212" s="65"/>
      <c r="F212" s="218" t="s">
        <v>555</v>
      </c>
      <c r="G212" s="315" t="s">
        <v>554</v>
      </c>
      <c r="H212" s="316"/>
      <c r="I212" s="317"/>
      <c r="J212" s="65" t="s">
        <v>427</v>
      </c>
      <c r="K212" s="62"/>
      <c r="L212" s="60" t="s">
        <v>3</v>
      </c>
      <c r="M212" s="260">
        <v>650</v>
      </c>
      <c r="N212" s="2"/>
      <c r="V212" s="49"/>
    </row>
    <row r="213" spans="1:22" ht="21" thickBot="1">
      <c r="A213" s="318"/>
      <c r="B213" s="132" t="s">
        <v>337</v>
      </c>
      <c r="C213" s="132" t="s">
        <v>339</v>
      </c>
      <c r="D213" s="132" t="s">
        <v>23</v>
      </c>
      <c r="E213" s="310" t="s">
        <v>341</v>
      </c>
      <c r="F213" s="310"/>
      <c r="G213" s="321"/>
      <c r="H213" s="322"/>
      <c r="I213" s="323"/>
      <c r="J213" s="211"/>
      <c r="K213" s="60"/>
      <c r="L213" s="59"/>
      <c r="M213" s="58"/>
      <c r="N213" s="2"/>
      <c r="V213" s="49"/>
    </row>
    <row r="214" spans="1:22" ht="41.4" thickBot="1">
      <c r="A214" s="319"/>
      <c r="B214" s="214" t="s">
        <v>1112</v>
      </c>
      <c r="C214" s="214" t="s">
        <v>554</v>
      </c>
      <c r="D214" s="215">
        <v>45484</v>
      </c>
      <c r="E214" s="55" t="s">
        <v>4</v>
      </c>
      <c r="F214" s="219" t="s">
        <v>553</v>
      </c>
      <c r="G214" s="311"/>
      <c r="H214" s="312"/>
      <c r="I214" s="313"/>
      <c r="J214" s="100"/>
      <c r="K214" s="52"/>
      <c r="L214" s="52"/>
      <c r="M214" s="51"/>
      <c r="N214" s="2"/>
      <c r="V214" s="49"/>
    </row>
    <row r="215" spans="1:22" ht="24" customHeight="1" thickBot="1">
      <c r="A215" s="318">
        <f>A211+1</f>
        <v>51</v>
      </c>
      <c r="B215" s="115" t="s">
        <v>336</v>
      </c>
      <c r="C215" s="115" t="s">
        <v>338</v>
      </c>
      <c r="D215" s="115" t="s">
        <v>24</v>
      </c>
      <c r="E215" s="314" t="s">
        <v>340</v>
      </c>
      <c r="F215" s="314"/>
      <c r="G215" s="314" t="s">
        <v>332</v>
      </c>
      <c r="H215" s="320"/>
      <c r="I215" s="121"/>
      <c r="J215" s="69"/>
      <c r="K215" s="246"/>
      <c r="L215" s="246"/>
      <c r="M215" s="259"/>
      <c r="N215" s="2"/>
      <c r="V215" s="49"/>
    </row>
    <row r="216" spans="1:22" ht="26.55" customHeight="1" thickBot="1">
      <c r="A216" s="318"/>
      <c r="B216" s="216" t="s">
        <v>552</v>
      </c>
      <c r="C216" s="209" t="s">
        <v>549</v>
      </c>
      <c r="D216" s="217">
        <v>45494</v>
      </c>
      <c r="E216" s="65"/>
      <c r="F216" s="218" t="s">
        <v>371</v>
      </c>
      <c r="G216" s="315" t="s">
        <v>548</v>
      </c>
      <c r="H216" s="316"/>
      <c r="I216" s="317"/>
      <c r="J216" s="65" t="s">
        <v>427</v>
      </c>
      <c r="K216" s="62"/>
      <c r="L216" s="60" t="s">
        <v>3</v>
      </c>
      <c r="M216" s="260">
        <v>1495</v>
      </c>
      <c r="N216" s="2"/>
      <c r="V216" s="49"/>
    </row>
    <row r="217" spans="1:22" ht="21" thickBot="1">
      <c r="A217" s="318"/>
      <c r="B217" s="132" t="s">
        <v>337</v>
      </c>
      <c r="C217" s="132" t="s">
        <v>339</v>
      </c>
      <c r="D217" s="132" t="s">
        <v>23</v>
      </c>
      <c r="E217" s="310" t="s">
        <v>341</v>
      </c>
      <c r="F217" s="310"/>
      <c r="G217" s="321"/>
      <c r="H217" s="322"/>
      <c r="I217" s="323"/>
      <c r="J217" s="211"/>
      <c r="K217" s="60"/>
      <c r="L217" s="59"/>
      <c r="M217" s="58"/>
      <c r="N217" s="2"/>
      <c r="V217" s="49"/>
    </row>
    <row r="218" spans="1:22" ht="21" thickBot="1">
      <c r="A218" s="319"/>
      <c r="B218" s="214" t="s">
        <v>1113</v>
      </c>
      <c r="C218" s="214" t="s">
        <v>548</v>
      </c>
      <c r="D218" s="215">
        <v>45497</v>
      </c>
      <c r="E218" s="55" t="s">
        <v>4</v>
      </c>
      <c r="F218" s="219" t="s">
        <v>551</v>
      </c>
      <c r="G218" s="311"/>
      <c r="H218" s="312"/>
      <c r="I218" s="313"/>
      <c r="J218" s="100"/>
      <c r="K218" s="52"/>
      <c r="L218" s="52"/>
      <c r="M218" s="51"/>
      <c r="N218" s="2"/>
      <c r="V218" s="49"/>
    </row>
    <row r="219" spans="1:22" ht="24" customHeight="1" thickBot="1">
      <c r="A219" s="318">
        <f>A215+1</f>
        <v>52</v>
      </c>
      <c r="B219" s="115" t="s">
        <v>336</v>
      </c>
      <c r="C219" s="115" t="s">
        <v>338</v>
      </c>
      <c r="D219" s="115" t="s">
        <v>24</v>
      </c>
      <c r="E219" s="314" t="s">
        <v>340</v>
      </c>
      <c r="F219" s="314"/>
      <c r="G219" s="314" t="s">
        <v>332</v>
      </c>
      <c r="H219" s="320"/>
      <c r="I219" s="121"/>
      <c r="J219" s="69"/>
      <c r="K219" s="246"/>
      <c r="L219" s="246"/>
      <c r="M219" s="259"/>
      <c r="N219" s="2"/>
      <c r="V219" s="49"/>
    </row>
    <row r="220" spans="1:22" ht="21.6" customHeight="1" thickBot="1">
      <c r="A220" s="318"/>
      <c r="B220" s="216" t="s">
        <v>550</v>
      </c>
      <c r="C220" s="209" t="s">
        <v>549</v>
      </c>
      <c r="D220" s="217">
        <v>45494</v>
      </c>
      <c r="E220" s="65"/>
      <c r="F220" s="218" t="s">
        <v>371</v>
      </c>
      <c r="G220" s="315" t="s">
        <v>548</v>
      </c>
      <c r="H220" s="316"/>
      <c r="I220" s="317"/>
      <c r="J220" s="65" t="s">
        <v>427</v>
      </c>
      <c r="K220" s="62"/>
      <c r="L220" s="60" t="s">
        <v>3</v>
      </c>
      <c r="M220" s="260">
        <v>1495</v>
      </c>
      <c r="N220" s="2"/>
      <c r="V220" s="49"/>
    </row>
    <row r="221" spans="1:22" ht="21" thickBot="1">
      <c r="A221" s="318"/>
      <c r="B221" s="132" t="s">
        <v>337</v>
      </c>
      <c r="C221" s="132" t="s">
        <v>339</v>
      </c>
      <c r="D221" s="132" t="s">
        <v>23</v>
      </c>
      <c r="E221" s="310" t="s">
        <v>341</v>
      </c>
      <c r="F221" s="310"/>
      <c r="G221" s="321"/>
      <c r="H221" s="322"/>
      <c r="I221" s="323"/>
      <c r="J221" s="211"/>
      <c r="K221" s="60"/>
      <c r="L221" s="59"/>
      <c r="M221" s="58"/>
      <c r="N221" s="2"/>
      <c r="V221" s="49"/>
    </row>
    <row r="222" spans="1:22" ht="21" thickBot="1">
      <c r="A222" s="319"/>
      <c r="B222" s="214" t="s">
        <v>1113</v>
      </c>
      <c r="C222" s="214" t="s">
        <v>548</v>
      </c>
      <c r="D222" s="215">
        <v>45497</v>
      </c>
      <c r="E222" s="55" t="s">
        <v>4</v>
      </c>
      <c r="F222" s="219" t="s">
        <v>547</v>
      </c>
      <c r="G222" s="311"/>
      <c r="H222" s="312"/>
      <c r="I222" s="313"/>
      <c r="J222" s="100"/>
      <c r="K222" s="52"/>
      <c r="L222" s="52"/>
      <c r="M222" s="51"/>
      <c r="N222" s="2"/>
      <c r="V222" s="49"/>
    </row>
    <row r="223" spans="1:22" ht="24" customHeight="1" thickBot="1">
      <c r="A223" s="318">
        <f>A219+1</f>
        <v>53</v>
      </c>
      <c r="B223" s="115" t="s">
        <v>336</v>
      </c>
      <c r="C223" s="115" t="s">
        <v>338</v>
      </c>
      <c r="D223" s="115" t="s">
        <v>24</v>
      </c>
      <c r="E223" s="314" t="s">
        <v>340</v>
      </c>
      <c r="F223" s="314"/>
      <c r="G223" s="314" t="s">
        <v>332</v>
      </c>
      <c r="H223" s="320"/>
      <c r="I223" s="121"/>
      <c r="J223" s="69"/>
      <c r="K223" s="246"/>
      <c r="L223" s="246"/>
      <c r="M223" s="259"/>
      <c r="N223" s="2"/>
      <c r="V223" s="49"/>
    </row>
    <row r="224" spans="1:22" ht="21" thickBot="1">
      <c r="A224" s="318"/>
      <c r="B224" s="216" t="s">
        <v>546</v>
      </c>
      <c r="C224" s="209" t="s">
        <v>545</v>
      </c>
      <c r="D224" s="217">
        <v>45507</v>
      </c>
      <c r="E224" s="65"/>
      <c r="F224" s="218" t="s">
        <v>404</v>
      </c>
      <c r="G224" s="315" t="s">
        <v>544</v>
      </c>
      <c r="H224" s="316"/>
      <c r="I224" s="317"/>
      <c r="J224" s="65" t="s">
        <v>427</v>
      </c>
      <c r="K224" s="62"/>
      <c r="L224" s="60" t="s">
        <v>3</v>
      </c>
      <c r="M224" s="260">
        <v>775</v>
      </c>
      <c r="N224" s="2"/>
      <c r="V224" s="49"/>
    </row>
    <row r="225" spans="1:22" ht="21" thickBot="1">
      <c r="A225" s="318"/>
      <c r="B225" s="132" t="s">
        <v>337</v>
      </c>
      <c r="C225" s="132" t="s">
        <v>339</v>
      </c>
      <c r="D225" s="132" t="s">
        <v>23</v>
      </c>
      <c r="E225" s="310" t="s">
        <v>341</v>
      </c>
      <c r="F225" s="310"/>
      <c r="G225" s="321"/>
      <c r="H225" s="322"/>
      <c r="I225" s="323"/>
      <c r="J225" s="211"/>
      <c r="K225" s="60"/>
      <c r="L225" s="59"/>
      <c r="M225" s="58"/>
      <c r="N225" s="2"/>
      <c r="V225" s="49"/>
    </row>
    <row r="226" spans="1:22" ht="21" thickBot="1">
      <c r="A226" s="319"/>
      <c r="B226" s="214" t="s">
        <v>1114</v>
      </c>
      <c r="C226" s="214" t="s">
        <v>544</v>
      </c>
      <c r="D226" s="215">
        <v>45511</v>
      </c>
      <c r="E226" s="55" t="s">
        <v>4</v>
      </c>
      <c r="F226" s="219" t="s">
        <v>543</v>
      </c>
      <c r="G226" s="311"/>
      <c r="H226" s="312"/>
      <c r="I226" s="313"/>
      <c r="J226" s="100"/>
      <c r="K226" s="52"/>
      <c r="L226" s="52"/>
      <c r="M226" s="51"/>
      <c r="N226" s="2"/>
      <c r="V226" s="49"/>
    </row>
    <row r="227" spans="1:22" ht="24" customHeight="1" thickBot="1">
      <c r="A227" s="318">
        <f>A223+1</f>
        <v>54</v>
      </c>
      <c r="B227" s="115" t="s">
        <v>336</v>
      </c>
      <c r="C227" s="115" t="s">
        <v>338</v>
      </c>
      <c r="D227" s="115" t="s">
        <v>24</v>
      </c>
      <c r="E227" s="314" t="s">
        <v>340</v>
      </c>
      <c r="F227" s="314"/>
      <c r="G227" s="314" t="s">
        <v>332</v>
      </c>
      <c r="H227" s="320"/>
      <c r="I227" s="121"/>
      <c r="J227" s="69"/>
      <c r="K227" s="246"/>
      <c r="L227" s="246"/>
      <c r="M227" s="259"/>
      <c r="N227" s="2"/>
      <c r="V227" s="49"/>
    </row>
    <row r="228" spans="1:22" ht="21" thickBot="1">
      <c r="A228" s="318"/>
      <c r="B228" s="216" t="s">
        <v>542</v>
      </c>
      <c r="C228" s="209" t="s">
        <v>1116</v>
      </c>
      <c r="D228" s="217">
        <v>45516</v>
      </c>
      <c r="E228" s="65"/>
      <c r="F228" s="218" t="s">
        <v>537</v>
      </c>
      <c r="G228" s="315" t="s">
        <v>541</v>
      </c>
      <c r="H228" s="316"/>
      <c r="I228" s="317"/>
      <c r="J228" s="65" t="s">
        <v>427</v>
      </c>
      <c r="K228" s="62"/>
      <c r="L228" s="60" t="s">
        <v>3</v>
      </c>
      <c r="M228" s="260">
        <v>1695</v>
      </c>
      <c r="N228" s="2"/>
      <c r="V228" s="49"/>
    </row>
    <row r="229" spans="1:22" ht="21" thickBot="1">
      <c r="A229" s="318"/>
      <c r="B229" s="132" t="s">
        <v>337</v>
      </c>
      <c r="C229" s="132" t="s">
        <v>339</v>
      </c>
      <c r="D229" s="132" t="s">
        <v>23</v>
      </c>
      <c r="E229" s="310" t="s">
        <v>341</v>
      </c>
      <c r="F229" s="310"/>
      <c r="G229" s="321"/>
      <c r="H229" s="322"/>
      <c r="I229" s="323"/>
      <c r="J229" s="211"/>
      <c r="K229" s="60"/>
      <c r="L229" s="59"/>
      <c r="M229" s="58"/>
      <c r="N229" s="2"/>
      <c r="V229" s="49"/>
    </row>
    <row r="230" spans="1:22" ht="21" thickBot="1">
      <c r="A230" s="319"/>
      <c r="B230" s="214" t="s">
        <v>1115</v>
      </c>
      <c r="C230" s="214" t="s">
        <v>540</v>
      </c>
      <c r="D230" s="215">
        <v>45518</v>
      </c>
      <c r="E230" s="55" t="s">
        <v>4</v>
      </c>
      <c r="F230" s="219" t="s">
        <v>539</v>
      </c>
      <c r="G230" s="311"/>
      <c r="H230" s="312"/>
      <c r="I230" s="313"/>
      <c r="J230" s="100"/>
      <c r="K230" s="52"/>
      <c r="L230" s="52"/>
      <c r="M230" s="51"/>
      <c r="N230" s="2"/>
      <c r="V230" s="49"/>
    </row>
    <row r="231" spans="1:22" ht="24" customHeight="1" thickBot="1">
      <c r="A231" s="318">
        <f>A227+1</f>
        <v>55</v>
      </c>
      <c r="B231" s="115" t="s">
        <v>336</v>
      </c>
      <c r="C231" s="115" t="s">
        <v>338</v>
      </c>
      <c r="D231" s="115" t="s">
        <v>24</v>
      </c>
      <c r="E231" s="314" t="s">
        <v>340</v>
      </c>
      <c r="F231" s="314"/>
      <c r="G231" s="314" t="s">
        <v>332</v>
      </c>
      <c r="H231" s="320"/>
      <c r="I231" s="121"/>
      <c r="J231" s="69"/>
      <c r="K231" s="246"/>
      <c r="L231" s="246"/>
      <c r="M231" s="259"/>
      <c r="N231" s="2"/>
      <c r="V231" s="49"/>
    </row>
    <row r="232" spans="1:22" ht="13.8" thickBot="1">
      <c r="A232" s="318"/>
      <c r="B232" s="216" t="s">
        <v>538</v>
      </c>
      <c r="C232" s="209" t="s">
        <v>535</v>
      </c>
      <c r="D232" s="217">
        <v>45512</v>
      </c>
      <c r="E232" s="65"/>
      <c r="F232" s="218" t="s">
        <v>537</v>
      </c>
      <c r="G232" s="315" t="s">
        <v>535</v>
      </c>
      <c r="H232" s="316"/>
      <c r="I232" s="317"/>
      <c r="J232" s="65" t="s">
        <v>6</v>
      </c>
      <c r="K232" s="62"/>
      <c r="L232" s="60" t="s">
        <v>3</v>
      </c>
      <c r="M232" s="260">
        <v>1600</v>
      </c>
      <c r="N232" s="2"/>
      <c r="V232" s="49"/>
    </row>
    <row r="233" spans="1:22" ht="21" thickBot="1">
      <c r="A233" s="318"/>
      <c r="B233" s="132" t="s">
        <v>337</v>
      </c>
      <c r="C233" s="132" t="s">
        <v>339</v>
      </c>
      <c r="D233" s="132" t="s">
        <v>23</v>
      </c>
      <c r="E233" s="310" t="s">
        <v>341</v>
      </c>
      <c r="F233" s="310"/>
      <c r="G233" s="321"/>
      <c r="H233" s="322"/>
      <c r="I233" s="323"/>
      <c r="J233" s="211"/>
      <c r="K233" s="60"/>
      <c r="L233" s="59"/>
      <c r="M233" s="58"/>
      <c r="N233" s="2"/>
      <c r="V233" s="49"/>
    </row>
    <row r="234" spans="1:22" ht="13.8" thickBot="1">
      <c r="A234" s="319"/>
      <c r="B234" s="214" t="s">
        <v>1117</v>
      </c>
      <c r="C234" s="214" t="s">
        <v>535</v>
      </c>
      <c r="D234" s="215">
        <v>45515</v>
      </c>
      <c r="E234" s="55" t="s">
        <v>4</v>
      </c>
      <c r="F234" s="219" t="s">
        <v>534</v>
      </c>
      <c r="G234" s="311"/>
      <c r="H234" s="312"/>
      <c r="I234" s="313"/>
      <c r="J234" s="100"/>
      <c r="K234" s="52"/>
      <c r="L234" s="52"/>
      <c r="M234" s="51"/>
      <c r="N234" s="2"/>
      <c r="V234" s="49"/>
    </row>
    <row r="235" spans="1:22" ht="24" customHeight="1">
      <c r="A235" s="318">
        <f>A231+1</f>
        <v>56</v>
      </c>
      <c r="B235" s="115" t="s">
        <v>336</v>
      </c>
      <c r="C235" s="115" t="s">
        <v>338</v>
      </c>
      <c r="D235" s="115" t="s">
        <v>24</v>
      </c>
      <c r="E235" s="314" t="s">
        <v>340</v>
      </c>
      <c r="F235" s="314"/>
      <c r="G235" s="314" t="s">
        <v>332</v>
      </c>
      <c r="H235" s="320"/>
      <c r="I235" s="121"/>
      <c r="J235" s="69"/>
      <c r="K235" s="246"/>
      <c r="L235" s="246"/>
      <c r="M235" s="259"/>
      <c r="N235" s="2"/>
      <c r="V235" s="49"/>
    </row>
    <row r="236" spans="1:22" ht="30.6">
      <c r="A236" s="342"/>
      <c r="B236" s="216" t="s">
        <v>533</v>
      </c>
      <c r="C236" s="209" t="s">
        <v>1119</v>
      </c>
      <c r="D236" s="217">
        <v>45554</v>
      </c>
      <c r="E236" s="65"/>
      <c r="F236" s="218" t="s">
        <v>531</v>
      </c>
      <c r="G236" s="315" t="s">
        <v>528</v>
      </c>
      <c r="H236" s="316"/>
      <c r="I236" s="317"/>
      <c r="J236" s="65" t="s">
        <v>6</v>
      </c>
      <c r="K236" s="62" t="s">
        <v>3</v>
      </c>
      <c r="L236" s="60"/>
      <c r="M236" s="260">
        <v>194</v>
      </c>
      <c r="N236" s="2"/>
      <c r="V236" s="49"/>
    </row>
    <row r="237" spans="1:22" ht="20.399999999999999">
      <c r="A237" s="342"/>
      <c r="B237" s="132" t="s">
        <v>337</v>
      </c>
      <c r="C237" s="132" t="s">
        <v>339</v>
      </c>
      <c r="D237" s="132" t="s">
        <v>23</v>
      </c>
      <c r="E237" s="310" t="s">
        <v>341</v>
      </c>
      <c r="F237" s="310"/>
      <c r="G237" s="321"/>
      <c r="H237" s="322"/>
      <c r="I237" s="323"/>
      <c r="J237" s="211" t="s">
        <v>367</v>
      </c>
      <c r="K237" s="85" t="s">
        <v>3</v>
      </c>
      <c r="L237" s="59"/>
      <c r="M237" s="58">
        <v>150</v>
      </c>
      <c r="N237" s="2"/>
      <c r="V237" s="49"/>
    </row>
    <row r="238" spans="1:22" ht="20.399999999999999">
      <c r="A238" s="342"/>
      <c r="B238" s="146"/>
      <c r="C238" s="146"/>
      <c r="D238" s="146"/>
      <c r="E238" s="145"/>
      <c r="F238" s="144"/>
      <c r="G238" s="220"/>
      <c r="H238" s="221"/>
      <c r="I238" s="222"/>
      <c r="J238" s="211" t="s">
        <v>530</v>
      </c>
      <c r="K238" s="60" t="s">
        <v>3</v>
      </c>
      <c r="L238" s="59"/>
      <c r="M238" s="58">
        <v>177</v>
      </c>
      <c r="N238" s="2"/>
      <c r="V238" s="49"/>
    </row>
    <row r="239" spans="1:22" ht="24" customHeight="1" thickBot="1">
      <c r="A239" s="343"/>
      <c r="B239" s="214" t="s">
        <v>1118</v>
      </c>
      <c r="C239" s="214" t="s">
        <v>528</v>
      </c>
      <c r="D239" s="215">
        <v>45555</v>
      </c>
      <c r="E239" s="55" t="s">
        <v>4</v>
      </c>
      <c r="F239" s="219" t="s">
        <v>527</v>
      </c>
      <c r="G239" s="311"/>
      <c r="H239" s="312"/>
      <c r="I239" s="313"/>
      <c r="J239" s="100" t="s">
        <v>5</v>
      </c>
      <c r="K239" s="52" t="s">
        <v>3</v>
      </c>
      <c r="L239" s="52"/>
      <c r="M239" s="51">
        <v>102</v>
      </c>
      <c r="N239" s="2"/>
      <c r="V239" s="49"/>
    </row>
    <row r="240" spans="1:22" ht="20.399999999999999">
      <c r="A240" s="318">
        <f>A235+1</f>
        <v>57</v>
      </c>
      <c r="B240" s="115" t="s">
        <v>336</v>
      </c>
      <c r="C240" s="115" t="s">
        <v>338</v>
      </c>
      <c r="D240" s="115" t="s">
        <v>24</v>
      </c>
      <c r="E240" s="314" t="s">
        <v>340</v>
      </c>
      <c r="F240" s="314"/>
      <c r="G240" s="314" t="s">
        <v>332</v>
      </c>
      <c r="H240" s="320"/>
      <c r="I240" s="121"/>
      <c r="J240" s="69"/>
      <c r="K240" s="246"/>
      <c r="L240" s="246"/>
      <c r="M240" s="259"/>
      <c r="N240" s="2"/>
      <c r="V240" s="49"/>
    </row>
    <row r="241" spans="1:22" ht="40.799999999999997">
      <c r="A241" s="342"/>
      <c r="B241" s="216" t="s">
        <v>526</v>
      </c>
      <c r="C241" s="209" t="s">
        <v>1121</v>
      </c>
      <c r="D241" s="217">
        <v>45558</v>
      </c>
      <c r="E241" s="65"/>
      <c r="F241" s="218" t="s">
        <v>520</v>
      </c>
      <c r="G241" s="315" t="s">
        <v>517</v>
      </c>
      <c r="H241" s="316"/>
      <c r="I241" s="317"/>
      <c r="J241" s="65" t="s">
        <v>519</v>
      </c>
      <c r="K241" s="62"/>
      <c r="L241" s="60" t="s">
        <v>3</v>
      </c>
      <c r="M241" s="260">
        <v>449</v>
      </c>
      <c r="N241" s="2"/>
      <c r="V241" s="49"/>
    </row>
    <row r="242" spans="1:22" ht="20.399999999999999">
      <c r="A242" s="342"/>
      <c r="B242" s="132" t="s">
        <v>337</v>
      </c>
      <c r="C242" s="132" t="s">
        <v>339</v>
      </c>
      <c r="D242" s="132" t="s">
        <v>23</v>
      </c>
      <c r="E242" s="310" t="s">
        <v>341</v>
      </c>
      <c r="F242" s="310"/>
      <c r="G242" s="321"/>
      <c r="H242" s="322"/>
      <c r="I242" s="323"/>
      <c r="J242" s="211" t="s">
        <v>5</v>
      </c>
      <c r="K242" s="60"/>
      <c r="L242" s="59" t="s">
        <v>3</v>
      </c>
      <c r="M242" s="58">
        <v>77</v>
      </c>
      <c r="N242" s="2"/>
      <c r="V242" s="49"/>
    </row>
    <row r="243" spans="1:22" ht="32.549999999999997" customHeight="1" thickBot="1">
      <c r="A243" s="343"/>
      <c r="B243" s="214" t="s">
        <v>1120</v>
      </c>
      <c r="C243" s="214" t="s">
        <v>517</v>
      </c>
      <c r="D243" s="215">
        <v>45561</v>
      </c>
      <c r="E243" s="55" t="s">
        <v>4</v>
      </c>
      <c r="F243" s="219" t="s">
        <v>495</v>
      </c>
      <c r="G243" s="311"/>
      <c r="H243" s="312"/>
      <c r="I243" s="313"/>
      <c r="J243" s="100"/>
      <c r="K243" s="52"/>
      <c r="L243" s="52"/>
      <c r="M243" s="51"/>
      <c r="N243" s="2"/>
      <c r="V243" s="49"/>
    </row>
    <row r="244" spans="1:22" ht="20.399999999999999">
      <c r="A244" s="318">
        <f>A240+1</f>
        <v>58</v>
      </c>
      <c r="B244" s="115" t="s">
        <v>336</v>
      </c>
      <c r="C244" s="115" t="s">
        <v>338</v>
      </c>
      <c r="D244" s="115" t="s">
        <v>24</v>
      </c>
      <c r="E244" s="314" t="s">
        <v>340</v>
      </c>
      <c r="F244" s="314"/>
      <c r="G244" s="314" t="s">
        <v>332</v>
      </c>
      <c r="H244" s="320"/>
      <c r="I244" s="121"/>
      <c r="J244" s="69"/>
      <c r="K244" s="246"/>
      <c r="L244" s="246"/>
      <c r="M244" s="259"/>
      <c r="N244" s="2"/>
      <c r="V244" s="49"/>
    </row>
    <row r="245" spans="1:22" ht="40.799999999999997">
      <c r="A245" s="342"/>
      <c r="B245" s="216" t="s">
        <v>524</v>
      </c>
      <c r="C245" s="209" t="s">
        <v>1121</v>
      </c>
      <c r="D245" s="217">
        <v>45558</v>
      </c>
      <c r="E245" s="65"/>
      <c r="F245" s="218" t="s">
        <v>520</v>
      </c>
      <c r="G245" s="315" t="s">
        <v>517</v>
      </c>
      <c r="H245" s="316"/>
      <c r="I245" s="317"/>
      <c r="J245" s="65" t="s">
        <v>519</v>
      </c>
      <c r="K245" s="62"/>
      <c r="L245" s="60" t="s">
        <v>3</v>
      </c>
      <c r="M245" s="260">
        <v>449</v>
      </c>
      <c r="N245" s="2"/>
      <c r="V245" s="49"/>
    </row>
    <row r="246" spans="1:22" ht="20.399999999999999">
      <c r="A246" s="342"/>
      <c r="B246" s="132" t="s">
        <v>337</v>
      </c>
      <c r="C246" s="132" t="s">
        <v>339</v>
      </c>
      <c r="D246" s="132" t="s">
        <v>23</v>
      </c>
      <c r="E246" s="310" t="s">
        <v>341</v>
      </c>
      <c r="F246" s="310"/>
      <c r="G246" s="321"/>
      <c r="H246" s="322"/>
      <c r="I246" s="323"/>
      <c r="J246" s="211" t="s">
        <v>5</v>
      </c>
      <c r="K246" s="60"/>
      <c r="L246" s="59" t="s">
        <v>3</v>
      </c>
      <c r="M246" s="58">
        <v>77</v>
      </c>
      <c r="N246" s="2"/>
      <c r="V246" s="49"/>
    </row>
    <row r="247" spans="1:22" ht="24" customHeight="1" thickBot="1">
      <c r="A247" s="343"/>
      <c r="B247" s="214" t="s">
        <v>1122</v>
      </c>
      <c r="C247" s="214" t="s">
        <v>517</v>
      </c>
      <c r="D247" s="215">
        <v>45561</v>
      </c>
      <c r="E247" s="55" t="s">
        <v>4</v>
      </c>
      <c r="F247" s="219" t="s">
        <v>495</v>
      </c>
      <c r="G247" s="311"/>
      <c r="H247" s="312"/>
      <c r="I247" s="313"/>
      <c r="J247" s="100"/>
      <c r="K247" s="52"/>
      <c r="L247" s="52"/>
      <c r="M247" s="51"/>
      <c r="N247" s="2"/>
      <c r="V247" s="49"/>
    </row>
    <row r="248" spans="1:22" ht="20.399999999999999">
      <c r="A248" s="318">
        <f>A244+1</f>
        <v>59</v>
      </c>
      <c r="B248" s="115" t="s">
        <v>336</v>
      </c>
      <c r="C248" s="115" t="s">
        <v>338</v>
      </c>
      <c r="D248" s="115" t="s">
        <v>24</v>
      </c>
      <c r="E248" s="314" t="s">
        <v>340</v>
      </c>
      <c r="F248" s="314"/>
      <c r="G248" s="314" t="s">
        <v>332</v>
      </c>
      <c r="H248" s="320"/>
      <c r="I248" s="121"/>
      <c r="J248" s="69"/>
      <c r="K248" s="246"/>
      <c r="L248" s="246"/>
      <c r="M248" s="259"/>
      <c r="N248" s="2"/>
      <c r="V248" s="49"/>
    </row>
    <row r="249" spans="1:22" ht="40.799999999999997">
      <c r="A249" s="342"/>
      <c r="B249" s="216" t="s">
        <v>522</v>
      </c>
      <c r="C249" s="209" t="s">
        <v>1121</v>
      </c>
      <c r="D249" s="217">
        <v>45558</v>
      </c>
      <c r="E249" s="65"/>
      <c r="F249" s="218" t="s">
        <v>520</v>
      </c>
      <c r="G249" s="315" t="s">
        <v>517</v>
      </c>
      <c r="H249" s="316"/>
      <c r="I249" s="317"/>
      <c r="J249" s="65" t="s">
        <v>519</v>
      </c>
      <c r="K249" s="62"/>
      <c r="L249" s="60" t="s">
        <v>3</v>
      </c>
      <c r="M249" s="260">
        <v>449</v>
      </c>
      <c r="N249" s="2"/>
      <c r="V249" s="49"/>
    </row>
    <row r="250" spans="1:22" ht="20.399999999999999">
      <c r="A250" s="342"/>
      <c r="B250" s="132" t="s">
        <v>337</v>
      </c>
      <c r="C250" s="132" t="s">
        <v>339</v>
      </c>
      <c r="D250" s="132" t="s">
        <v>23</v>
      </c>
      <c r="E250" s="310" t="s">
        <v>341</v>
      </c>
      <c r="F250" s="310"/>
      <c r="G250" s="321"/>
      <c r="H250" s="322"/>
      <c r="I250" s="323"/>
      <c r="J250" s="211" t="s">
        <v>5</v>
      </c>
      <c r="K250" s="60"/>
      <c r="L250" s="59" t="s">
        <v>3</v>
      </c>
      <c r="M250" s="58">
        <v>77</v>
      </c>
      <c r="N250" s="2"/>
      <c r="V250" s="49"/>
    </row>
    <row r="251" spans="1:22" ht="21" thickBot="1">
      <c r="A251" s="343"/>
      <c r="B251" s="214" t="s">
        <v>1123</v>
      </c>
      <c r="C251" s="214" t="s">
        <v>517</v>
      </c>
      <c r="D251" s="215">
        <v>45561</v>
      </c>
      <c r="E251" s="55" t="s">
        <v>4</v>
      </c>
      <c r="F251" s="219" t="s">
        <v>495</v>
      </c>
      <c r="G251" s="311"/>
      <c r="H251" s="312"/>
      <c r="I251" s="313"/>
      <c r="J251" s="100"/>
      <c r="K251" s="52"/>
      <c r="L251" s="52"/>
      <c r="M251" s="51"/>
      <c r="N251" s="2"/>
      <c r="V251" s="49"/>
    </row>
    <row r="252" spans="1:22" ht="24" customHeight="1" thickBot="1">
      <c r="A252" s="318">
        <f>A248+1</f>
        <v>60</v>
      </c>
      <c r="B252" s="115" t="s">
        <v>336</v>
      </c>
      <c r="C252" s="115" t="s">
        <v>338</v>
      </c>
      <c r="D252" s="115" t="s">
        <v>24</v>
      </c>
      <c r="E252" s="314" t="s">
        <v>340</v>
      </c>
      <c r="F252" s="314"/>
      <c r="G252" s="314" t="s">
        <v>332</v>
      </c>
      <c r="H252" s="320"/>
      <c r="I252" s="121"/>
      <c r="J252" s="69"/>
      <c r="K252" s="246"/>
      <c r="L252" s="246"/>
      <c r="M252" s="259"/>
      <c r="N252" s="2"/>
      <c r="V252" s="49"/>
    </row>
    <row r="253" spans="1:22" ht="21" thickBot="1">
      <c r="A253" s="318"/>
      <c r="B253" s="216" t="s">
        <v>516</v>
      </c>
      <c r="C253" s="209" t="s">
        <v>515</v>
      </c>
      <c r="D253" s="217">
        <v>45558</v>
      </c>
      <c r="E253" s="65"/>
      <c r="F253" s="218" t="s">
        <v>404</v>
      </c>
      <c r="G253" s="315" t="s">
        <v>512</v>
      </c>
      <c r="H253" s="316"/>
      <c r="I253" s="317"/>
      <c r="J253" s="65" t="s">
        <v>514</v>
      </c>
      <c r="K253" s="62"/>
      <c r="L253" s="60" t="s">
        <v>3</v>
      </c>
      <c r="M253" s="260">
        <v>322.5</v>
      </c>
      <c r="N253" s="2"/>
      <c r="V253" s="49"/>
    </row>
    <row r="254" spans="1:22" ht="21" thickBot="1">
      <c r="A254" s="318"/>
      <c r="B254" s="132" t="s">
        <v>337</v>
      </c>
      <c r="C254" s="132" t="s">
        <v>339</v>
      </c>
      <c r="D254" s="132" t="s">
        <v>23</v>
      </c>
      <c r="E254" s="310" t="s">
        <v>341</v>
      </c>
      <c r="F254" s="310"/>
      <c r="G254" s="321"/>
      <c r="H254" s="322"/>
      <c r="I254" s="323"/>
      <c r="J254" s="211"/>
      <c r="K254" s="60"/>
      <c r="L254" s="59"/>
      <c r="M254" s="58"/>
      <c r="N254" s="2"/>
      <c r="V254" s="49"/>
    </row>
    <row r="255" spans="1:22" ht="31.2" thickBot="1">
      <c r="A255" s="319"/>
      <c r="B255" s="214" t="s">
        <v>1124</v>
      </c>
      <c r="C255" s="214" t="s">
        <v>1125</v>
      </c>
      <c r="D255" s="215">
        <v>45560</v>
      </c>
      <c r="E255" s="55" t="s">
        <v>4</v>
      </c>
      <c r="F255" s="218" t="s">
        <v>511</v>
      </c>
      <c r="G255" s="311"/>
      <c r="H255" s="312"/>
      <c r="I255" s="313"/>
      <c r="J255" s="100"/>
      <c r="K255" s="52"/>
      <c r="L255" s="52"/>
      <c r="M255" s="51"/>
      <c r="N255" s="2"/>
      <c r="V255" s="49"/>
    </row>
    <row r="256" spans="1:22" ht="24" customHeight="1" thickBot="1">
      <c r="A256" s="318">
        <f>A252+1</f>
        <v>61</v>
      </c>
      <c r="B256" s="115" t="s">
        <v>336</v>
      </c>
      <c r="C256" s="115" t="s">
        <v>338</v>
      </c>
      <c r="D256" s="115" t="s">
        <v>24</v>
      </c>
      <c r="E256" s="314" t="s">
        <v>340</v>
      </c>
      <c r="F256" s="314"/>
      <c r="G256" s="314" t="s">
        <v>332</v>
      </c>
      <c r="H256" s="320"/>
      <c r="I256" s="121"/>
      <c r="J256" s="69"/>
      <c r="K256" s="246"/>
      <c r="L256" s="246"/>
      <c r="M256" s="259"/>
      <c r="N256" s="2"/>
      <c r="V256" s="49"/>
    </row>
    <row r="257" spans="1:22" ht="21" thickBot="1">
      <c r="A257" s="318"/>
      <c r="B257" s="216" t="s">
        <v>510</v>
      </c>
      <c r="C257" s="216" t="s">
        <v>493</v>
      </c>
      <c r="D257" s="217">
        <v>45559</v>
      </c>
      <c r="E257" s="65"/>
      <c r="F257" s="218" t="s">
        <v>395</v>
      </c>
      <c r="G257" s="339" t="s">
        <v>1221</v>
      </c>
      <c r="H257" s="340"/>
      <c r="I257" s="341"/>
      <c r="J257" s="65" t="s">
        <v>492</v>
      </c>
      <c r="K257" s="62"/>
      <c r="L257" s="60" t="s">
        <v>3</v>
      </c>
      <c r="M257" s="260">
        <v>50</v>
      </c>
      <c r="N257" s="2"/>
      <c r="V257" s="49"/>
    </row>
    <row r="258" spans="1:22" ht="21" thickBot="1">
      <c r="A258" s="318"/>
      <c r="B258" s="132" t="s">
        <v>337</v>
      </c>
      <c r="C258" s="132" t="s">
        <v>339</v>
      </c>
      <c r="D258" s="132" t="s">
        <v>23</v>
      </c>
      <c r="E258" s="310" t="s">
        <v>341</v>
      </c>
      <c r="F258" s="310"/>
      <c r="G258" s="321"/>
      <c r="H258" s="322"/>
      <c r="I258" s="323"/>
      <c r="J258" s="211"/>
      <c r="K258" s="60"/>
      <c r="L258" s="59"/>
      <c r="M258" s="58"/>
      <c r="N258" s="2"/>
      <c r="V258" s="49"/>
    </row>
    <row r="259" spans="1:22" ht="21" thickBot="1">
      <c r="A259" s="319"/>
      <c r="B259" s="214" t="s">
        <v>1126</v>
      </c>
      <c r="C259" s="258" t="s">
        <v>491</v>
      </c>
      <c r="D259" s="215">
        <v>45560</v>
      </c>
      <c r="E259" s="55" t="s">
        <v>4</v>
      </c>
      <c r="F259" s="219" t="s">
        <v>490</v>
      </c>
      <c r="G259" s="311"/>
      <c r="H259" s="312"/>
      <c r="I259" s="313"/>
      <c r="J259" s="100"/>
      <c r="K259" s="52"/>
      <c r="L259" s="52"/>
      <c r="M259" s="51"/>
      <c r="N259" s="2"/>
      <c r="V259" s="49"/>
    </row>
    <row r="260" spans="1:22" ht="24" customHeight="1" thickBot="1">
      <c r="A260" s="318">
        <f>A256+1</f>
        <v>62</v>
      </c>
      <c r="B260" s="115" t="s">
        <v>336</v>
      </c>
      <c r="C260" s="115" t="s">
        <v>338</v>
      </c>
      <c r="D260" s="115" t="s">
        <v>24</v>
      </c>
      <c r="E260" s="314" t="s">
        <v>340</v>
      </c>
      <c r="F260" s="314"/>
      <c r="G260" s="314" t="s">
        <v>332</v>
      </c>
      <c r="H260" s="320"/>
      <c r="I260" s="121"/>
      <c r="J260" s="69"/>
      <c r="K260" s="246"/>
      <c r="L260" s="246"/>
      <c r="M260" s="259"/>
      <c r="N260" s="2"/>
      <c r="V260" s="49"/>
    </row>
    <row r="261" spans="1:22" ht="31.2" thickBot="1">
      <c r="A261" s="318"/>
      <c r="B261" s="216" t="s">
        <v>509</v>
      </c>
      <c r="C261" s="209" t="s">
        <v>1128</v>
      </c>
      <c r="D261" s="217">
        <v>45559</v>
      </c>
      <c r="E261" s="65"/>
      <c r="F261" s="218" t="s">
        <v>16</v>
      </c>
      <c r="G261" s="315" t="s">
        <v>429</v>
      </c>
      <c r="H261" s="316"/>
      <c r="I261" s="317"/>
      <c r="J261" s="65" t="s">
        <v>492</v>
      </c>
      <c r="K261" s="62"/>
      <c r="L261" s="60" t="s">
        <v>3</v>
      </c>
      <c r="M261" s="260">
        <v>37</v>
      </c>
      <c r="N261" s="2"/>
      <c r="V261" s="49"/>
    </row>
    <row r="262" spans="1:22" ht="21" thickBot="1">
      <c r="A262" s="318"/>
      <c r="B262" s="132" t="s">
        <v>337</v>
      </c>
      <c r="C262" s="132" t="s">
        <v>339</v>
      </c>
      <c r="D262" s="132" t="s">
        <v>23</v>
      </c>
      <c r="E262" s="310" t="s">
        <v>341</v>
      </c>
      <c r="F262" s="310"/>
      <c r="G262" s="321"/>
      <c r="H262" s="322"/>
      <c r="I262" s="323"/>
      <c r="J262" s="211"/>
      <c r="K262" s="60"/>
      <c r="L262" s="59"/>
      <c r="M262" s="58"/>
      <c r="N262" s="2"/>
      <c r="V262" s="49"/>
    </row>
    <row r="263" spans="1:22" ht="21" thickBot="1">
      <c r="A263" s="319"/>
      <c r="B263" s="214" t="s">
        <v>1127</v>
      </c>
      <c r="C263" s="214" t="s">
        <v>429</v>
      </c>
      <c r="D263" s="215">
        <v>45560</v>
      </c>
      <c r="E263" s="55" t="s">
        <v>4</v>
      </c>
      <c r="F263" s="223" t="s">
        <v>495</v>
      </c>
      <c r="G263" s="311"/>
      <c r="H263" s="312"/>
      <c r="I263" s="313"/>
      <c r="J263" s="100"/>
      <c r="K263" s="52"/>
      <c r="L263" s="52"/>
      <c r="M263" s="51"/>
      <c r="N263" s="2"/>
      <c r="V263" s="49"/>
    </row>
    <row r="264" spans="1:22" ht="24" customHeight="1" thickBot="1">
      <c r="A264" s="318">
        <f>A260+1</f>
        <v>63</v>
      </c>
      <c r="B264" s="115" t="s">
        <v>336</v>
      </c>
      <c r="C264" s="115" t="s">
        <v>338</v>
      </c>
      <c r="D264" s="115" t="s">
        <v>24</v>
      </c>
      <c r="E264" s="314" t="s">
        <v>340</v>
      </c>
      <c r="F264" s="314"/>
      <c r="G264" s="314" t="s">
        <v>332</v>
      </c>
      <c r="H264" s="320"/>
      <c r="I264" s="121"/>
      <c r="J264" s="69"/>
      <c r="K264" s="246"/>
      <c r="L264" s="246"/>
      <c r="M264" s="259"/>
      <c r="N264" s="2"/>
      <c r="V264" s="49"/>
    </row>
    <row r="265" spans="1:22" ht="30.6" customHeight="1" thickBot="1">
      <c r="A265" s="318"/>
      <c r="B265" s="216" t="s">
        <v>508</v>
      </c>
      <c r="C265" s="209" t="s">
        <v>1128</v>
      </c>
      <c r="D265" s="217">
        <v>45559</v>
      </c>
      <c r="E265" s="65"/>
      <c r="F265" s="218" t="s">
        <v>16</v>
      </c>
      <c r="G265" s="315" t="s">
        <v>429</v>
      </c>
      <c r="H265" s="316"/>
      <c r="I265" s="317"/>
      <c r="J265" s="65" t="s">
        <v>492</v>
      </c>
      <c r="K265" s="62"/>
      <c r="L265" s="60" t="s">
        <v>3</v>
      </c>
      <c r="M265" s="260">
        <v>37</v>
      </c>
      <c r="N265" s="2"/>
      <c r="V265" s="49"/>
    </row>
    <row r="266" spans="1:22" ht="21" thickBot="1">
      <c r="A266" s="318"/>
      <c r="B266" s="132" t="s">
        <v>337</v>
      </c>
      <c r="C266" s="132" t="s">
        <v>339</v>
      </c>
      <c r="D266" s="132" t="s">
        <v>23</v>
      </c>
      <c r="E266" s="310" t="s">
        <v>341</v>
      </c>
      <c r="F266" s="310"/>
      <c r="G266" s="321"/>
      <c r="H266" s="322"/>
      <c r="I266" s="323"/>
      <c r="J266" s="211"/>
      <c r="K266" s="60"/>
      <c r="L266" s="59"/>
      <c r="M266" s="58"/>
      <c r="N266" s="2"/>
      <c r="V266" s="49"/>
    </row>
    <row r="267" spans="1:22" ht="21" thickBot="1">
      <c r="A267" s="319"/>
      <c r="B267" s="214" t="s">
        <v>1129</v>
      </c>
      <c r="C267" s="214" t="s">
        <v>429</v>
      </c>
      <c r="D267" s="215">
        <v>45560</v>
      </c>
      <c r="E267" s="55" t="s">
        <v>4</v>
      </c>
      <c r="F267" s="223" t="s">
        <v>495</v>
      </c>
      <c r="G267" s="311"/>
      <c r="H267" s="312"/>
      <c r="I267" s="313"/>
      <c r="J267" s="100"/>
      <c r="K267" s="52"/>
      <c r="L267" s="52"/>
      <c r="M267" s="51"/>
      <c r="N267" s="2"/>
      <c r="V267" s="49"/>
    </row>
    <row r="268" spans="1:22" ht="24" customHeight="1" thickBot="1">
      <c r="A268" s="318">
        <f>A264+1</f>
        <v>64</v>
      </c>
      <c r="B268" s="115" t="s">
        <v>336</v>
      </c>
      <c r="C268" s="115" t="s">
        <v>338</v>
      </c>
      <c r="D268" s="115" t="s">
        <v>24</v>
      </c>
      <c r="E268" s="314" t="s">
        <v>340</v>
      </c>
      <c r="F268" s="314"/>
      <c r="G268" s="314" t="s">
        <v>332</v>
      </c>
      <c r="H268" s="320"/>
      <c r="I268" s="121"/>
      <c r="J268" s="69"/>
      <c r="K268" s="246"/>
      <c r="L268" s="246"/>
      <c r="M268" s="259"/>
      <c r="N268" s="2"/>
      <c r="V268" s="49"/>
    </row>
    <row r="269" spans="1:22" ht="30.6" customHeight="1" thickBot="1">
      <c r="A269" s="318"/>
      <c r="B269" s="216" t="s">
        <v>507</v>
      </c>
      <c r="C269" s="209" t="s">
        <v>1128</v>
      </c>
      <c r="D269" s="217">
        <v>45559</v>
      </c>
      <c r="E269" s="65"/>
      <c r="F269" s="218" t="s">
        <v>16</v>
      </c>
      <c r="G269" s="315" t="s">
        <v>429</v>
      </c>
      <c r="H269" s="316"/>
      <c r="I269" s="317"/>
      <c r="J269" s="65" t="s">
        <v>492</v>
      </c>
      <c r="K269" s="62"/>
      <c r="L269" s="60" t="s">
        <v>3</v>
      </c>
      <c r="M269" s="260">
        <v>37</v>
      </c>
      <c r="N269" s="2"/>
      <c r="V269" s="49"/>
    </row>
    <row r="270" spans="1:22" ht="21" thickBot="1">
      <c r="A270" s="318"/>
      <c r="B270" s="132" t="s">
        <v>337</v>
      </c>
      <c r="C270" s="132" t="s">
        <v>339</v>
      </c>
      <c r="D270" s="132" t="s">
        <v>23</v>
      </c>
      <c r="E270" s="310" t="s">
        <v>341</v>
      </c>
      <c r="F270" s="310"/>
      <c r="G270" s="321"/>
      <c r="H270" s="322"/>
      <c r="I270" s="323"/>
      <c r="J270" s="211"/>
      <c r="K270" s="60"/>
      <c r="L270" s="59"/>
      <c r="M270" s="58"/>
      <c r="N270" s="2"/>
      <c r="V270" s="49"/>
    </row>
    <row r="271" spans="1:22" ht="31.2" thickBot="1">
      <c r="A271" s="319"/>
      <c r="B271" s="214" t="s">
        <v>1130</v>
      </c>
      <c r="C271" s="214" t="s">
        <v>429</v>
      </c>
      <c r="D271" s="215">
        <v>45560</v>
      </c>
      <c r="E271" s="55" t="s">
        <v>4</v>
      </c>
      <c r="F271" s="223" t="s">
        <v>495</v>
      </c>
      <c r="G271" s="311"/>
      <c r="H271" s="312"/>
      <c r="I271" s="313"/>
      <c r="J271" s="100"/>
      <c r="K271" s="52"/>
      <c r="L271" s="52"/>
      <c r="M271" s="51"/>
      <c r="N271" s="2"/>
      <c r="V271" s="49"/>
    </row>
    <row r="272" spans="1:22" ht="24" customHeight="1" thickBot="1">
      <c r="A272" s="318">
        <f>A268+1</f>
        <v>65</v>
      </c>
      <c r="B272" s="115" t="s">
        <v>336</v>
      </c>
      <c r="C272" s="115" t="s">
        <v>338</v>
      </c>
      <c r="D272" s="115" t="s">
        <v>24</v>
      </c>
      <c r="E272" s="314" t="s">
        <v>340</v>
      </c>
      <c r="F272" s="314"/>
      <c r="G272" s="314" t="s">
        <v>332</v>
      </c>
      <c r="H272" s="320"/>
      <c r="I272" s="121"/>
      <c r="J272" s="69"/>
      <c r="K272" s="246"/>
      <c r="L272" s="246"/>
      <c r="M272" s="259"/>
      <c r="N272" s="2"/>
      <c r="V272" s="49"/>
    </row>
    <row r="273" spans="1:22" ht="31.05" customHeight="1" thickBot="1">
      <c r="A273" s="318"/>
      <c r="B273" s="216" t="s">
        <v>506</v>
      </c>
      <c r="C273" s="209" t="s">
        <v>1128</v>
      </c>
      <c r="D273" s="217">
        <v>45559</v>
      </c>
      <c r="E273" s="65"/>
      <c r="F273" s="218" t="s">
        <v>16</v>
      </c>
      <c r="G273" s="315" t="s">
        <v>429</v>
      </c>
      <c r="H273" s="316"/>
      <c r="I273" s="317"/>
      <c r="J273" s="65" t="s">
        <v>492</v>
      </c>
      <c r="K273" s="62"/>
      <c r="L273" s="60" t="s">
        <v>3</v>
      </c>
      <c r="M273" s="260">
        <v>37</v>
      </c>
      <c r="N273" s="2"/>
      <c r="V273" s="49"/>
    </row>
    <row r="274" spans="1:22" ht="21" thickBot="1">
      <c r="A274" s="318"/>
      <c r="B274" s="132" t="s">
        <v>337</v>
      </c>
      <c r="C274" s="132" t="s">
        <v>339</v>
      </c>
      <c r="D274" s="132" t="s">
        <v>23</v>
      </c>
      <c r="E274" s="310" t="s">
        <v>341</v>
      </c>
      <c r="F274" s="310"/>
      <c r="G274" s="321"/>
      <c r="H274" s="322"/>
      <c r="I274" s="323"/>
      <c r="J274" s="211"/>
      <c r="K274" s="60"/>
      <c r="L274" s="59"/>
      <c r="M274" s="58"/>
      <c r="N274" s="2"/>
      <c r="V274" s="49"/>
    </row>
    <row r="275" spans="1:22" ht="21" thickBot="1">
      <c r="A275" s="319"/>
      <c r="B275" s="214" t="s">
        <v>1131</v>
      </c>
      <c r="C275" s="214" t="s">
        <v>429</v>
      </c>
      <c r="D275" s="215">
        <v>45560</v>
      </c>
      <c r="E275" s="55" t="s">
        <v>4</v>
      </c>
      <c r="F275" s="223" t="s">
        <v>505</v>
      </c>
      <c r="G275" s="311"/>
      <c r="H275" s="312"/>
      <c r="I275" s="313"/>
      <c r="J275" s="100"/>
      <c r="K275" s="52"/>
      <c r="L275" s="52"/>
      <c r="M275" s="51"/>
      <c r="N275" s="2"/>
      <c r="V275" s="49"/>
    </row>
    <row r="276" spans="1:22" ht="24" customHeight="1" thickBot="1">
      <c r="A276" s="318">
        <f>A272+1</f>
        <v>66</v>
      </c>
      <c r="B276" s="115" t="s">
        <v>336</v>
      </c>
      <c r="C276" s="115" t="s">
        <v>338</v>
      </c>
      <c r="D276" s="115" t="s">
        <v>24</v>
      </c>
      <c r="E276" s="314" t="s">
        <v>340</v>
      </c>
      <c r="F276" s="314"/>
      <c r="G276" s="314" t="s">
        <v>332</v>
      </c>
      <c r="H276" s="320"/>
      <c r="I276" s="121"/>
      <c r="J276" s="69"/>
      <c r="K276" s="246"/>
      <c r="L276" s="246"/>
      <c r="M276" s="259"/>
      <c r="N276" s="2"/>
      <c r="V276" s="49"/>
    </row>
    <row r="277" spans="1:22" ht="33.6" customHeight="1" thickBot="1">
      <c r="A277" s="318"/>
      <c r="B277" s="216" t="s">
        <v>504</v>
      </c>
      <c r="C277" s="209" t="s">
        <v>1128</v>
      </c>
      <c r="D277" s="217">
        <v>45559</v>
      </c>
      <c r="E277" s="65"/>
      <c r="F277" s="218" t="s">
        <v>16</v>
      </c>
      <c r="G277" s="315" t="s">
        <v>429</v>
      </c>
      <c r="H277" s="316"/>
      <c r="I277" s="317"/>
      <c r="J277" s="65" t="s">
        <v>492</v>
      </c>
      <c r="K277" s="62"/>
      <c r="L277" s="60" t="s">
        <v>3</v>
      </c>
      <c r="M277" s="260">
        <v>37</v>
      </c>
      <c r="N277" s="2"/>
      <c r="V277" s="49"/>
    </row>
    <row r="278" spans="1:22" ht="21" thickBot="1">
      <c r="A278" s="318"/>
      <c r="B278" s="132" t="s">
        <v>337</v>
      </c>
      <c r="C278" s="132" t="s">
        <v>339</v>
      </c>
      <c r="D278" s="132" t="s">
        <v>23</v>
      </c>
      <c r="E278" s="310" t="s">
        <v>341</v>
      </c>
      <c r="F278" s="310"/>
      <c r="G278" s="321"/>
      <c r="H278" s="322"/>
      <c r="I278" s="323"/>
      <c r="J278" s="211"/>
      <c r="K278" s="60"/>
      <c r="L278" s="59"/>
      <c r="M278" s="58"/>
      <c r="N278" s="2"/>
      <c r="V278" s="49"/>
    </row>
    <row r="279" spans="1:22" ht="21" thickBot="1">
      <c r="A279" s="319"/>
      <c r="B279" s="214" t="s">
        <v>1131</v>
      </c>
      <c r="C279" s="214" t="s">
        <v>429</v>
      </c>
      <c r="D279" s="215">
        <v>45560</v>
      </c>
      <c r="E279" s="55" t="s">
        <v>4</v>
      </c>
      <c r="F279" s="223" t="s">
        <v>495</v>
      </c>
      <c r="G279" s="311"/>
      <c r="H279" s="312"/>
      <c r="I279" s="313"/>
      <c r="J279" s="100"/>
      <c r="K279" s="52"/>
      <c r="L279" s="52"/>
      <c r="M279" s="51"/>
      <c r="N279" s="2"/>
      <c r="V279" s="49"/>
    </row>
    <row r="280" spans="1:22" ht="24" customHeight="1" thickBot="1">
      <c r="A280" s="318">
        <f>A276+1</f>
        <v>67</v>
      </c>
      <c r="B280" s="115" t="s">
        <v>336</v>
      </c>
      <c r="C280" s="115" t="s">
        <v>338</v>
      </c>
      <c r="D280" s="115" t="s">
        <v>24</v>
      </c>
      <c r="E280" s="314" t="s">
        <v>340</v>
      </c>
      <c r="F280" s="314"/>
      <c r="G280" s="314" t="s">
        <v>332</v>
      </c>
      <c r="H280" s="320"/>
      <c r="I280" s="121"/>
      <c r="J280" s="69"/>
      <c r="K280" s="246"/>
      <c r="L280" s="246"/>
      <c r="M280" s="259"/>
      <c r="N280" s="2"/>
      <c r="V280" s="49"/>
    </row>
    <row r="281" spans="1:22" ht="33.6" customHeight="1" thickBot="1">
      <c r="A281" s="318"/>
      <c r="B281" s="216" t="s">
        <v>503</v>
      </c>
      <c r="C281" s="209" t="s">
        <v>1128</v>
      </c>
      <c r="D281" s="217">
        <v>45559</v>
      </c>
      <c r="E281" s="65"/>
      <c r="F281" s="218" t="s">
        <v>16</v>
      </c>
      <c r="G281" s="315" t="s">
        <v>429</v>
      </c>
      <c r="H281" s="316"/>
      <c r="I281" s="317"/>
      <c r="J281" s="65" t="s">
        <v>492</v>
      </c>
      <c r="K281" s="62"/>
      <c r="L281" s="60" t="s">
        <v>3</v>
      </c>
      <c r="M281" s="260">
        <v>37</v>
      </c>
      <c r="N281" s="2"/>
      <c r="V281" s="49"/>
    </row>
    <row r="282" spans="1:22" ht="21" thickBot="1">
      <c r="A282" s="318"/>
      <c r="B282" s="132" t="s">
        <v>337</v>
      </c>
      <c r="C282" s="132" t="s">
        <v>339</v>
      </c>
      <c r="D282" s="132" t="s">
        <v>23</v>
      </c>
      <c r="E282" s="310" t="s">
        <v>341</v>
      </c>
      <c r="F282" s="310"/>
      <c r="G282" s="321"/>
      <c r="H282" s="322"/>
      <c r="I282" s="323"/>
      <c r="J282" s="211"/>
      <c r="K282" s="60"/>
      <c r="L282" s="59"/>
      <c r="M282" s="58"/>
      <c r="N282" s="2"/>
      <c r="V282" s="49"/>
    </row>
    <row r="283" spans="1:22" ht="21" thickBot="1">
      <c r="A283" s="319"/>
      <c r="B283" s="214" t="s">
        <v>1132</v>
      </c>
      <c r="C283" s="214" t="s">
        <v>429</v>
      </c>
      <c r="D283" s="215">
        <v>45560</v>
      </c>
      <c r="E283" s="55" t="s">
        <v>4</v>
      </c>
      <c r="F283" s="223" t="s">
        <v>495</v>
      </c>
      <c r="G283" s="311"/>
      <c r="H283" s="312"/>
      <c r="I283" s="313"/>
      <c r="J283" s="100"/>
      <c r="K283" s="52"/>
      <c r="L283" s="52"/>
      <c r="M283" s="51"/>
      <c r="N283" s="2"/>
      <c r="V283" s="49"/>
    </row>
    <row r="284" spans="1:22" ht="24" customHeight="1" thickBot="1">
      <c r="A284" s="318">
        <f>A280+1</f>
        <v>68</v>
      </c>
      <c r="B284" s="115" t="s">
        <v>336</v>
      </c>
      <c r="C284" s="115" t="s">
        <v>338</v>
      </c>
      <c r="D284" s="115" t="s">
        <v>24</v>
      </c>
      <c r="E284" s="314" t="s">
        <v>340</v>
      </c>
      <c r="F284" s="314"/>
      <c r="G284" s="314" t="s">
        <v>332</v>
      </c>
      <c r="H284" s="320"/>
      <c r="I284" s="121"/>
      <c r="J284" s="69"/>
      <c r="K284" s="246"/>
      <c r="L284" s="246"/>
      <c r="M284" s="259"/>
      <c r="N284" s="2"/>
      <c r="V284" s="49"/>
    </row>
    <row r="285" spans="1:22" ht="30" customHeight="1" thickBot="1">
      <c r="A285" s="318"/>
      <c r="B285" s="216" t="s">
        <v>502</v>
      </c>
      <c r="C285" s="209" t="s">
        <v>1128</v>
      </c>
      <c r="D285" s="217">
        <v>45559</v>
      </c>
      <c r="E285" s="65"/>
      <c r="F285" s="218" t="s">
        <v>16</v>
      </c>
      <c r="G285" s="315" t="s">
        <v>429</v>
      </c>
      <c r="H285" s="316"/>
      <c r="I285" s="317"/>
      <c r="J285" s="65" t="s">
        <v>492</v>
      </c>
      <c r="K285" s="62"/>
      <c r="L285" s="60" t="s">
        <v>3</v>
      </c>
      <c r="M285" s="260">
        <v>37</v>
      </c>
      <c r="N285" s="2"/>
      <c r="V285" s="49"/>
    </row>
    <row r="286" spans="1:22" ht="21" thickBot="1">
      <c r="A286" s="318"/>
      <c r="B286" s="132" t="s">
        <v>337</v>
      </c>
      <c r="C286" s="132" t="s">
        <v>339</v>
      </c>
      <c r="D286" s="132" t="s">
        <v>23</v>
      </c>
      <c r="E286" s="310" t="s">
        <v>341</v>
      </c>
      <c r="F286" s="310"/>
      <c r="G286" s="321"/>
      <c r="H286" s="322"/>
      <c r="I286" s="323"/>
      <c r="J286" s="211"/>
      <c r="K286" s="60"/>
      <c r="L286" s="59"/>
      <c r="M286" s="58"/>
      <c r="N286" s="2"/>
      <c r="V286" s="49"/>
    </row>
    <row r="287" spans="1:22" ht="21" thickBot="1">
      <c r="A287" s="319"/>
      <c r="B287" s="214" t="s">
        <v>1133</v>
      </c>
      <c r="C287" s="214" t="s">
        <v>429</v>
      </c>
      <c r="D287" s="215">
        <v>45560</v>
      </c>
      <c r="E287" s="55" t="s">
        <v>4</v>
      </c>
      <c r="F287" s="223" t="s">
        <v>495</v>
      </c>
      <c r="G287" s="311"/>
      <c r="H287" s="312"/>
      <c r="I287" s="313"/>
      <c r="J287" s="100"/>
      <c r="K287" s="52"/>
      <c r="L287" s="52"/>
      <c r="M287" s="51"/>
      <c r="N287" s="2"/>
      <c r="V287" s="49"/>
    </row>
    <row r="288" spans="1:22" ht="24" customHeight="1" thickBot="1">
      <c r="A288" s="318">
        <f>A284+1</f>
        <v>69</v>
      </c>
      <c r="B288" s="115" t="s">
        <v>336</v>
      </c>
      <c r="C288" s="115" t="s">
        <v>338</v>
      </c>
      <c r="D288" s="115" t="s">
        <v>24</v>
      </c>
      <c r="E288" s="314" t="s">
        <v>340</v>
      </c>
      <c r="F288" s="314"/>
      <c r="G288" s="314" t="s">
        <v>332</v>
      </c>
      <c r="H288" s="320"/>
      <c r="I288" s="121"/>
      <c r="J288" s="69"/>
      <c r="K288" s="246"/>
      <c r="L288" s="246"/>
      <c r="M288" s="259"/>
      <c r="N288" s="2"/>
      <c r="V288" s="49"/>
    </row>
    <row r="289" spans="1:22" ht="32.549999999999997" customHeight="1" thickBot="1">
      <c r="A289" s="318"/>
      <c r="B289" s="216" t="s">
        <v>501</v>
      </c>
      <c r="C289" s="209" t="s">
        <v>1128</v>
      </c>
      <c r="D289" s="217">
        <v>45559</v>
      </c>
      <c r="E289" s="65"/>
      <c r="F289" s="218" t="s">
        <v>16</v>
      </c>
      <c r="G289" s="315" t="s">
        <v>429</v>
      </c>
      <c r="H289" s="316"/>
      <c r="I289" s="317"/>
      <c r="J289" s="65" t="s">
        <v>492</v>
      </c>
      <c r="K289" s="62"/>
      <c r="L289" s="60" t="s">
        <v>3</v>
      </c>
      <c r="M289" s="260">
        <v>37</v>
      </c>
      <c r="N289" s="2"/>
      <c r="V289" s="49"/>
    </row>
    <row r="290" spans="1:22" ht="21" thickBot="1">
      <c r="A290" s="318"/>
      <c r="B290" s="132" t="s">
        <v>337</v>
      </c>
      <c r="C290" s="132" t="s">
        <v>339</v>
      </c>
      <c r="D290" s="132" t="s">
        <v>23</v>
      </c>
      <c r="E290" s="310" t="s">
        <v>341</v>
      </c>
      <c r="F290" s="310"/>
      <c r="G290" s="321"/>
      <c r="H290" s="322"/>
      <c r="I290" s="323"/>
      <c r="J290" s="211"/>
      <c r="K290" s="60"/>
      <c r="L290" s="59"/>
      <c r="M290" s="58"/>
      <c r="N290" s="2"/>
      <c r="V290" s="49"/>
    </row>
    <row r="291" spans="1:22" ht="21" thickBot="1">
      <c r="A291" s="319"/>
      <c r="B291" s="214" t="s">
        <v>1134</v>
      </c>
      <c r="C291" s="214" t="s">
        <v>429</v>
      </c>
      <c r="D291" s="215">
        <v>45560</v>
      </c>
      <c r="E291" s="55" t="s">
        <v>4</v>
      </c>
      <c r="F291" s="223" t="s">
        <v>495</v>
      </c>
      <c r="G291" s="311"/>
      <c r="H291" s="312"/>
      <c r="I291" s="313"/>
      <c r="J291" s="100"/>
      <c r="K291" s="52"/>
      <c r="L291" s="52"/>
      <c r="M291" s="51"/>
      <c r="N291" s="2"/>
      <c r="V291" s="49"/>
    </row>
    <row r="292" spans="1:22" ht="24" customHeight="1" thickBot="1">
      <c r="A292" s="318">
        <f>A288+1</f>
        <v>70</v>
      </c>
      <c r="B292" s="115" t="s">
        <v>336</v>
      </c>
      <c r="C292" s="115" t="s">
        <v>338</v>
      </c>
      <c r="D292" s="115" t="s">
        <v>24</v>
      </c>
      <c r="E292" s="314" t="s">
        <v>340</v>
      </c>
      <c r="F292" s="314"/>
      <c r="G292" s="314" t="s">
        <v>332</v>
      </c>
      <c r="H292" s="320"/>
      <c r="I292" s="121"/>
      <c r="J292" s="69"/>
      <c r="K292" s="246"/>
      <c r="L292" s="246"/>
      <c r="M292" s="259"/>
      <c r="N292" s="2"/>
      <c r="V292" s="49"/>
    </row>
    <row r="293" spans="1:22" ht="33.6" customHeight="1" thickBot="1">
      <c r="A293" s="318"/>
      <c r="B293" s="216" t="s">
        <v>500</v>
      </c>
      <c r="C293" s="209" t="s">
        <v>1128</v>
      </c>
      <c r="D293" s="217">
        <v>45559</v>
      </c>
      <c r="E293" s="65"/>
      <c r="F293" s="218" t="s">
        <v>16</v>
      </c>
      <c r="G293" s="315" t="s">
        <v>429</v>
      </c>
      <c r="H293" s="316"/>
      <c r="I293" s="317"/>
      <c r="J293" s="65" t="s">
        <v>492</v>
      </c>
      <c r="K293" s="62"/>
      <c r="L293" s="60" t="s">
        <v>3</v>
      </c>
      <c r="M293" s="260">
        <v>37</v>
      </c>
      <c r="N293" s="2"/>
      <c r="V293" s="49"/>
    </row>
    <row r="294" spans="1:22" ht="21" thickBot="1">
      <c r="A294" s="318"/>
      <c r="B294" s="132" t="s">
        <v>337</v>
      </c>
      <c r="C294" s="132" t="s">
        <v>339</v>
      </c>
      <c r="D294" s="132" t="s">
        <v>23</v>
      </c>
      <c r="E294" s="310" t="s">
        <v>341</v>
      </c>
      <c r="F294" s="310"/>
      <c r="G294" s="321"/>
      <c r="H294" s="322"/>
      <c r="I294" s="323"/>
      <c r="J294" s="211"/>
      <c r="K294" s="60"/>
      <c r="L294" s="59"/>
      <c r="M294" s="58"/>
      <c r="N294" s="2"/>
      <c r="V294" s="49"/>
    </row>
    <row r="295" spans="1:22" ht="21" thickBot="1">
      <c r="A295" s="319"/>
      <c r="B295" s="214" t="s">
        <v>1134</v>
      </c>
      <c r="C295" s="214" t="s">
        <v>429</v>
      </c>
      <c r="D295" s="215">
        <v>45560</v>
      </c>
      <c r="E295" s="55" t="s">
        <v>4</v>
      </c>
      <c r="F295" s="223" t="s">
        <v>495</v>
      </c>
      <c r="G295" s="311"/>
      <c r="H295" s="312"/>
      <c r="I295" s="313"/>
      <c r="J295" s="100"/>
      <c r="K295" s="52"/>
      <c r="L295" s="52"/>
      <c r="M295" s="51"/>
      <c r="N295" s="2"/>
      <c r="V295" s="49"/>
    </row>
    <row r="296" spans="1:22" ht="24" customHeight="1" thickBot="1">
      <c r="A296" s="318">
        <f>A292+1</f>
        <v>71</v>
      </c>
      <c r="B296" s="115" t="s">
        <v>336</v>
      </c>
      <c r="C296" s="115" t="s">
        <v>338</v>
      </c>
      <c r="D296" s="115" t="s">
        <v>24</v>
      </c>
      <c r="E296" s="314" t="s">
        <v>340</v>
      </c>
      <c r="F296" s="314"/>
      <c r="G296" s="314" t="s">
        <v>332</v>
      </c>
      <c r="H296" s="320"/>
      <c r="I296" s="121"/>
      <c r="J296" s="69"/>
      <c r="K296" s="246"/>
      <c r="L296" s="246"/>
      <c r="M296" s="259"/>
      <c r="N296" s="2"/>
      <c r="V296" s="49"/>
    </row>
    <row r="297" spans="1:22" ht="35.549999999999997" customHeight="1" thickBot="1">
      <c r="A297" s="318"/>
      <c r="B297" s="216" t="s">
        <v>499</v>
      </c>
      <c r="C297" s="209" t="s">
        <v>1128</v>
      </c>
      <c r="D297" s="217">
        <v>45559</v>
      </c>
      <c r="E297" s="65"/>
      <c r="F297" s="218" t="s">
        <v>16</v>
      </c>
      <c r="G297" s="315" t="s">
        <v>429</v>
      </c>
      <c r="H297" s="316"/>
      <c r="I297" s="317"/>
      <c r="J297" s="65" t="s">
        <v>492</v>
      </c>
      <c r="K297" s="62"/>
      <c r="L297" s="60" t="s">
        <v>3</v>
      </c>
      <c r="M297" s="260">
        <v>37</v>
      </c>
      <c r="N297" s="2"/>
      <c r="V297" s="49"/>
    </row>
    <row r="298" spans="1:22" ht="21" thickBot="1">
      <c r="A298" s="318"/>
      <c r="B298" s="132" t="s">
        <v>337</v>
      </c>
      <c r="C298" s="132" t="s">
        <v>339</v>
      </c>
      <c r="D298" s="132" t="s">
        <v>23</v>
      </c>
      <c r="E298" s="310" t="s">
        <v>341</v>
      </c>
      <c r="F298" s="310"/>
      <c r="G298" s="321"/>
      <c r="H298" s="322"/>
      <c r="I298" s="323"/>
      <c r="J298" s="211"/>
      <c r="K298" s="60"/>
      <c r="L298" s="59"/>
      <c r="M298" s="58"/>
      <c r="N298" s="2"/>
      <c r="V298" s="49"/>
    </row>
    <row r="299" spans="1:22" ht="21" thickBot="1">
      <c r="A299" s="319"/>
      <c r="B299" s="214" t="s">
        <v>1135</v>
      </c>
      <c r="C299" s="214" t="s">
        <v>429</v>
      </c>
      <c r="D299" s="215">
        <v>45560</v>
      </c>
      <c r="E299" s="55" t="s">
        <v>4</v>
      </c>
      <c r="F299" s="223" t="s">
        <v>495</v>
      </c>
      <c r="G299" s="311"/>
      <c r="H299" s="312"/>
      <c r="I299" s="313"/>
      <c r="J299" s="100"/>
      <c r="K299" s="52"/>
      <c r="L299" s="52"/>
      <c r="M299" s="51"/>
      <c r="N299" s="2"/>
      <c r="V299" s="49"/>
    </row>
    <row r="300" spans="1:22" ht="24" customHeight="1" thickBot="1">
      <c r="A300" s="318">
        <f>A296+1</f>
        <v>72</v>
      </c>
      <c r="B300" s="115" t="s">
        <v>336</v>
      </c>
      <c r="C300" s="115" t="s">
        <v>338</v>
      </c>
      <c r="D300" s="115" t="s">
        <v>24</v>
      </c>
      <c r="E300" s="314" t="s">
        <v>340</v>
      </c>
      <c r="F300" s="314"/>
      <c r="G300" s="314" t="s">
        <v>332</v>
      </c>
      <c r="H300" s="320"/>
      <c r="I300" s="121"/>
      <c r="J300" s="69"/>
      <c r="K300" s="246"/>
      <c r="L300" s="246"/>
      <c r="M300" s="259"/>
      <c r="N300" s="2"/>
      <c r="V300" s="49"/>
    </row>
    <row r="301" spans="1:22" ht="29.55" customHeight="1" thickBot="1">
      <c r="A301" s="318"/>
      <c r="B301" s="216" t="s">
        <v>498</v>
      </c>
      <c r="C301" s="209" t="s">
        <v>1128</v>
      </c>
      <c r="D301" s="217">
        <v>45559</v>
      </c>
      <c r="E301" s="65"/>
      <c r="F301" s="218" t="s">
        <v>16</v>
      </c>
      <c r="G301" s="315" t="s">
        <v>429</v>
      </c>
      <c r="H301" s="316"/>
      <c r="I301" s="317"/>
      <c r="J301" s="65" t="s">
        <v>492</v>
      </c>
      <c r="K301" s="62"/>
      <c r="L301" s="60" t="s">
        <v>3</v>
      </c>
      <c r="M301" s="260">
        <v>37</v>
      </c>
      <c r="N301" s="2"/>
      <c r="V301" s="49"/>
    </row>
    <row r="302" spans="1:22" ht="21" thickBot="1">
      <c r="A302" s="318"/>
      <c r="B302" s="132" t="s">
        <v>337</v>
      </c>
      <c r="C302" s="132" t="s">
        <v>339</v>
      </c>
      <c r="D302" s="132" t="s">
        <v>23</v>
      </c>
      <c r="E302" s="310" t="s">
        <v>341</v>
      </c>
      <c r="F302" s="310"/>
      <c r="G302" s="321"/>
      <c r="H302" s="322"/>
      <c r="I302" s="323"/>
      <c r="J302" s="211"/>
      <c r="K302" s="60"/>
      <c r="L302" s="59"/>
      <c r="M302" s="58"/>
      <c r="N302" s="2"/>
      <c r="V302" s="49"/>
    </row>
    <row r="303" spans="1:22" ht="21" thickBot="1">
      <c r="A303" s="319"/>
      <c r="B303" s="214" t="s">
        <v>1136</v>
      </c>
      <c r="C303" s="214" t="s">
        <v>429</v>
      </c>
      <c r="D303" s="215">
        <v>45560</v>
      </c>
      <c r="E303" s="55" t="s">
        <v>4</v>
      </c>
      <c r="F303" s="223" t="s">
        <v>495</v>
      </c>
      <c r="G303" s="311"/>
      <c r="H303" s="312"/>
      <c r="I303" s="313"/>
      <c r="J303" s="100"/>
      <c r="K303" s="52"/>
      <c r="L303" s="52"/>
      <c r="M303" s="51"/>
      <c r="N303" s="2"/>
      <c r="V303" s="49"/>
    </row>
    <row r="304" spans="1:22" ht="24" customHeight="1" thickBot="1">
      <c r="A304" s="318">
        <f>A300+1</f>
        <v>73</v>
      </c>
      <c r="B304" s="115" t="s">
        <v>336</v>
      </c>
      <c r="C304" s="115" t="s">
        <v>338</v>
      </c>
      <c r="D304" s="115" t="s">
        <v>24</v>
      </c>
      <c r="E304" s="314" t="s">
        <v>340</v>
      </c>
      <c r="F304" s="314"/>
      <c r="G304" s="314" t="s">
        <v>332</v>
      </c>
      <c r="H304" s="320"/>
      <c r="I304" s="121"/>
      <c r="J304" s="69"/>
      <c r="K304" s="246"/>
      <c r="L304" s="246"/>
      <c r="M304" s="259"/>
      <c r="N304" s="2"/>
      <c r="V304" s="49"/>
    </row>
    <row r="305" spans="1:22" ht="32.549999999999997" customHeight="1" thickBot="1">
      <c r="A305" s="318"/>
      <c r="B305" s="216" t="s">
        <v>497</v>
      </c>
      <c r="C305" s="209" t="s">
        <v>1128</v>
      </c>
      <c r="D305" s="217">
        <v>45559</v>
      </c>
      <c r="E305" s="65"/>
      <c r="F305" s="218" t="s">
        <v>16</v>
      </c>
      <c r="G305" s="315" t="s">
        <v>429</v>
      </c>
      <c r="H305" s="316"/>
      <c r="I305" s="317"/>
      <c r="J305" s="65" t="s">
        <v>492</v>
      </c>
      <c r="K305" s="62"/>
      <c r="L305" s="60" t="s">
        <v>3</v>
      </c>
      <c r="M305" s="260">
        <v>37</v>
      </c>
      <c r="N305" s="2"/>
      <c r="V305" s="49"/>
    </row>
    <row r="306" spans="1:22" ht="21" thickBot="1">
      <c r="A306" s="318"/>
      <c r="B306" s="132" t="s">
        <v>337</v>
      </c>
      <c r="C306" s="132" t="s">
        <v>339</v>
      </c>
      <c r="D306" s="132" t="s">
        <v>23</v>
      </c>
      <c r="E306" s="310" t="s">
        <v>341</v>
      </c>
      <c r="F306" s="310"/>
      <c r="G306" s="321"/>
      <c r="H306" s="322"/>
      <c r="I306" s="323"/>
      <c r="J306" s="211"/>
      <c r="K306" s="60"/>
      <c r="L306" s="59"/>
      <c r="M306" s="58"/>
      <c r="N306" s="2"/>
      <c r="V306" s="49"/>
    </row>
    <row r="307" spans="1:22" ht="21" thickBot="1">
      <c r="A307" s="319"/>
      <c r="B307" s="214" t="s">
        <v>1137</v>
      </c>
      <c r="C307" s="214" t="s">
        <v>429</v>
      </c>
      <c r="D307" s="215">
        <v>45560</v>
      </c>
      <c r="E307" s="55" t="s">
        <v>4</v>
      </c>
      <c r="F307" s="223" t="s">
        <v>495</v>
      </c>
      <c r="G307" s="311"/>
      <c r="H307" s="312"/>
      <c r="I307" s="313"/>
      <c r="J307" s="100"/>
      <c r="K307" s="52"/>
      <c r="L307" s="52"/>
      <c r="M307" s="51"/>
      <c r="N307" s="2"/>
      <c r="V307" s="49"/>
    </row>
    <row r="308" spans="1:22" ht="24" customHeight="1" thickBot="1">
      <c r="A308" s="318">
        <f>A304+1</f>
        <v>74</v>
      </c>
      <c r="B308" s="115" t="s">
        <v>336</v>
      </c>
      <c r="C308" s="115" t="s">
        <v>338</v>
      </c>
      <c r="D308" s="115" t="s">
        <v>24</v>
      </c>
      <c r="E308" s="314" t="s">
        <v>340</v>
      </c>
      <c r="F308" s="314"/>
      <c r="G308" s="314" t="s">
        <v>332</v>
      </c>
      <c r="H308" s="320"/>
      <c r="I308" s="121"/>
      <c r="J308" s="69"/>
      <c r="K308" s="246"/>
      <c r="L308" s="246"/>
      <c r="M308" s="259"/>
      <c r="N308" s="2"/>
      <c r="V308" s="49"/>
    </row>
    <row r="309" spans="1:22" ht="30" customHeight="1" thickBot="1">
      <c r="A309" s="318"/>
      <c r="B309" s="216" t="s">
        <v>496</v>
      </c>
      <c r="C309" s="209" t="s">
        <v>1128</v>
      </c>
      <c r="D309" s="217">
        <v>45559</v>
      </c>
      <c r="E309" s="65"/>
      <c r="F309" s="218" t="s">
        <v>16</v>
      </c>
      <c r="G309" s="315" t="s">
        <v>429</v>
      </c>
      <c r="H309" s="316"/>
      <c r="I309" s="317"/>
      <c r="J309" s="65" t="s">
        <v>492</v>
      </c>
      <c r="K309" s="62"/>
      <c r="L309" s="60" t="s">
        <v>3</v>
      </c>
      <c r="M309" s="260">
        <v>37</v>
      </c>
      <c r="N309" s="2"/>
      <c r="V309" s="49"/>
    </row>
    <row r="310" spans="1:22" ht="21" thickBot="1">
      <c r="A310" s="318"/>
      <c r="B310" s="132" t="s">
        <v>337</v>
      </c>
      <c r="C310" s="132" t="s">
        <v>339</v>
      </c>
      <c r="D310" s="132" t="s">
        <v>23</v>
      </c>
      <c r="E310" s="310" t="s">
        <v>341</v>
      </c>
      <c r="F310" s="310"/>
      <c r="G310" s="321"/>
      <c r="H310" s="322"/>
      <c r="I310" s="323"/>
      <c r="J310" s="211"/>
      <c r="K310" s="60"/>
      <c r="L310" s="59"/>
      <c r="M310" s="58"/>
      <c r="N310" s="2"/>
      <c r="V310" s="49"/>
    </row>
    <row r="311" spans="1:22" ht="21" thickBot="1">
      <c r="A311" s="319"/>
      <c r="B311" s="214" t="s">
        <v>1137</v>
      </c>
      <c r="C311" s="214" t="s">
        <v>429</v>
      </c>
      <c r="D311" s="215">
        <v>45560</v>
      </c>
      <c r="E311" s="55" t="s">
        <v>4</v>
      </c>
      <c r="F311" s="223" t="s">
        <v>495</v>
      </c>
      <c r="G311" s="311"/>
      <c r="H311" s="312"/>
      <c r="I311" s="313"/>
      <c r="J311" s="100"/>
      <c r="K311" s="52"/>
      <c r="L311" s="52"/>
      <c r="M311" s="51"/>
      <c r="N311" s="2"/>
      <c r="V311" s="49"/>
    </row>
    <row r="312" spans="1:22" ht="24" customHeight="1" thickBot="1">
      <c r="A312" s="318">
        <f>A308+1</f>
        <v>75</v>
      </c>
      <c r="B312" s="115" t="s">
        <v>336</v>
      </c>
      <c r="C312" s="115" t="s">
        <v>338</v>
      </c>
      <c r="D312" s="115" t="s">
        <v>24</v>
      </c>
      <c r="E312" s="314" t="s">
        <v>340</v>
      </c>
      <c r="F312" s="314"/>
      <c r="G312" s="314" t="s">
        <v>332</v>
      </c>
      <c r="H312" s="320"/>
      <c r="I312" s="121"/>
      <c r="J312" s="69"/>
      <c r="K312" s="246"/>
      <c r="L312" s="246"/>
      <c r="M312" s="259"/>
      <c r="N312" s="2"/>
      <c r="V312" s="49"/>
    </row>
    <row r="313" spans="1:22" ht="21" thickBot="1">
      <c r="A313" s="318"/>
      <c r="B313" s="216" t="s">
        <v>494</v>
      </c>
      <c r="C313" s="216" t="s">
        <v>493</v>
      </c>
      <c r="D313" s="217">
        <v>45559</v>
      </c>
      <c r="E313" s="65"/>
      <c r="F313" s="218" t="s">
        <v>395</v>
      </c>
      <c r="G313" s="339" t="s">
        <v>1221</v>
      </c>
      <c r="H313" s="340"/>
      <c r="I313" s="341"/>
      <c r="J313" s="65" t="s">
        <v>492</v>
      </c>
      <c r="K313" s="62"/>
      <c r="L313" s="60" t="s">
        <v>3</v>
      </c>
      <c r="M313" s="260">
        <v>50</v>
      </c>
      <c r="N313" s="2"/>
      <c r="V313" s="49"/>
    </row>
    <row r="314" spans="1:22" ht="21" thickBot="1">
      <c r="A314" s="318"/>
      <c r="B314" s="132" t="s">
        <v>337</v>
      </c>
      <c r="C314" s="132" t="s">
        <v>339</v>
      </c>
      <c r="D314" s="132" t="s">
        <v>23</v>
      </c>
      <c r="E314" s="310" t="s">
        <v>341</v>
      </c>
      <c r="F314" s="310"/>
      <c r="G314" s="321"/>
      <c r="H314" s="322"/>
      <c r="I314" s="323"/>
      <c r="J314" s="211"/>
      <c r="K314" s="60"/>
      <c r="L314" s="59"/>
      <c r="M314" s="58"/>
      <c r="N314" s="2"/>
      <c r="V314" s="49"/>
    </row>
    <row r="315" spans="1:22" ht="21" thickBot="1">
      <c r="A315" s="319"/>
      <c r="B315" s="214" t="s">
        <v>1138</v>
      </c>
      <c r="C315" s="258" t="s">
        <v>491</v>
      </c>
      <c r="D315" s="215">
        <v>45560</v>
      </c>
      <c r="E315" s="55" t="s">
        <v>4</v>
      </c>
      <c r="F315" s="219" t="s">
        <v>490</v>
      </c>
      <c r="G315" s="311"/>
      <c r="H315" s="312"/>
      <c r="I315" s="313"/>
      <c r="J315" s="100"/>
      <c r="K315" s="52"/>
      <c r="L315" s="52"/>
      <c r="M315" s="51"/>
      <c r="N315" s="2"/>
      <c r="V315" s="49"/>
    </row>
    <row r="316" spans="1:22" ht="23.25" customHeight="1" thickBot="1">
      <c r="A316" s="318">
        <v>76</v>
      </c>
      <c r="B316" s="115" t="s">
        <v>336</v>
      </c>
      <c r="C316" s="115" t="s">
        <v>338</v>
      </c>
      <c r="D316" s="115" t="s">
        <v>24</v>
      </c>
      <c r="E316" s="314" t="s">
        <v>340</v>
      </c>
      <c r="F316" s="314"/>
      <c r="G316" s="314" t="s">
        <v>332</v>
      </c>
      <c r="H316" s="320"/>
      <c r="I316" s="121"/>
      <c r="J316" s="69" t="s">
        <v>2</v>
      </c>
      <c r="K316" s="246"/>
      <c r="L316" s="246"/>
      <c r="M316" s="259"/>
      <c r="N316" s="2"/>
      <c r="V316" s="47"/>
    </row>
    <row r="317" spans="1:22" ht="21" thickBot="1">
      <c r="A317" s="318"/>
      <c r="B317" s="224" t="s">
        <v>766</v>
      </c>
      <c r="C317" s="224" t="s">
        <v>765</v>
      </c>
      <c r="D317" s="225">
        <v>45428</v>
      </c>
      <c r="E317" s="65"/>
      <c r="F317" s="224" t="s">
        <v>402</v>
      </c>
      <c r="G317" s="338" t="s">
        <v>1222</v>
      </c>
      <c r="H317" s="325"/>
      <c r="I317" s="326"/>
      <c r="J317" s="226" t="s">
        <v>6</v>
      </c>
      <c r="K317" s="62"/>
      <c r="L317" s="60" t="s">
        <v>365</v>
      </c>
      <c r="M317" s="273">
        <v>328</v>
      </c>
      <c r="N317" s="2"/>
      <c r="V317" s="48"/>
    </row>
    <row r="318" spans="1:22" ht="21" thickBot="1">
      <c r="A318" s="318"/>
      <c r="B318" s="132" t="s">
        <v>337</v>
      </c>
      <c r="C318" s="132" t="s">
        <v>339</v>
      </c>
      <c r="D318" s="132" t="s">
        <v>23</v>
      </c>
      <c r="E318" s="310" t="s">
        <v>341</v>
      </c>
      <c r="F318" s="310"/>
      <c r="G318" s="321"/>
      <c r="H318" s="322"/>
      <c r="I318" s="323"/>
      <c r="J318" s="227" t="s">
        <v>18</v>
      </c>
      <c r="K318" s="60" t="s">
        <v>365</v>
      </c>
      <c r="L318" s="59"/>
      <c r="M318" s="265">
        <v>415</v>
      </c>
      <c r="N318" s="2"/>
      <c r="V318" s="49"/>
    </row>
    <row r="319" spans="1:22" ht="21" thickBot="1">
      <c r="A319" s="319"/>
      <c r="B319" s="228" t="s">
        <v>1139</v>
      </c>
      <c r="C319" s="228" t="s">
        <v>762</v>
      </c>
      <c r="D319" s="229">
        <v>45429</v>
      </c>
      <c r="E319" s="55" t="s">
        <v>4</v>
      </c>
      <c r="F319" s="230" t="s">
        <v>761</v>
      </c>
      <c r="G319" s="311"/>
      <c r="H319" s="312"/>
      <c r="I319" s="313"/>
      <c r="J319" s="100"/>
      <c r="K319" s="52"/>
      <c r="L319" s="52"/>
      <c r="M319" s="51"/>
      <c r="N319" s="2"/>
      <c r="V319" s="49"/>
    </row>
    <row r="320" spans="1:22" ht="24" customHeight="1" thickBot="1">
      <c r="A320" s="318">
        <f>A316+1</f>
        <v>77</v>
      </c>
      <c r="B320" s="115" t="s">
        <v>336</v>
      </c>
      <c r="C320" s="115" t="s">
        <v>338</v>
      </c>
      <c r="D320" s="115" t="s">
        <v>24</v>
      </c>
      <c r="E320" s="314" t="s">
        <v>340</v>
      </c>
      <c r="F320" s="314"/>
      <c r="G320" s="314" t="s">
        <v>332</v>
      </c>
      <c r="H320" s="320"/>
      <c r="I320" s="121"/>
      <c r="J320" s="69"/>
      <c r="K320" s="246"/>
      <c r="L320" s="246"/>
      <c r="M320" s="259"/>
      <c r="N320" s="2"/>
      <c r="V320" s="49"/>
    </row>
    <row r="321" spans="1:22" ht="31.2" thickBot="1">
      <c r="A321" s="318"/>
      <c r="B321" s="224" t="s">
        <v>760</v>
      </c>
      <c r="C321" s="224" t="s">
        <v>1141</v>
      </c>
      <c r="D321" s="225">
        <v>45405</v>
      </c>
      <c r="E321" s="224"/>
      <c r="F321" s="224" t="s">
        <v>758</v>
      </c>
      <c r="G321" s="324" t="s">
        <v>1142</v>
      </c>
      <c r="H321" s="325"/>
      <c r="I321" s="326"/>
      <c r="J321" s="226" t="s">
        <v>6</v>
      </c>
      <c r="K321" s="247" t="s">
        <v>365</v>
      </c>
      <c r="L321" s="247"/>
      <c r="M321" s="264">
        <v>530</v>
      </c>
      <c r="N321" s="2"/>
      <c r="V321" s="49"/>
    </row>
    <row r="322" spans="1:22" ht="21" thickBot="1">
      <c r="A322" s="318"/>
      <c r="B322" s="132" t="s">
        <v>337</v>
      </c>
      <c r="C322" s="132" t="s">
        <v>339</v>
      </c>
      <c r="D322" s="132" t="s">
        <v>23</v>
      </c>
      <c r="E322" s="310" t="s">
        <v>341</v>
      </c>
      <c r="F322" s="310"/>
      <c r="G322" s="321"/>
      <c r="H322" s="322"/>
      <c r="I322" s="323"/>
      <c r="J322" s="227" t="s">
        <v>5</v>
      </c>
      <c r="K322" s="248" t="s">
        <v>365</v>
      </c>
      <c r="L322" s="248"/>
      <c r="M322" s="265">
        <v>136</v>
      </c>
      <c r="N322" s="2"/>
      <c r="V322" s="49"/>
    </row>
    <row r="323" spans="1:22" ht="13.8" thickBot="1">
      <c r="A323" s="319"/>
      <c r="B323" s="228" t="s">
        <v>1140</v>
      </c>
      <c r="C323" s="228" t="s">
        <v>757</v>
      </c>
      <c r="D323" s="229">
        <v>45407</v>
      </c>
      <c r="E323" s="231" t="s">
        <v>4</v>
      </c>
      <c r="F323" s="230" t="s">
        <v>756</v>
      </c>
      <c r="G323" s="330"/>
      <c r="H323" s="331"/>
      <c r="I323" s="332"/>
      <c r="J323" s="227" t="s">
        <v>755</v>
      </c>
      <c r="K323" s="248" t="s">
        <v>365</v>
      </c>
      <c r="L323" s="248"/>
      <c r="M323" s="265">
        <v>374</v>
      </c>
      <c r="N323" s="2"/>
      <c r="V323" s="49"/>
    </row>
    <row r="324" spans="1:22" ht="24" customHeight="1" thickBot="1">
      <c r="A324" s="318">
        <f>A320+1</f>
        <v>78</v>
      </c>
      <c r="B324" s="115" t="s">
        <v>336</v>
      </c>
      <c r="C324" s="115" t="s">
        <v>338</v>
      </c>
      <c r="D324" s="115" t="s">
        <v>24</v>
      </c>
      <c r="E324" s="314" t="s">
        <v>340</v>
      </c>
      <c r="F324" s="314"/>
      <c r="G324" s="314" t="s">
        <v>332</v>
      </c>
      <c r="H324" s="320"/>
      <c r="I324" s="121"/>
      <c r="J324" s="69"/>
      <c r="K324" s="246"/>
      <c r="L324" s="246"/>
      <c r="M324" s="259"/>
      <c r="N324" s="2"/>
      <c r="V324" s="49"/>
    </row>
    <row r="325" spans="1:22" ht="13.8" thickBot="1">
      <c r="A325" s="318"/>
      <c r="B325" s="224" t="s">
        <v>754</v>
      </c>
      <c r="C325" s="148" t="s">
        <v>753</v>
      </c>
      <c r="D325" s="225">
        <v>45387</v>
      </c>
      <c r="E325" s="224"/>
      <c r="F325" s="224" t="s">
        <v>752</v>
      </c>
      <c r="G325" s="324" t="s">
        <v>751</v>
      </c>
      <c r="H325" s="325"/>
      <c r="I325" s="326"/>
      <c r="J325" s="226" t="s">
        <v>6</v>
      </c>
      <c r="K325" s="247"/>
      <c r="L325" s="247" t="s">
        <v>365</v>
      </c>
      <c r="M325" s="264">
        <v>124</v>
      </c>
      <c r="N325" s="2"/>
      <c r="V325" s="49"/>
    </row>
    <row r="326" spans="1:22" ht="21" thickBot="1">
      <c r="A326" s="318"/>
      <c r="B326" s="132" t="s">
        <v>337</v>
      </c>
      <c r="C326" s="132" t="s">
        <v>339</v>
      </c>
      <c r="D326" s="132" t="s">
        <v>23</v>
      </c>
      <c r="E326" s="310" t="s">
        <v>341</v>
      </c>
      <c r="F326" s="310"/>
      <c r="G326" s="321"/>
      <c r="H326" s="322"/>
      <c r="I326" s="323"/>
      <c r="J326" s="148" t="s">
        <v>394</v>
      </c>
      <c r="K326" s="248" t="s">
        <v>365</v>
      </c>
      <c r="L326" s="248"/>
      <c r="M326" s="265">
        <v>73</v>
      </c>
      <c r="N326" s="2"/>
      <c r="V326" s="49"/>
    </row>
    <row r="327" spans="1:22" ht="21" thickBot="1">
      <c r="A327" s="319"/>
      <c r="B327" s="228" t="s">
        <v>1143</v>
      </c>
      <c r="C327" s="224" t="s">
        <v>749</v>
      </c>
      <c r="D327" s="229">
        <v>45387</v>
      </c>
      <c r="E327" s="231" t="s">
        <v>4</v>
      </c>
      <c r="F327" s="230" t="s">
        <v>748</v>
      </c>
      <c r="G327" s="330"/>
      <c r="H327" s="331"/>
      <c r="I327" s="332"/>
      <c r="J327" s="227" t="s">
        <v>5</v>
      </c>
      <c r="K327" s="248"/>
      <c r="L327" s="248" t="s">
        <v>365</v>
      </c>
      <c r="M327" s="265">
        <v>40</v>
      </c>
      <c r="N327" s="2"/>
      <c r="V327" s="49"/>
    </row>
    <row r="328" spans="1:22" ht="24" customHeight="1" thickTop="1" thickBot="1">
      <c r="A328" s="318">
        <f>A324+1</f>
        <v>79</v>
      </c>
      <c r="B328" s="119" t="s">
        <v>336</v>
      </c>
      <c r="C328" s="119" t="s">
        <v>338</v>
      </c>
      <c r="D328" s="119" t="s">
        <v>24</v>
      </c>
      <c r="E328" s="333" t="s">
        <v>340</v>
      </c>
      <c r="F328" s="333"/>
      <c r="G328" s="333" t="s">
        <v>332</v>
      </c>
      <c r="H328" s="334"/>
      <c r="I328" s="82"/>
      <c r="J328" s="232" t="s">
        <v>2</v>
      </c>
      <c r="K328" s="249"/>
      <c r="L328" s="249"/>
      <c r="M328" s="263"/>
      <c r="N328" s="2"/>
      <c r="V328" s="49"/>
    </row>
    <row r="329" spans="1:22" ht="13.8" thickBot="1">
      <c r="A329" s="318"/>
      <c r="B329" s="224" t="s">
        <v>747</v>
      </c>
      <c r="C329" s="224" t="s">
        <v>1144</v>
      </c>
      <c r="D329" s="225">
        <v>45427</v>
      </c>
      <c r="E329" s="224"/>
      <c r="F329" s="224" t="s">
        <v>409</v>
      </c>
      <c r="G329" s="324" t="s">
        <v>745</v>
      </c>
      <c r="H329" s="325"/>
      <c r="I329" s="326"/>
      <c r="J329" s="226" t="s">
        <v>6</v>
      </c>
      <c r="K329" s="247" t="s">
        <v>365</v>
      </c>
      <c r="L329" s="247"/>
      <c r="M329" s="264">
        <v>393</v>
      </c>
      <c r="N329" s="2"/>
      <c r="V329" s="49"/>
    </row>
    <row r="330" spans="1:22" ht="21" thickBot="1">
      <c r="A330" s="318"/>
      <c r="B330" s="132" t="s">
        <v>337</v>
      </c>
      <c r="C330" s="132" t="s">
        <v>339</v>
      </c>
      <c r="D330" s="132" t="s">
        <v>23</v>
      </c>
      <c r="E330" s="310" t="s">
        <v>341</v>
      </c>
      <c r="F330" s="310"/>
      <c r="G330" s="321"/>
      <c r="H330" s="322"/>
      <c r="I330" s="323"/>
      <c r="J330" s="227" t="s">
        <v>394</v>
      </c>
      <c r="K330" s="248" t="s">
        <v>365</v>
      </c>
      <c r="L330" s="248"/>
      <c r="M330" s="265">
        <v>472</v>
      </c>
      <c r="N330" s="2"/>
      <c r="V330" s="49"/>
    </row>
    <row r="331" spans="1:22" ht="21" thickBot="1">
      <c r="A331" s="319"/>
      <c r="B331" s="228" t="s">
        <v>1145</v>
      </c>
      <c r="C331" s="228" t="s">
        <v>743</v>
      </c>
      <c r="D331" s="229">
        <v>45427</v>
      </c>
      <c r="E331" s="231"/>
      <c r="F331" s="230" t="s">
        <v>742</v>
      </c>
      <c r="G331" s="335"/>
      <c r="H331" s="336"/>
      <c r="I331" s="337"/>
      <c r="J331" s="227"/>
      <c r="K331" s="248"/>
      <c r="L331" s="248"/>
      <c r="M331" s="261"/>
      <c r="N331" s="2"/>
      <c r="V331" s="49"/>
    </row>
    <row r="332" spans="1:22" ht="24" customHeight="1" thickBot="1">
      <c r="A332" s="318">
        <f>A328+1</f>
        <v>80</v>
      </c>
      <c r="B332" s="115" t="s">
        <v>336</v>
      </c>
      <c r="C332" s="115" t="s">
        <v>338</v>
      </c>
      <c r="D332" s="115" t="s">
        <v>24</v>
      </c>
      <c r="E332" s="314" t="s">
        <v>340</v>
      </c>
      <c r="F332" s="314"/>
      <c r="G332" s="314" t="s">
        <v>332</v>
      </c>
      <c r="H332" s="320"/>
      <c r="I332" s="121"/>
      <c r="J332" s="69"/>
      <c r="K332" s="246"/>
      <c r="L332" s="246"/>
      <c r="M332" s="259"/>
      <c r="N332" s="2"/>
      <c r="V332" s="49"/>
    </row>
    <row r="333" spans="1:22" ht="25.5" customHeight="1" thickBot="1">
      <c r="A333" s="318"/>
      <c r="B333" s="209" t="s">
        <v>741</v>
      </c>
      <c r="C333" s="254" t="s">
        <v>1217</v>
      </c>
      <c r="D333" s="217">
        <v>45437</v>
      </c>
      <c r="E333" s="65"/>
      <c r="F333" s="218" t="s">
        <v>740</v>
      </c>
      <c r="G333" s="315" t="s">
        <v>739</v>
      </c>
      <c r="H333" s="316"/>
      <c r="I333" s="317"/>
      <c r="J333" s="65" t="s">
        <v>6</v>
      </c>
      <c r="K333" s="62"/>
      <c r="L333" s="60" t="s">
        <v>3</v>
      </c>
      <c r="M333" s="260">
        <v>543</v>
      </c>
      <c r="N333" s="2"/>
      <c r="V333" s="49"/>
    </row>
    <row r="334" spans="1:22" ht="21" thickBot="1">
      <c r="A334" s="318"/>
      <c r="B334" s="132" t="s">
        <v>337</v>
      </c>
      <c r="C334" s="132" t="s">
        <v>339</v>
      </c>
      <c r="D334" s="132" t="s">
        <v>23</v>
      </c>
      <c r="E334" s="310" t="s">
        <v>341</v>
      </c>
      <c r="F334" s="310"/>
      <c r="G334" s="321"/>
      <c r="H334" s="322"/>
      <c r="I334" s="323"/>
      <c r="J334" s="211" t="s">
        <v>738</v>
      </c>
      <c r="K334" s="60"/>
      <c r="L334" s="59" t="s">
        <v>3</v>
      </c>
      <c r="M334" s="58">
        <v>303</v>
      </c>
      <c r="N334" s="2"/>
      <c r="V334" s="49"/>
    </row>
    <row r="335" spans="1:22" ht="31.2" thickBot="1">
      <c r="A335" s="319"/>
      <c r="B335" s="214" t="s">
        <v>1219</v>
      </c>
      <c r="C335" s="255" t="s">
        <v>1218</v>
      </c>
      <c r="D335" s="215">
        <v>45442</v>
      </c>
      <c r="E335" s="55" t="s">
        <v>4</v>
      </c>
      <c r="F335" s="219" t="s">
        <v>737</v>
      </c>
      <c r="G335" s="311"/>
      <c r="H335" s="312"/>
      <c r="I335" s="313"/>
      <c r="J335" s="100"/>
      <c r="K335" s="52"/>
      <c r="L335" s="52"/>
      <c r="M335" s="51"/>
      <c r="N335" s="2"/>
      <c r="V335" s="49"/>
    </row>
    <row r="336" spans="1:22" ht="24" customHeight="1" thickBot="1">
      <c r="A336" s="318">
        <f>A332+1</f>
        <v>81</v>
      </c>
      <c r="B336" s="115" t="s">
        <v>336</v>
      </c>
      <c r="C336" s="115" t="s">
        <v>338</v>
      </c>
      <c r="D336" s="115" t="s">
        <v>24</v>
      </c>
      <c r="E336" s="314" t="s">
        <v>340</v>
      </c>
      <c r="F336" s="314"/>
      <c r="G336" s="314" t="s">
        <v>332</v>
      </c>
      <c r="H336" s="320"/>
      <c r="I336" s="121"/>
      <c r="J336" s="69"/>
      <c r="K336" s="246"/>
      <c r="L336" s="246"/>
      <c r="M336" s="259"/>
      <c r="N336" s="2"/>
      <c r="V336" s="49"/>
    </row>
    <row r="337" spans="1:22" ht="21" thickBot="1">
      <c r="A337" s="318"/>
      <c r="B337" s="224" t="s">
        <v>736</v>
      </c>
      <c r="C337" s="224" t="s">
        <v>733</v>
      </c>
      <c r="D337" s="225">
        <v>45552</v>
      </c>
      <c r="E337" s="224"/>
      <c r="F337" s="224" t="s">
        <v>732</v>
      </c>
      <c r="G337" s="324" t="s">
        <v>730</v>
      </c>
      <c r="H337" s="325"/>
      <c r="I337" s="326"/>
      <c r="J337" s="226" t="s">
        <v>5</v>
      </c>
      <c r="K337" s="247"/>
      <c r="L337" s="247" t="s">
        <v>3</v>
      </c>
      <c r="M337" s="264">
        <v>170</v>
      </c>
      <c r="N337" s="2"/>
      <c r="V337" s="49"/>
    </row>
    <row r="338" spans="1:22" ht="21" thickBot="1">
      <c r="A338" s="318"/>
      <c r="B338" s="132" t="s">
        <v>337</v>
      </c>
      <c r="C338" s="132" t="s">
        <v>339</v>
      </c>
      <c r="D338" s="132" t="s">
        <v>23</v>
      </c>
      <c r="E338" s="310" t="s">
        <v>341</v>
      </c>
      <c r="F338" s="310"/>
      <c r="G338" s="321"/>
      <c r="H338" s="322"/>
      <c r="I338" s="323"/>
      <c r="J338" s="227" t="s">
        <v>1</v>
      </c>
      <c r="K338" s="248"/>
      <c r="L338" s="248"/>
      <c r="M338" s="261"/>
      <c r="N338" s="2"/>
      <c r="V338" s="49"/>
    </row>
    <row r="339" spans="1:22" ht="21" thickBot="1">
      <c r="A339" s="319"/>
      <c r="B339" s="228" t="s">
        <v>1146</v>
      </c>
      <c r="C339" s="228" t="s">
        <v>734</v>
      </c>
      <c r="D339" s="229">
        <v>45554</v>
      </c>
      <c r="E339" s="231" t="s">
        <v>4</v>
      </c>
      <c r="F339" s="230" t="s">
        <v>729</v>
      </c>
      <c r="G339" s="330"/>
      <c r="H339" s="331"/>
      <c r="I339" s="332"/>
      <c r="J339" s="227" t="s">
        <v>0</v>
      </c>
      <c r="K339" s="248"/>
      <c r="L339" s="248"/>
      <c r="M339" s="261"/>
      <c r="N339" s="2"/>
      <c r="V339" s="49"/>
    </row>
    <row r="340" spans="1:22" ht="24" customHeight="1" thickBot="1">
      <c r="A340" s="318">
        <f>A336+1</f>
        <v>82</v>
      </c>
      <c r="B340" s="115" t="s">
        <v>336</v>
      </c>
      <c r="C340" s="115" t="s">
        <v>338</v>
      </c>
      <c r="D340" s="115" t="s">
        <v>24</v>
      </c>
      <c r="E340" s="314" t="s">
        <v>340</v>
      </c>
      <c r="F340" s="314"/>
      <c r="G340" s="314" t="s">
        <v>332</v>
      </c>
      <c r="H340" s="320"/>
      <c r="I340" s="121"/>
      <c r="J340" s="69"/>
      <c r="K340" s="246"/>
      <c r="L340" s="246"/>
      <c r="M340" s="259"/>
      <c r="N340" s="2"/>
      <c r="V340" s="49"/>
    </row>
    <row r="341" spans="1:22" ht="21" thickBot="1">
      <c r="A341" s="318"/>
      <c r="B341" s="224" t="s">
        <v>403</v>
      </c>
      <c r="C341" s="224" t="s">
        <v>733</v>
      </c>
      <c r="D341" s="225">
        <v>45552</v>
      </c>
      <c r="E341" s="224"/>
      <c r="F341" s="224" t="s">
        <v>732</v>
      </c>
      <c r="G341" s="324" t="s">
        <v>730</v>
      </c>
      <c r="H341" s="325"/>
      <c r="I341" s="326"/>
      <c r="J341" s="226" t="s">
        <v>5</v>
      </c>
      <c r="K341" s="247"/>
      <c r="L341" s="247" t="s">
        <v>3</v>
      </c>
      <c r="M341" s="264">
        <v>170</v>
      </c>
      <c r="N341" s="2"/>
      <c r="V341" s="49"/>
    </row>
    <row r="342" spans="1:22" ht="21" thickBot="1">
      <c r="A342" s="318"/>
      <c r="B342" s="132" t="s">
        <v>337</v>
      </c>
      <c r="C342" s="132" t="s">
        <v>339</v>
      </c>
      <c r="D342" s="132" t="s">
        <v>23</v>
      </c>
      <c r="E342" s="310" t="s">
        <v>341</v>
      </c>
      <c r="F342" s="310"/>
      <c r="G342" s="321"/>
      <c r="H342" s="322"/>
      <c r="I342" s="323"/>
      <c r="J342" s="227" t="s">
        <v>1</v>
      </c>
      <c r="K342" s="248"/>
      <c r="L342" s="248"/>
      <c r="M342" s="261"/>
      <c r="N342" s="2"/>
      <c r="V342" s="49"/>
    </row>
    <row r="343" spans="1:22" ht="21" thickBot="1">
      <c r="A343" s="319"/>
      <c r="B343" s="228" t="s">
        <v>1147</v>
      </c>
      <c r="C343" s="228" t="s">
        <v>730</v>
      </c>
      <c r="D343" s="229">
        <v>45554</v>
      </c>
      <c r="E343" s="231" t="s">
        <v>4</v>
      </c>
      <c r="F343" s="230" t="s">
        <v>729</v>
      </c>
      <c r="G343" s="335"/>
      <c r="H343" s="336"/>
      <c r="I343" s="337"/>
      <c r="J343" s="227" t="s">
        <v>0</v>
      </c>
      <c r="K343" s="248"/>
      <c r="L343" s="248"/>
      <c r="M343" s="261"/>
      <c r="N343" s="2"/>
      <c r="V343" s="49"/>
    </row>
    <row r="344" spans="1:22" ht="24" customHeight="1" thickBot="1">
      <c r="A344" s="318">
        <f>A340+1</f>
        <v>83</v>
      </c>
      <c r="B344" s="115" t="s">
        <v>336</v>
      </c>
      <c r="C344" s="115" t="s">
        <v>338</v>
      </c>
      <c r="D344" s="115" t="s">
        <v>24</v>
      </c>
      <c r="E344" s="314" t="s">
        <v>340</v>
      </c>
      <c r="F344" s="314"/>
      <c r="G344" s="314" t="s">
        <v>332</v>
      </c>
      <c r="H344" s="320"/>
      <c r="I344" s="121"/>
      <c r="J344" s="69"/>
      <c r="K344" s="246"/>
      <c r="L344" s="246"/>
      <c r="M344" s="259"/>
      <c r="N344" s="2"/>
      <c r="V344" s="49"/>
    </row>
    <row r="345" spans="1:22" ht="31.2" thickBot="1">
      <c r="A345" s="318"/>
      <c r="B345" s="224" t="s">
        <v>728</v>
      </c>
      <c r="C345" s="224" t="s">
        <v>1100</v>
      </c>
      <c r="D345" s="225">
        <v>45433</v>
      </c>
      <c r="E345" s="224"/>
      <c r="F345" s="224" t="s">
        <v>531</v>
      </c>
      <c r="G345" s="324" t="s">
        <v>1149</v>
      </c>
      <c r="H345" s="325"/>
      <c r="I345" s="326"/>
      <c r="J345" s="226" t="s">
        <v>6</v>
      </c>
      <c r="K345" s="247"/>
      <c r="L345" s="247" t="s">
        <v>3</v>
      </c>
      <c r="M345" s="264">
        <v>192.8</v>
      </c>
      <c r="N345" s="2"/>
      <c r="V345" s="49"/>
    </row>
    <row r="346" spans="1:22" ht="21" thickBot="1">
      <c r="A346" s="318"/>
      <c r="B346" s="132" t="s">
        <v>337</v>
      </c>
      <c r="C346" s="132" t="s">
        <v>339</v>
      </c>
      <c r="D346" s="132" t="s">
        <v>23</v>
      </c>
      <c r="E346" s="310" t="s">
        <v>341</v>
      </c>
      <c r="F346" s="310"/>
      <c r="G346" s="321"/>
      <c r="H346" s="322"/>
      <c r="I346" s="323"/>
      <c r="J346" s="227" t="s">
        <v>18</v>
      </c>
      <c r="K346" s="248"/>
      <c r="L346" s="248" t="s">
        <v>3</v>
      </c>
      <c r="M346" s="265">
        <v>815</v>
      </c>
      <c r="N346" s="2"/>
      <c r="V346" s="49"/>
    </row>
    <row r="347" spans="1:22" ht="13.8" thickBot="1">
      <c r="A347" s="319"/>
      <c r="B347" s="228" t="s">
        <v>1148</v>
      </c>
      <c r="C347" s="228" t="s">
        <v>725</v>
      </c>
      <c r="D347" s="229">
        <v>45434</v>
      </c>
      <c r="E347" s="231" t="s">
        <v>4</v>
      </c>
      <c r="F347" s="230" t="s">
        <v>724</v>
      </c>
      <c r="G347" s="330"/>
      <c r="H347" s="331"/>
      <c r="I347" s="332"/>
      <c r="J347" s="227" t="s">
        <v>5</v>
      </c>
      <c r="K347" s="248"/>
      <c r="L347" s="248" t="s">
        <v>3</v>
      </c>
      <c r="M347" s="265">
        <v>75</v>
      </c>
      <c r="N347" s="2"/>
      <c r="V347" s="49"/>
    </row>
    <row r="348" spans="1:22" ht="24" customHeight="1" thickBot="1">
      <c r="A348" s="318">
        <f>A344+1</f>
        <v>84</v>
      </c>
      <c r="B348" s="115" t="s">
        <v>336</v>
      </c>
      <c r="C348" s="115" t="s">
        <v>338</v>
      </c>
      <c r="D348" s="115" t="s">
        <v>24</v>
      </c>
      <c r="E348" s="314" t="s">
        <v>340</v>
      </c>
      <c r="F348" s="314"/>
      <c r="G348" s="314" t="s">
        <v>332</v>
      </c>
      <c r="H348" s="320"/>
      <c r="I348" s="121"/>
      <c r="J348" s="69"/>
      <c r="K348" s="246"/>
      <c r="L348" s="246"/>
      <c r="M348" s="259"/>
      <c r="N348" s="2"/>
      <c r="V348" s="49"/>
    </row>
    <row r="349" spans="1:22" ht="21" thickBot="1">
      <c r="A349" s="318"/>
      <c r="B349" s="209" t="s">
        <v>723</v>
      </c>
      <c r="C349" s="209" t="s">
        <v>1150</v>
      </c>
      <c r="D349" s="217">
        <v>45385</v>
      </c>
      <c r="E349" s="65"/>
      <c r="F349" s="218" t="s">
        <v>424</v>
      </c>
      <c r="G349" s="315" t="s">
        <v>719</v>
      </c>
      <c r="H349" s="316"/>
      <c r="I349" s="317"/>
      <c r="J349" s="65" t="s">
        <v>6</v>
      </c>
      <c r="K349" s="62"/>
      <c r="L349" s="60" t="s">
        <v>365</v>
      </c>
      <c r="M349" s="260">
        <v>284</v>
      </c>
      <c r="N349" s="2"/>
      <c r="V349" s="49"/>
    </row>
    <row r="350" spans="1:22" ht="21" thickBot="1">
      <c r="A350" s="318"/>
      <c r="B350" s="132" t="s">
        <v>337</v>
      </c>
      <c r="C350" s="132" t="s">
        <v>339</v>
      </c>
      <c r="D350" s="132" t="s">
        <v>23</v>
      </c>
      <c r="E350" s="310" t="s">
        <v>341</v>
      </c>
      <c r="F350" s="310"/>
      <c r="G350" s="321"/>
      <c r="H350" s="322"/>
      <c r="I350" s="323"/>
      <c r="J350" s="211" t="s">
        <v>18</v>
      </c>
      <c r="K350" s="60"/>
      <c r="L350" s="59" t="s">
        <v>365</v>
      </c>
      <c r="M350" s="58">
        <v>525.96</v>
      </c>
      <c r="N350" s="2"/>
      <c r="V350" s="49"/>
    </row>
    <row r="351" spans="1:22" ht="21" thickBot="1">
      <c r="A351" s="319"/>
      <c r="B351" s="214" t="s">
        <v>1151</v>
      </c>
      <c r="C351" s="214" t="s">
        <v>719</v>
      </c>
      <c r="D351" s="215">
        <v>45387</v>
      </c>
      <c r="E351" s="55" t="s">
        <v>4</v>
      </c>
      <c r="F351" s="219" t="s">
        <v>718</v>
      </c>
      <c r="G351" s="311"/>
      <c r="H351" s="312"/>
      <c r="I351" s="313"/>
      <c r="J351" s="100"/>
      <c r="K351" s="52"/>
      <c r="L351" s="52"/>
      <c r="M351" s="51"/>
      <c r="N351" s="2"/>
      <c r="V351" s="49"/>
    </row>
    <row r="352" spans="1:22" ht="24" customHeight="1" thickBot="1">
      <c r="A352" s="318">
        <f>A348+1</f>
        <v>85</v>
      </c>
      <c r="B352" s="115" t="s">
        <v>336</v>
      </c>
      <c r="C352" s="115" t="s">
        <v>338</v>
      </c>
      <c r="D352" s="115" t="s">
        <v>24</v>
      </c>
      <c r="E352" s="314" t="s">
        <v>340</v>
      </c>
      <c r="F352" s="314"/>
      <c r="G352" s="314" t="s">
        <v>332</v>
      </c>
      <c r="H352" s="320"/>
      <c r="I352" s="121"/>
      <c r="J352" s="69"/>
      <c r="K352" s="246"/>
      <c r="L352" s="246"/>
      <c r="M352" s="259"/>
      <c r="N352" s="2"/>
      <c r="V352" s="49"/>
    </row>
    <row r="353" spans="1:22" ht="21" thickBot="1">
      <c r="A353" s="318"/>
      <c r="B353" s="209" t="s">
        <v>717</v>
      </c>
      <c r="C353" s="209" t="s">
        <v>708</v>
      </c>
      <c r="D353" s="217">
        <v>45397</v>
      </c>
      <c r="E353" s="65"/>
      <c r="F353" s="218" t="s">
        <v>707</v>
      </c>
      <c r="G353" s="315" t="s">
        <v>706</v>
      </c>
      <c r="H353" s="316"/>
      <c r="I353" s="317"/>
      <c r="J353" s="65" t="s">
        <v>6</v>
      </c>
      <c r="K353" s="62"/>
      <c r="L353" s="60" t="s">
        <v>365</v>
      </c>
      <c r="M353" s="260">
        <v>472.1</v>
      </c>
      <c r="N353" s="2"/>
      <c r="P353" s="1"/>
      <c r="V353" s="49"/>
    </row>
    <row r="354" spans="1:22" ht="21" thickBot="1">
      <c r="A354" s="318"/>
      <c r="B354" s="132" t="s">
        <v>337</v>
      </c>
      <c r="C354" s="132" t="s">
        <v>339</v>
      </c>
      <c r="D354" s="132" t="s">
        <v>23</v>
      </c>
      <c r="E354" s="310" t="s">
        <v>341</v>
      </c>
      <c r="F354" s="310"/>
      <c r="G354" s="321"/>
      <c r="H354" s="322"/>
      <c r="I354" s="323"/>
      <c r="J354" s="211" t="s">
        <v>18</v>
      </c>
      <c r="K354" s="60"/>
      <c r="L354" s="59" t="s">
        <v>365</v>
      </c>
      <c r="M354" s="58">
        <v>600</v>
      </c>
      <c r="N354" s="2"/>
      <c r="V354" s="49"/>
    </row>
    <row r="355" spans="1:22" s="1" customFormat="1" ht="13.8" thickBot="1">
      <c r="A355" s="319"/>
      <c r="B355" s="214" t="s">
        <v>1152</v>
      </c>
      <c r="C355" s="214" t="s">
        <v>706</v>
      </c>
      <c r="D355" s="215">
        <v>45401</v>
      </c>
      <c r="E355" s="55" t="s">
        <v>4</v>
      </c>
      <c r="F355" s="219" t="s">
        <v>715</v>
      </c>
      <c r="G355" s="311"/>
      <c r="H355" s="312"/>
      <c r="I355" s="313"/>
      <c r="J355" s="100" t="s">
        <v>400</v>
      </c>
      <c r="K355" s="52"/>
      <c r="L355" s="52" t="s">
        <v>365</v>
      </c>
      <c r="M355" s="51">
        <v>649</v>
      </c>
      <c r="N355" s="3"/>
      <c r="P355"/>
      <c r="Q355"/>
      <c r="V355" s="49"/>
    </row>
    <row r="356" spans="1:22" ht="24" customHeight="1" thickBot="1">
      <c r="A356" s="318">
        <f>A352+1</f>
        <v>86</v>
      </c>
      <c r="B356" s="115" t="s">
        <v>336</v>
      </c>
      <c r="C356" s="115" t="s">
        <v>338</v>
      </c>
      <c r="D356" s="115" t="s">
        <v>24</v>
      </c>
      <c r="E356" s="314" t="s">
        <v>340</v>
      </c>
      <c r="F356" s="314"/>
      <c r="G356" s="314" t="s">
        <v>332</v>
      </c>
      <c r="H356" s="320"/>
      <c r="I356" s="121"/>
      <c r="J356" s="69"/>
      <c r="K356" s="246"/>
      <c r="L356" s="246"/>
      <c r="M356" s="259"/>
      <c r="N356" s="2"/>
      <c r="V356" s="49"/>
    </row>
    <row r="357" spans="1:22" ht="13.8" thickBot="1">
      <c r="A357" s="318"/>
      <c r="B357" s="209" t="s">
        <v>714</v>
      </c>
      <c r="C357" s="209" t="s">
        <v>713</v>
      </c>
      <c r="D357" s="217">
        <v>45459</v>
      </c>
      <c r="E357" s="65"/>
      <c r="F357" s="218" t="s">
        <v>404</v>
      </c>
      <c r="G357" s="315" t="s">
        <v>711</v>
      </c>
      <c r="H357" s="316"/>
      <c r="I357" s="317"/>
      <c r="J357" s="65" t="s">
        <v>6</v>
      </c>
      <c r="K357" s="62"/>
      <c r="L357" s="60" t="s">
        <v>365</v>
      </c>
      <c r="M357" s="260">
        <v>149</v>
      </c>
      <c r="N357" s="2"/>
      <c r="V357" s="49"/>
    </row>
    <row r="358" spans="1:22" ht="21" thickBot="1">
      <c r="A358" s="318"/>
      <c r="B358" s="132" t="s">
        <v>337</v>
      </c>
      <c r="C358" s="132" t="s">
        <v>339</v>
      </c>
      <c r="D358" s="132" t="s">
        <v>23</v>
      </c>
      <c r="E358" s="310" t="s">
        <v>341</v>
      </c>
      <c r="F358" s="310"/>
      <c r="G358" s="321"/>
      <c r="H358" s="322"/>
      <c r="I358" s="323"/>
      <c r="J358" s="211" t="s">
        <v>18</v>
      </c>
      <c r="K358" s="60"/>
      <c r="L358" s="59" t="s">
        <v>365</v>
      </c>
      <c r="M358" s="58">
        <v>793.96</v>
      </c>
      <c r="N358" s="2"/>
      <c r="V358" s="49"/>
    </row>
    <row r="359" spans="1:22" ht="21" thickBot="1">
      <c r="A359" s="319"/>
      <c r="B359" s="214" t="s">
        <v>1153</v>
      </c>
      <c r="C359" s="214" t="s">
        <v>904</v>
      </c>
      <c r="D359" s="215">
        <v>45459</v>
      </c>
      <c r="E359" s="55" t="s">
        <v>4</v>
      </c>
      <c r="F359" s="219" t="s">
        <v>710</v>
      </c>
      <c r="G359" s="311"/>
      <c r="H359" s="312"/>
      <c r="I359" s="313"/>
      <c r="J359" s="100" t="s">
        <v>5</v>
      </c>
      <c r="K359" s="52"/>
      <c r="L359" s="52" t="s">
        <v>365</v>
      </c>
      <c r="M359" s="51">
        <v>160</v>
      </c>
      <c r="N359" s="2"/>
      <c r="V359" s="49"/>
    </row>
    <row r="360" spans="1:22" ht="24" customHeight="1" thickBot="1">
      <c r="A360" s="318">
        <f>A356+1</f>
        <v>87</v>
      </c>
      <c r="B360" s="115" t="s">
        <v>336</v>
      </c>
      <c r="C360" s="115" t="s">
        <v>338</v>
      </c>
      <c r="D360" s="115" t="s">
        <v>24</v>
      </c>
      <c r="E360" s="314" t="s">
        <v>340</v>
      </c>
      <c r="F360" s="314"/>
      <c r="G360" s="314" t="s">
        <v>332</v>
      </c>
      <c r="H360" s="320"/>
      <c r="I360" s="121"/>
      <c r="J360" s="69"/>
      <c r="K360" s="246"/>
      <c r="L360" s="246"/>
      <c r="M360" s="259"/>
      <c r="N360" s="2"/>
      <c r="V360" s="49"/>
    </row>
    <row r="361" spans="1:22" ht="21" thickBot="1">
      <c r="A361" s="318"/>
      <c r="B361" s="209" t="s">
        <v>709</v>
      </c>
      <c r="C361" s="209" t="s">
        <v>708</v>
      </c>
      <c r="D361" s="217">
        <v>45397</v>
      </c>
      <c r="E361" s="65"/>
      <c r="F361" s="218" t="s">
        <v>707</v>
      </c>
      <c r="G361" s="315" t="s">
        <v>706</v>
      </c>
      <c r="H361" s="316"/>
      <c r="I361" s="317"/>
      <c r="J361" s="65" t="s">
        <v>6</v>
      </c>
      <c r="K361" s="62"/>
      <c r="L361" s="60" t="s">
        <v>365</v>
      </c>
      <c r="M361" s="260">
        <v>789.75</v>
      </c>
      <c r="N361" s="2"/>
      <c r="V361" s="49"/>
    </row>
    <row r="362" spans="1:22" ht="21" thickBot="1">
      <c r="A362" s="318"/>
      <c r="B362" s="132" t="s">
        <v>337</v>
      </c>
      <c r="C362" s="132" t="s">
        <v>339</v>
      </c>
      <c r="D362" s="132" t="s">
        <v>23</v>
      </c>
      <c r="E362" s="310" t="s">
        <v>341</v>
      </c>
      <c r="F362" s="310"/>
      <c r="G362" s="321"/>
      <c r="H362" s="322"/>
      <c r="I362" s="323"/>
      <c r="J362" s="211" t="s">
        <v>400</v>
      </c>
      <c r="K362" s="60"/>
      <c r="L362" s="59" t="s">
        <v>365</v>
      </c>
      <c r="M362" s="58">
        <v>649</v>
      </c>
      <c r="N362" s="2"/>
      <c r="V362" s="49"/>
    </row>
    <row r="363" spans="1:22" ht="21" thickBot="1">
      <c r="A363" s="319"/>
      <c r="B363" s="214" t="s">
        <v>1154</v>
      </c>
      <c r="C363" s="214" t="s">
        <v>706</v>
      </c>
      <c r="D363" s="215">
        <v>45401</v>
      </c>
      <c r="E363" s="55" t="s">
        <v>4</v>
      </c>
      <c r="F363" s="219" t="s">
        <v>705</v>
      </c>
      <c r="G363" s="311"/>
      <c r="H363" s="312"/>
      <c r="I363" s="313"/>
      <c r="J363" s="100"/>
      <c r="K363" s="52"/>
      <c r="L363" s="52"/>
      <c r="M363" s="51"/>
      <c r="N363" s="2"/>
      <c r="V363" s="49"/>
    </row>
    <row r="364" spans="1:22" ht="24" customHeight="1" thickBot="1">
      <c r="A364" s="318">
        <f>A360+1</f>
        <v>88</v>
      </c>
      <c r="B364" s="115" t="s">
        <v>336</v>
      </c>
      <c r="C364" s="115" t="s">
        <v>338</v>
      </c>
      <c r="D364" s="115" t="s">
        <v>24</v>
      </c>
      <c r="E364" s="314" t="s">
        <v>340</v>
      </c>
      <c r="F364" s="314"/>
      <c r="G364" s="314" t="s">
        <v>332</v>
      </c>
      <c r="H364" s="320"/>
      <c r="I364" s="121"/>
      <c r="J364" s="69"/>
      <c r="K364" s="246"/>
      <c r="L364" s="246"/>
      <c r="M364" s="259"/>
      <c r="N364" s="2"/>
      <c r="V364" s="49"/>
    </row>
    <row r="365" spans="1:22" ht="21" thickBot="1">
      <c r="A365" s="318"/>
      <c r="B365" s="209" t="s">
        <v>375</v>
      </c>
      <c r="C365" s="209" t="s">
        <v>1155</v>
      </c>
      <c r="D365" s="217">
        <v>45414</v>
      </c>
      <c r="E365" s="65"/>
      <c r="F365" s="218" t="s">
        <v>703</v>
      </c>
      <c r="G365" s="315" t="s">
        <v>702</v>
      </c>
      <c r="H365" s="316"/>
      <c r="I365" s="317"/>
      <c r="J365" s="65" t="s">
        <v>6</v>
      </c>
      <c r="K365" s="62"/>
      <c r="L365" s="60" t="s">
        <v>365</v>
      </c>
      <c r="M365" s="260">
        <v>184.64</v>
      </c>
      <c r="N365" s="2"/>
      <c r="V365" s="49"/>
    </row>
    <row r="366" spans="1:22" ht="21" thickBot="1">
      <c r="A366" s="318"/>
      <c r="B366" s="132" t="s">
        <v>337</v>
      </c>
      <c r="C366" s="132" t="s">
        <v>339</v>
      </c>
      <c r="D366" s="132" t="s">
        <v>23</v>
      </c>
      <c r="E366" s="310" t="s">
        <v>341</v>
      </c>
      <c r="F366" s="310"/>
      <c r="G366" s="321"/>
      <c r="H366" s="322"/>
      <c r="I366" s="323"/>
      <c r="J366" s="211"/>
      <c r="K366" s="60"/>
      <c r="L366" s="59"/>
      <c r="M366" s="58"/>
      <c r="N366" s="2"/>
      <c r="V366" s="49"/>
    </row>
    <row r="367" spans="1:22" ht="21" thickBot="1">
      <c r="A367" s="319"/>
      <c r="B367" s="214" t="s">
        <v>1154</v>
      </c>
      <c r="C367" s="214" t="s">
        <v>702</v>
      </c>
      <c r="D367" s="215">
        <v>45414</v>
      </c>
      <c r="E367" s="55" t="s">
        <v>4</v>
      </c>
      <c r="F367" s="219" t="s">
        <v>701</v>
      </c>
      <c r="G367" s="311"/>
      <c r="H367" s="312"/>
      <c r="I367" s="313"/>
      <c r="J367" s="100"/>
      <c r="K367" s="52"/>
      <c r="L367" s="52"/>
      <c r="M367" s="51"/>
      <c r="N367" s="2"/>
      <c r="V367" s="49"/>
    </row>
    <row r="368" spans="1:22" ht="24" customHeight="1" thickBot="1">
      <c r="A368" s="318">
        <f>A364+1</f>
        <v>89</v>
      </c>
      <c r="B368" s="115" t="s">
        <v>336</v>
      </c>
      <c r="C368" s="115" t="s">
        <v>338</v>
      </c>
      <c r="D368" s="115" t="s">
        <v>24</v>
      </c>
      <c r="E368" s="314" t="s">
        <v>340</v>
      </c>
      <c r="F368" s="314"/>
      <c r="G368" s="314" t="s">
        <v>332</v>
      </c>
      <c r="H368" s="320"/>
      <c r="I368" s="121"/>
      <c r="J368" s="69"/>
      <c r="K368" s="246"/>
      <c r="L368" s="246"/>
      <c r="M368" s="259"/>
      <c r="N368" s="2"/>
      <c r="V368" s="49"/>
    </row>
    <row r="369" spans="1:22" ht="31.2" thickBot="1">
      <c r="A369" s="318"/>
      <c r="B369" s="209" t="s">
        <v>375</v>
      </c>
      <c r="C369" s="209" t="s">
        <v>700</v>
      </c>
      <c r="D369" s="217">
        <v>45421</v>
      </c>
      <c r="E369" s="65"/>
      <c r="F369" s="218" t="s">
        <v>699</v>
      </c>
      <c r="G369" s="315" t="s">
        <v>698</v>
      </c>
      <c r="H369" s="316"/>
      <c r="I369" s="317"/>
      <c r="J369" s="65" t="s">
        <v>6</v>
      </c>
      <c r="K369" s="62"/>
      <c r="L369" s="60" t="s">
        <v>365</v>
      </c>
      <c r="M369" s="260">
        <v>332.4</v>
      </c>
      <c r="N369" s="2"/>
      <c r="V369" s="50"/>
    </row>
    <row r="370" spans="1:22" ht="21" thickBot="1">
      <c r="A370" s="318"/>
      <c r="B370" s="132" t="s">
        <v>337</v>
      </c>
      <c r="C370" s="132" t="s">
        <v>339</v>
      </c>
      <c r="D370" s="132" t="s">
        <v>23</v>
      </c>
      <c r="E370" s="310" t="s">
        <v>341</v>
      </c>
      <c r="F370" s="310"/>
      <c r="G370" s="321"/>
      <c r="H370" s="322"/>
      <c r="I370" s="323"/>
      <c r="J370" s="211" t="s">
        <v>400</v>
      </c>
      <c r="K370" s="60"/>
      <c r="L370" s="59" t="s">
        <v>365</v>
      </c>
      <c r="M370" s="58">
        <v>50</v>
      </c>
      <c r="N370" s="2"/>
      <c r="V370" s="49"/>
    </row>
    <row r="371" spans="1:22" ht="31.2" thickBot="1">
      <c r="A371" s="319"/>
      <c r="B371" s="214" t="s">
        <v>1154</v>
      </c>
      <c r="C371" s="214" t="s">
        <v>698</v>
      </c>
      <c r="D371" s="215">
        <v>45423</v>
      </c>
      <c r="E371" s="55" t="s">
        <v>4</v>
      </c>
      <c r="F371" s="219" t="s">
        <v>697</v>
      </c>
      <c r="G371" s="311"/>
      <c r="H371" s="312"/>
      <c r="I371" s="313"/>
      <c r="J371" s="100"/>
      <c r="K371" s="52"/>
      <c r="L371" s="52"/>
      <c r="M371" s="51"/>
      <c r="N371" s="2"/>
      <c r="V371" s="49"/>
    </row>
    <row r="372" spans="1:22" ht="24" customHeight="1" thickBot="1">
      <c r="A372" s="318">
        <f>A368+1</f>
        <v>90</v>
      </c>
      <c r="B372" s="115" t="s">
        <v>336</v>
      </c>
      <c r="C372" s="115" t="s">
        <v>338</v>
      </c>
      <c r="D372" s="115" t="s">
        <v>24</v>
      </c>
      <c r="E372" s="314" t="s">
        <v>340</v>
      </c>
      <c r="F372" s="314"/>
      <c r="G372" s="314" t="s">
        <v>332</v>
      </c>
      <c r="H372" s="320"/>
      <c r="I372" s="121"/>
      <c r="J372" s="69"/>
      <c r="K372" s="246"/>
      <c r="L372" s="246"/>
      <c r="M372" s="259"/>
      <c r="N372" s="2"/>
      <c r="V372" s="49"/>
    </row>
    <row r="373" spans="1:22" ht="21" thickBot="1">
      <c r="A373" s="318"/>
      <c r="B373" s="209" t="s">
        <v>375</v>
      </c>
      <c r="C373" s="209" t="s">
        <v>1156</v>
      </c>
      <c r="D373" s="217">
        <v>45455</v>
      </c>
      <c r="E373" s="65"/>
      <c r="F373" s="218" t="s">
        <v>695</v>
      </c>
      <c r="G373" s="315" t="s">
        <v>694</v>
      </c>
      <c r="H373" s="316"/>
      <c r="I373" s="317"/>
      <c r="J373" s="65" t="s">
        <v>6</v>
      </c>
      <c r="K373" s="62"/>
      <c r="L373" s="60" t="s">
        <v>365</v>
      </c>
      <c r="M373" s="260">
        <v>472.54</v>
      </c>
      <c r="N373" s="2"/>
      <c r="V373" s="49"/>
    </row>
    <row r="374" spans="1:22" ht="21" thickBot="1">
      <c r="A374" s="318"/>
      <c r="B374" s="132" t="s">
        <v>337</v>
      </c>
      <c r="C374" s="132" t="s">
        <v>339</v>
      </c>
      <c r="D374" s="132" t="s">
        <v>23</v>
      </c>
      <c r="E374" s="310" t="s">
        <v>341</v>
      </c>
      <c r="F374" s="310"/>
      <c r="G374" s="321"/>
      <c r="H374" s="322"/>
      <c r="I374" s="323"/>
      <c r="J374" s="211"/>
      <c r="K374" s="60"/>
      <c r="L374" s="59"/>
      <c r="M374" s="58"/>
      <c r="N374" s="2"/>
      <c r="V374" s="49"/>
    </row>
    <row r="375" spans="1:22" ht="21" thickBot="1">
      <c r="A375" s="319"/>
      <c r="B375" s="214" t="s">
        <v>1154</v>
      </c>
      <c r="C375" s="214" t="s">
        <v>694</v>
      </c>
      <c r="D375" s="215">
        <v>45458</v>
      </c>
      <c r="E375" s="55" t="s">
        <v>4</v>
      </c>
      <c r="F375" s="219" t="s">
        <v>693</v>
      </c>
      <c r="G375" s="311"/>
      <c r="H375" s="312"/>
      <c r="I375" s="313"/>
      <c r="J375" s="100"/>
      <c r="K375" s="52"/>
      <c r="L375" s="52"/>
      <c r="M375" s="51"/>
      <c r="N375" s="2"/>
      <c r="V375" s="49"/>
    </row>
    <row r="376" spans="1:22" ht="24" customHeight="1" thickBot="1">
      <c r="A376" s="318">
        <f>A372+1</f>
        <v>91</v>
      </c>
      <c r="B376" s="115" t="s">
        <v>336</v>
      </c>
      <c r="C376" s="115" t="s">
        <v>338</v>
      </c>
      <c r="D376" s="115" t="s">
        <v>24</v>
      </c>
      <c r="E376" s="314" t="s">
        <v>340</v>
      </c>
      <c r="F376" s="314"/>
      <c r="G376" s="314" t="s">
        <v>332</v>
      </c>
      <c r="H376" s="320"/>
      <c r="I376" s="121"/>
      <c r="J376" s="69"/>
      <c r="K376" s="246"/>
      <c r="L376" s="246"/>
      <c r="M376" s="259"/>
      <c r="N376" s="2"/>
      <c r="V376" s="49"/>
    </row>
    <row r="377" spans="1:22" ht="21" thickBot="1">
      <c r="A377" s="318"/>
      <c r="B377" s="209" t="s">
        <v>375</v>
      </c>
      <c r="C377" s="209" t="s">
        <v>1157</v>
      </c>
      <c r="D377" s="217">
        <v>45550</v>
      </c>
      <c r="E377" s="65"/>
      <c r="F377" s="218" t="s">
        <v>691</v>
      </c>
      <c r="G377" s="315" t="s">
        <v>690</v>
      </c>
      <c r="H377" s="316"/>
      <c r="I377" s="317"/>
      <c r="J377" s="65" t="s">
        <v>6</v>
      </c>
      <c r="K377" s="62"/>
      <c r="L377" s="60" t="s">
        <v>365</v>
      </c>
      <c r="M377" s="260">
        <v>174.9</v>
      </c>
      <c r="N377" s="2"/>
      <c r="V377" s="49"/>
    </row>
    <row r="378" spans="1:22" ht="21" thickBot="1">
      <c r="A378" s="318"/>
      <c r="B378" s="132" t="s">
        <v>337</v>
      </c>
      <c r="C378" s="132" t="s">
        <v>339</v>
      </c>
      <c r="D378" s="132" t="s">
        <v>23</v>
      </c>
      <c r="E378" s="310" t="s">
        <v>341</v>
      </c>
      <c r="F378" s="310"/>
      <c r="G378" s="321"/>
      <c r="H378" s="322"/>
      <c r="I378" s="323"/>
      <c r="J378" s="211"/>
      <c r="K378" s="60"/>
      <c r="L378" s="59"/>
      <c r="M378" s="58"/>
      <c r="N378" s="2"/>
      <c r="V378" s="49"/>
    </row>
    <row r="379" spans="1:22" ht="21" thickBot="1">
      <c r="A379" s="319"/>
      <c r="B379" s="214" t="s">
        <v>1154</v>
      </c>
      <c r="C379" s="214" t="s">
        <v>688</v>
      </c>
      <c r="D379" s="215">
        <v>45553</v>
      </c>
      <c r="E379" s="55" t="s">
        <v>4</v>
      </c>
      <c r="F379" s="219" t="s">
        <v>687</v>
      </c>
      <c r="G379" s="311"/>
      <c r="H379" s="312"/>
      <c r="I379" s="313"/>
      <c r="J379" s="100"/>
      <c r="K379" s="52"/>
      <c r="L379" s="52"/>
      <c r="M379" s="51"/>
      <c r="N379" s="2"/>
      <c r="V379" s="49"/>
    </row>
    <row r="380" spans="1:22" ht="24" customHeight="1" thickBot="1">
      <c r="A380" s="318">
        <f>A376+1</f>
        <v>92</v>
      </c>
      <c r="B380" s="115" t="s">
        <v>336</v>
      </c>
      <c r="C380" s="115" t="s">
        <v>338</v>
      </c>
      <c r="D380" s="115" t="s">
        <v>24</v>
      </c>
      <c r="E380" s="314" t="s">
        <v>340</v>
      </c>
      <c r="F380" s="314"/>
      <c r="G380" s="314" t="s">
        <v>332</v>
      </c>
      <c r="H380" s="320"/>
      <c r="I380" s="121"/>
      <c r="J380" s="69"/>
      <c r="K380" s="246"/>
      <c r="L380" s="246"/>
      <c r="M380" s="259"/>
      <c r="N380" s="2"/>
      <c r="V380" s="49"/>
    </row>
    <row r="381" spans="1:22" ht="30" customHeight="1" thickBot="1">
      <c r="A381" s="318"/>
      <c r="B381" s="224" t="s">
        <v>686</v>
      </c>
      <c r="C381" s="244" t="s">
        <v>685</v>
      </c>
      <c r="D381" s="225">
        <v>45440</v>
      </c>
      <c r="E381" s="224"/>
      <c r="F381" s="224" t="s">
        <v>401</v>
      </c>
      <c r="G381" s="324" t="s">
        <v>1158</v>
      </c>
      <c r="H381" s="325"/>
      <c r="I381" s="326"/>
      <c r="J381" s="226" t="s">
        <v>374</v>
      </c>
      <c r="K381" s="247"/>
      <c r="L381" s="247" t="s">
        <v>3</v>
      </c>
      <c r="M381" s="264">
        <v>1099</v>
      </c>
      <c r="N381" s="2"/>
      <c r="V381" s="49"/>
    </row>
    <row r="382" spans="1:22" ht="21" thickBot="1">
      <c r="A382" s="318"/>
      <c r="B382" s="132" t="s">
        <v>337</v>
      </c>
      <c r="C382" s="132" t="s">
        <v>339</v>
      </c>
      <c r="D382" s="132" t="s">
        <v>23</v>
      </c>
      <c r="E382" s="310" t="s">
        <v>341</v>
      </c>
      <c r="F382" s="310"/>
      <c r="G382" s="321"/>
      <c r="H382" s="322"/>
      <c r="I382" s="323"/>
      <c r="J382" s="148"/>
      <c r="K382" s="248"/>
      <c r="L382" s="248"/>
      <c r="M382" s="262"/>
      <c r="N382" s="2"/>
      <c r="V382" s="49"/>
    </row>
    <row r="383" spans="1:22" ht="21" thickBot="1">
      <c r="A383" s="319"/>
      <c r="B383" s="228" t="s">
        <v>1159</v>
      </c>
      <c r="C383" s="224" t="s">
        <v>682</v>
      </c>
      <c r="D383" s="229">
        <v>45443</v>
      </c>
      <c r="E383" s="231" t="s">
        <v>4</v>
      </c>
      <c r="F383" s="230" t="s">
        <v>681</v>
      </c>
      <c r="G383" s="330"/>
      <c r="H383" s="331"/>
      <c r="I383" s="332"/>
      <c r="J383" s="227"/>
      <c r="K383" s="248"/>
      <c r="L383" s="248"/>
      <c r="M383" s="261"/>
      <c r="N383" s="2"/>
      <c r="V383" s="49"/>
    </row>
    <row r="384" spans="1:22" ht="24" customHeight="1" thickTop="1" thickBot="1">
      <c r="A384" s="318">
        <f>A380+1</f>
        <v>93</v>
      </c>
      <c r="B384" s="119" t="s">
        <v>336</v>
      </c>
      <c r="C384" s="119" t="s">
        <v>338</v>
      </c>
      <c r="D384" s="119" t="s">
        <v>24</v>
      </c>
      <c r="E384" s="333" t="s">
        <v>340</v>
      </c>
      <c r="F384" s="333"/>
      <c r="G384" s="333" t="s">
        <v>332</v>
      </c>
      <c r="H384" s="334"/>
      <c r="I384" s="82"/>
      <c r="J384" s="232" t="s">
        <v>2</v>
      </c>
      <c r="K384" s="249"/>
      <c r="L384" s="249"/>
      <c r="M384" s="263"/>
      <c r="N384" s="2"/>
      <c r="V384" s="49"/>
    </row>
    <row r="385" spans="1:22" ht="13.8" thickBot="1">
      <c r="A385" s="318"/>
      <c r="B385" s="224" t="s">
        <v>680</v>
      </c>
      <c r="C385" s="224" t="s">
        <v>679</v>
      </c>
      <c r="D385" s="225">
        <v>45413</v>
      </c>
      <c r="E385" s="224"/>
      <c r="F385" s="224" t="s">
        <v>678</v>
      </c>
      <c r="G385" s="324" t="s">
        <v>677</v>
      </c>
      <c r="H385" s="325"/>
      <c r="I385" s="326"/>
      <c r="J385" s="226" t="s">
        <v>374</v>
      </c>
      <c r="K385" s="247"/>
      <c r="L385" s="247" t="s">
        <v>365</v>
      </c>
      <c r="M385" s="264">
        <v>749</v>
      </c>
      <c r="N385" s="2"/>
      <c r="V385" s="49"/>
    </row>
    <row r="386" spans="1:22" ht="31.2" thickBot="1">
      <c r="A386" s="318"/>
      <c r="B386" s="132" t="s">
        <v>337</v>
      </c>
      <c r="C386" s="132" t="s">
        <v>339</v>
      </c>
      <c r="D386" s="132" t="s">
        <v>23</v>
      </c>
      <c r="E386" s="310" t="s">
        <v>341</v>
      </c>
      <c r="F386" s="310"/>
      <c r="G386" s="321"/>
      <c r="H386" s="322"/>
      <c r="I386" s="323"/>
      <c r="J386" s="227" t="s">
        <v>676</v>
      </c>
      <c r="K386" s="248"/>
      <c r="L386" s="248" t="s">
        <v>365</v>
      </c>
      <c r="M386" s="265">
        <v>90</v>
      </c>
      <c r="N386" s="2"/>
      <c r="V386" s="49"/>
    </row>
    <row r="387" spans="1:22" ht="21" thickBot="1">
      <c r="A387" s="319"/>
      <c r="B387" s="228" t="s">
        <v>1160</v>
      </c>
      <c r="C387" s="228" t="s">
        <v>674</v>
      </c>
      <c r="D387" s="229">
        <v>45415</v>
      </c>
      <c r="E387" s="231"/>
      <c r="F387" s="230" t="s">
        <v>673</v>
      </c>
      <c r="G387" s="335"/>
      <c r="H387" s="336"/>
      <c r="I387" s="337"/>
      <c r="J387" s="227" t="s">
        <v>672</v>
      </c>
      <c r="K387" s="248"/>
      <c r="L387" s="248" t="s">
        <v>365</v>
      </c>
      <c r="M387" s="265">
        <v>224</v>
      </c>
      <c r="N387" s="2"/>
      <c r="V387" s="49"/>
    </row>
    <row r="388" spans="1:22" ht="24" customHeight="1" thickBot="1">
      <c r="A388" s="318">
        <f>A384+1</f>
        <v>94</v>
      </c>
      <c r="B388" s="115" t="s">
        <v>336</v>
      </c>
      <c r="C388" s="115" t="s">
        <v>338</v>
      </c>
      <c r="D388" s="115" t="s">
        <v>24</v>
      </c>
      <c r="E388" s="314" t="s">
        <v>340</v>
      </c>
      <c r="F388" s="314"/>
      <c r="G388" s="314" t="s">
        <v>332</v>
      </c>
      <c r="H388" s="320"/>
      <c r="I388" s="121"/>
      <c r="J388" s="69"/>
      <c r="K388" s="246"/>
      <c r="L388" s="246"/>
      <c r="M388" s="259"/>
      <c r="N388" s="2"/>
      <c r="V388" s="49"/>
    </row>
    <row r="389" spans="1:22" ht="23.55" customHeight="1" thickBot="1">
      <c r="A389" s="318"/>
      <c r="B389" s="224" t="s">
        <v>671</v>
      </c>
      <c r="C389" s="244" t="s">
        <v>669</v>
      </c>
      <c r="D389" s="225">
        <v>45622</v>
      </c>
      <c r="E389" s="224"/>
      <c r="F389" s="224" t="s">
        <v>670</v>
      </c>
      <c r="G389" s="324" t="s">
        <v>669</v>
      </c>
      <c r="H389" s="325"/>
      <c r="I389" s="326"/>
      <c r="J389" s="226" t="s">
        <v>668</v>
      </c>
      <c r="K389" s="247"/>
      <c r="L389" s="247" t="s">
        <v>3</v>
      </c>
      <c r="M389" s="264">
        <v>275</v>
      </c>
      <c r="N389" s="2"/>
      <c r="V389" s="49"/>
    </row>
    <row r="390" spans="1:22" ht="21" thickBot="1">
      <c r="A390" s="318"/>
      <c r="B390" s="132" t="s">
        <v>337</v>
      </c>
      <c r="C390" s="132" t="s">
        <v>339</v>
      </c>
      <c r="D390" s="132" t="s">
        <v>23</v>
      </c>
      <c r="E390" s="310" t="s">
        <v>341</v>
      </c>
      <c r="F390" s="310"/>
      <c r="G390" s="321"/>
      <c r="H390" s="322"/>
      <c r="I390" s="323"/>
      <c r="J390" s="148"/>
      <c r="K390" s="248"/>
      <c r="L390" s="248"/>
      <c r="M390" s="262"/>
      <c r="N390" s="2"/>
      <c r="V390" s="49"/>
    </row>
    <row r="391" spans="1:22" ht="21" thickBot="1">
      <c r="A391" s="319"/>
      <c r="B391" s="228" t="s">
        <v>1161</v>
      </c>
      <c r="C391" s="224" t="s">
        <v>669</v>
      </c>
      <c r="D391" s="256">
        <v>45379</v>
      </c>
      <c r="E391" s="245" t="s">
        <v>4</v>
      </c>
      <c r="F391" s="257" t="s">
        <v>1220</v>
      </c>
      <c r="G391" s="330"/>
      <c r="H391" s="331"/>
      <c r="I391" s="332"/>
      <c r="J391" s="227"/>
      <c r="K391" s="248"/>
      <c r="L391" s="248"/>
      <c r="M391" s="261"/>
      <c r="N391" s="2"/>
      <c r="V391" s="49"/>
    </row>
    <row r="392" spans="1:22" ht="23.25" customHeight="1" thickBot="1">
      <c r="A392" s="318">
        <v>95</v>
      </c>
      <c r="B392" s="115" t="s">
        <v>336</v>
      </c>
      <c r="C392" s="115" t="s">
        <v>338</v>
      </c>
      <c r="D392" s="115" t="s">
        <v>24</v>
      </c>
      <c r="E392" s="314" t="s">
        <v>340</v>
      </c>
      <c r="F392" s="314"/>
      <c r="G392" s="314" t="s">
        <v>332</v>
      </c>
      <c r="H392" s="320"/>
      <c r="I392" s="121"/>
      <c r="J392" s="69" t="s">
        <v>2</v>
      </c>
      <c r="K392" s="246"/>
      <c r="L392" s="246"/>
      <c r="M392" s="259"/>
      <c r="N392" s="2"/>
      <c r="V392" s="47"/>
    </row>
    <row r="393" spans="1:22" ht="33" customHeight="1" thickBot="1">
      <c r="A393" s="318"/>
      <c r="B393" s="209" t="s">
        <v>1067</v>
      </c>
      <c r="C393" s="209" t="s">
        <v>1063</v>
      </c>
      <c r="D393" s="217">
        <v>45487</v>
      </c>
      <c r="E393" s="65"/>
      <c r="F393" s="218" t="s">
        <v>1062</v>
      </c>
      <c r="G393" s="327" t="s">
        <v>1210</v>
      </c>
      <c r="H393" s="328"/>
      <c r="I393" s="329"/>
      <c r="J393" s="65" t="s">
        <v>6</v>
      </c>
      <c r="K393" s="208" t="s">
        <v>365</v>
      </c>
      <c r="L393" s="207"/>
      <c r="M393" s="260">
        <v>1085</v>
      </c>
      <c r="N393" s="2"/>
      <c r="V393" s="48"/>
    </row>
    <row r="394" spans="1:22" ht="21" thickBot="1">
      <c r="A394" s="318"/>
      <c r="B394" s="132" t="s">
        <v>337</v>
      </c>
      <c r="C394" s="132" t="s">
        <v>339</v>
      </c>
      <c r="D394" s="132" t="s">
        <v>23</v>
      </c>
      <c r="E394" s="310" t="s">
        <v>341</v>
      </c>
      <c r="F394" s="310"/>
      <c r="G394" s="321"/>
      <c r="H394" s="322"/>
      <c r="I394" s="323"/>
      <c r="J394" s="211" t="s">
        <v>18</v>
      </c>
      <c r="K394" s="207" t="s">
        <v>365</v>
      </c>
      <c r="L394" s="206"/>
      <c r="M394" s="58">
        <v>361</v>
      </c>
      <c r="N394" s="2"/>
      <c r="V394" s="49"/>
    </row>
    <row r="395" spans="1:22" ht="21" thickBot="1">
      <c r="A395" s="319"/>
      <c r="B395" s="214" t="s">
        <v>1162</v>
      </c>
      <c r="C395" s="214" t="s">
        <v>1060</v>
      </c>
      <c r="D395" s="215">
        <v>45491</v>
      </c>
      <c r="E395" s="55" t="s">
        <v>4</v>
      </c>
      <c r="F395" s="219" t="s">
        <v>1065</v>
      </c>
      <c r="G395" s="311"/>
      <c r="H395" s="312"/>
      <c r="I395" s="313"/>
      <c r="J395" s="100"/>
      <c r="K395" s="52"/>
      <c r="L395" s="52"/>
      <c r="M395" s="51"/>
      <c r="N395" s="2"/>
      <c r="V395" s="49"/>
    </row>
    <row r="396" spans="1:22" ht="24" customHeight="1" thickBot="1">
      <c r="A396" s="318">
        <f>A392+1</f>
        <v>96</v>
      </c>
      <c r="B396" s="115" t="s">
        <v>336</v>
      </c>
      <c r="C396" s="115" t="s">
        <v>338</v>
      </c>
      <c r="D396" s="115" t="s">
        <v>24</v>
      </c>
      <c r="E396" s="314" t="s">
        <v>340</v>
      </c>
      <c r="F396" s="314"/>
      <c r="G396" s="314" t="s">
        <v>332</v>
      </c>
      <c r="H396" s="320"/>
      <c r="I396" s="121"/>
      <c r="J396" s="69"/>
      <c r="K396" s="246"/>
      <c r="L396" s="246"/>
      <c r="M396" s="259"/>
      <c r="N396" s="2"/>
      <c r="V396" s="49"/>
    </row>
    <row r="397" spans="1:22" ht="33.6" customHeight="1" thickBot="1">
      <c r="A397" s="318"/>
      <c r="B397" s="209" t="s">
        <v>1066</v>
      </c>
      <c r="C397" s="209" t="s">
        <v>1063</v>
      </c>
      <c r="D397" s="217">
        <v>45487</v>
      </c>
      <c r="E397" s="65"/>
      <c r="F397" s="218" t="s">
        <v>1062</v>
      </c>
      <c r="G397" s="327" t="s">
        <v>1210</v>
      </c>
      <c r="H397" s="328"/>
      <c r="I397" s="329"/>
      <c r="J397" s="65" t="s">
        <v>6</v>
      </c>
      <c r="K397" s="208" t="s">
        <v>365</v>
      </c>
      <c r="L397" s="207"/>
      <c r="M397" s="260">
        <v>1085</v>
      </c>
      <c r="N397" s="2"/>
      <c r="V397" s="49"/>
    </row>
    <row r="398" spans="1:22" ht="21" thickBot="1">
      <c r="A398" s="318"/>
      <c r="B398" s="132" t="s">
        <v>337</v>
      </c>
      <c r="C398" s="132" t="s">
        <v>339</v>
      </c>
      <c r="D398" s="132" t="s">
        <v>23</v>
      </c>
      <c r="E398" s="310" t="s">
        <v>341</v>
      </c>
      <c r="F398" s="310"/>
      <c r="G398" s="321"/>
      <c r="H398" s="322"/>
      <c r="I398" s="323"/>
      <c r="J398" s="211" t="s">
        <v>18</v>
      </c>
      <c r="K398" s="207" t="s">
        <v>365</v>
      </c>
      <c r="L398" s="206"/>
      <c r="M398" s="58">
        <v>361</v>
      </c>
      <c r="N398" s="2"/>
      <c r="V398" s="49"/>
    </row>
    <row r="399" spans="1:22" ht="21" thickBot="1">
      <c r="A399" s="319"/>
      <c r="B399" s="214" t="s">
        <v>1162</v>
      </c>
      <c r="C399" s="214" t="s">
        <v>1060</v>
      </c>
      <c r="D399" s="215">
        <v>45491</v>
      </c>
      <c r="E399" s="55" t="s">
        <v>4</v>
      </c>
      <c r="F399" s="219" t="s">
        <v>1065</v>
      </c>
      <c r="G399" s="311"/>
      <c r="H399" s="312"/>
      <c r="I399" s="313"/>
      <c r="J399" s="100"/>
      <c r="K399" s="52"/>
      <c r="L399" s="52"/>
      <c r="M399" s="51"/>
      <c r="N399" s="2"/>
      <c r="V399" s="49"/>
    </row>
    <row r="400" spans="1:22" ht="24" customHeight="1" thickBot="1">
      <c r="A400" s="318">
        <f>A396+1</f>
        <v>97</v>
      </c>
      <c r="B400" s="115" t="s">
        <v>336</v>
      </c>
      <c r="C400" s="115" t="s">
        <v>338</v>
      </c>
      <c r="D400" s="115" t="s">
        <v>24</v>
      </c>
      <c r="E400" s="314" t="s">
        <v>340</v>
      </c>
      <c r="F400" s="314"/>
      <c r="G400" s="314" t="s">
        <v>332</v>
      </c>
      <c r="H400" s="320"/>
      <c r="I400" s="121"/>
      <c r="J400" s="69"/>
      <c r="K400" s="246"/>
      <c r="L400" s="246"/>
      <c r="M400" s="259"/>
      <c r="N400" s="2"/>
      <c r="V400" s="49"/>
    </row>
    <row r="401" spans="1:22" ht="32.549999999999997" customHeight="1" thickBot="1">
      <c r="A401" s="318"/>
      <c r="B401" s="209" t="s">
        <v>1064</v>
      </c>
      <c r="C401" s="209" t="s">
        <v>1063</v>
      </c>
      <c r="D401" s="217">
        <v>45487</v>
      </c>
      <c r="E401" s="65"/>
      <c r="F401" s="218" t="s">
        <v>1062</v>
      </c>
      <c r="G401" s="327" t="s">
        <v>1210</v>
      </c>
      <c r="H401" s="328"/>
      <c r="I401" s="329"/>
      <c r="J401" s="65" t="s">
        <v>6</v>
      </c>
      <c r="K401" s="208" t="s">
        <v>365</v>
      </c>
      <c r="L401" s="207"/>
      <c r="M401" s="260">
        <v>1085</v>
      </c>
      <c r="N401" s="2"/>
      <c r="V401" s="49"/>
    </row>
    <row r="402" spans="1:22" ht="21" thickBot="1">
      <c r="A402" s="318"/>
      <c r="B402" s="132" t="s">
        <v>337</v>
      </c>
      <c r="C402" s="132" t="s">
        <v>339</v>
      </c>
      <c r="D402" s="132" t="s">
        <v>23</v>
      </c>
      <c r="E402" s="310" t="s">
        <v>341</v>
      </c>
      <c r="F402" s="310"/>
      <c r="G402" s="321"/>
      <c r="H402" s="322"/>
      <c r="I402" s="323"/>
      <c r="J402" s="211" t="s">
        <v>18</v>
      </c>
      <c r="K402" s="207" t="s">
        <v>365</v>
      </c>
      <c r="L402" s="206"/>
      <c r="M402" s="58">
        <v>361</v>
      </c>
      <c r="N402" s="2"/>
      <c r="V402" s="49"/>
    </row>
    <row r="403" spans="1:22" ht="21" thickBot="1">
      <c r="A403" s="319"/>
      <c r="B403" s="214" t="s">
        <v>1162</v>
      </c>
      <c r="C403" s="214" t="s">
        <v>1060</v>
      </c>
      <c r="D403" s="215">
        <v>45491</v>
      </c>
      <c r="E403" s="55" t="s">
        <v>4</v>
      </c>
      <c r="F403" s="251" t="s">
        <v>1215</v>
      </c>
      <c r="G403" s="311"/>
      <c r="H403" s="312"/>
      <c r="I403" s="313"/>
      <c r="J403" s="100"/>
      <c r="K403" s="52"/>
      <c r="L403" s="52"/>
      <c r="M403" s="51"/>
      <c r="N403" s="2"/>
      <c r="V403" s="49"/>
    </row>
    <row r="404" spans="1:22" ht="23.25" customHeight="1" thickBot="1">
      <c r="A404" s="318">
        <v>98</v>
      </c>
      <c r="B404" s="115" t="s">
        <v>336</v>
      </c>
      <c r="C404" s="115" t="s">
        <v>338</v>
      </c>
      <c r="D404" s="115" t="s">
        <v>24</v>
      </c>
      <c r="E404" s="314" t="s">
        <v>340</v>
      </c>
      <c r="F404" s="314"/>
      <c r="G404" s="314" t="s">
        <v>332</v>
      </c>
      <c r="H404" s="320"/>
      <c r="I404" s="121"/>
      <c r="J404" s="69" t="s">
        <v>2</v>
      </c>
      <c r="K404" s="246"/>
      <c r="L404" s="246"/>
      <c r="M404" s="259"/>
      <c r="N404" s="2"/>
      <c r="V404" s="47"/>
    </row>
    <row r="405" spans="1:22" ht="21" thickBot="1">
      <c r="A405" s="318"/>
      <c r="B405" s="209" t="s">
        <v>1051</v>
      </c>
      <c r="C405" s="209" t="s">
        <v>1050</v>
      </c>
      <c r="D405" s="217">
        <v>45397</v>
      </c>
      <c r="E405" s="65"/>
      <c r="F405" s="218" t="s">
        <v>397</v>
      </c>
      <c r="G405" s="315" t="s">
        <v>1048</v>
      </c>
      <c r="H405" s="316"/>
      <c r="I405" s="317"/>
      <c r="J405" s="65" t="s">
        <v>6</v>
      </c>
      <c r="K405" s="62"/>
      <c r="L405" s="60" t="s">
        <v>3</v>
      </c>
      <c r="M405" s="260">
        <v>1075.8</v>
      </c>
      <c r="N405" s="2"/>
      <c r="V405" s="48"/>
    </row>
    <row r="406" spans="1:22" ht="21" thickBot="1">
      <c r="A406" s="318"/>
      <c r="B406" s="132" t="s">
        <v>337</v>
      </c>
      <c r="C406" s="132" t="s">
        <v>339</v>
      </c>
      <c r="D406" s="132" t="s">
        <v>23</v>
      </c>
      <c r="E406" s="310" t="s">
        <v>341</v>
      </c>
      <c r="F406" s="310"/>
      <c r="G406" s="321"/>
      <c r="H406" s="322"/>
      <c r="I406" s="323"/>
      <c r="J406" s="211" t="s">
        <v>18</v>
      </c>
      <c r="K406" s="60"/>
      <c r="L406" s="59" t="s">
        <v>3</v>
      </c>
      <c r="M406" s="58">
        <v>1955.22</v>
      </c>
      <c r="N406" s="2"/>
      <c r="V406" s="49"/>
    </row>
    <row r="407" spans="1:22" ht="21" thickBot="1">
      <c r="A407" s="319"/>
      <c r="B407" s="214" t="s">
        <v>1163</v>
      </c>
      <c r="C407" s="214" t="s">
        <v>1048</v>
      </c>
      <c r="D407" s="215">
        <v>45401</v>
      </c>
      <c r="E407" s="55" t="s">
        <v>4</v>
      </c>
      <c r="F407" s="219" t="s">
        <v>1047</v>
      </c>
      <c r="G407" s="311"/>
      <c r="H407" s="312"/>
      <c r="I407" s="313"/>
      <c r="J407" s="100" t="s">
        <v>5</v>
      </c>
      <c r="K407" s="52"/>
      <c r="L407" s="52" t="s">
        <v>365</v>
      </c>
      <c r="M407" s="51">
        <v>655</v>
      </c>
      <c r="N407" s="2"/>
      <c r="V407" s="49"/>
    </row>
    <row r="408" spans="1:22" ht="23.1" customHeight="1" thickBot="1">
      <c r="A408" s="318">
        <f>A404+1</f>
        <v>99</v>
      </c>
      <c r="B408" s="115" t="s">
        <v>336</v>
      </c>
      <c r="C408" s="115" t="s">
        <v>338</v>
      </c>
      <c r="D408" s="115" t="s">
        <v>24</v>
      </c>
      <c r="E408" s="314" t="s">
        <v>340</v>
      </c>
      <c r="F408" s="314"/>
      <c r="G408" s="314" t="s">
        <v>332</v>
      </c>
      <c r="H408" s="320"/>
      <c r="I408" s="121"/>
      <c r="J408" s="69"/>
      <c r="K408" s="246"/>
      <c r="L408" s="246"/>
      <c r="M408" s="259"/>
      <c r="N408" s="2"/>
      <c r="V408" s="49"/>
    </row>
    <row r="409" spans="1:22" ht="13.8" thickBot="1">
      <c r="A409" s="318"/>
      <c r="B409" s="209" t="s">
        <v>410</v>
      </c>
      <c r="C409" s="209" t="s">
        <v>1046</v>
      </c>
      <c r="D409" s="217">
        <v>45385</v>
      </c>
      <c r="E409" s="65"/>
      <c r="F409" s="218" t="s">
        <v>660</v>
      </c>
      <c r="G409" s="315" t="s">
        <v>658</v>
      </c>
      <c r="H409" s="316"/>
      <c r="I409" s="317"/>
      <c r="J409" s="65" t="s">
        <v>6</v>
      </c>
      <c r="K409" s="62"/>
      <c r="L409" s="60" t="s">
        <v>3</v>
      </c>
      <c r="M409" s="260">
        <v>800</v>
      </c>
      <c r="N409" s="2"/>
      <c r="V409" s="49"/>
    </row>
    <row r="410" spans="1:22" ht="21" thickBot="1">
      <c r="A410" s="318"/>
      <c r="B410" s="132" t="s">
        <v>337</v>
      </c>
      <c r="C410" s="132" t="s">
        <v>339</v>
      </c>
      <c r="D410" s="132" t="s">
        <v>23</v>
      </c>
      <c r="E410" s="310" t="s">
        <v>341</v>
      </c>
      <c r="F410" s="310"/>
      <c r="G410" s="321"/>
      <c r="H410" s="322"/>
      <c r="I410" s="323"/>
      <c r="J410" s="211"/>
      <c r="K410" s="60"/>
      <c r="L410" s="59"/>
      <c r="M410" s="58"/>
      <c r="N410" s="2"/>
      <c r="V410" s="49"/>
    </row>
    <row r="411" spans="1:22" ht="21" thickBot="1">
      <c r="A411" s="319"/>
      <c r="B411" s="214" t="s">
        <v>1164</v>
      </c>
      <c r="C411" s="214" t="s">
        <v>658</v>
      </c>
      <c r="D411" s="215">
        <v>45387</v>
      </c>
      <c r="E411" s="55" t="s">
        <v>4</v>
      </c>
      <c r="F411" s="219" t="s">
        <v>1044</v>
      </c>
      <c r="G411" s="311"/>
      <c r="H411" s="312"/>
      <c r="I411" s="313"/>
      <c r="J411" s="100"/>
      <c r="K411" s="52"/>
      <c r="L411" s="52"/>
      <c r="M411" s="51"/>
      <c r="N411" s="2"/>
      <c r="V411" s="49"/>
    </row>
    <row r="412" spans="1:22" ht="24" customHeight="1" thickBot="1">
      <c r="A412" s="318">
        <f>A408+1</f>
        <v>100</v>
      </c>
      <c r="B412" s="115" t="s">
        <v>336</v>
      </c>
      <c r="C412" s="115" t="s">
        <v>338</v>
      </c>
      <c r="D412" s="115" t="s">
        <v>24</v>
      </c>
      <c r="E412" s="314" t="s">
        <v>340</v>
      </c>
      <c r="F412" s="314"/>
      <c r="G412" s="314" t="s">
        <v>332</v>
      </c>
      <c r="H412" s="320"/>
      <c r="I412" s="121"/>
      <c r="J412" s="69"/>
      <c r="K412" s="246"/>
      <c r="L412" s="246"/>
      <c r="M412" s="259"/>
      <c r="N412" s="2"/>
      <c r="V412" s="49"/>
    </row>
    <row r="413" spans="1:22" ht="21" thickBot="1">
      <c r="A413" s="318"/>
      <c r="B413" s="209" t="s">
        <v>1043</v>
      </c>
      <c r="C413" s="209" t="s">
        <v>1042</v>
      </c>
      <c r="D413" s="217">
        <v>45400</v>
      </c>
      <c r="E413" s="65"/>
      <c r="F413" s="218" t="s">
        <v>655</v>
      </c>
      <c r="G413" s="315" t="s">
        <v>1040</v>
      </c>
      <c r="H413" s="316"/>
      <c r="I413" s="317"/>
      <c r="J413" s="65" t="s">
        <v>6</v>
      </c>
      <c r="K413" s="62"/>
      <c r="L413" s="60" t="s">
        <v>3</v>
      </c>
      <c r="M413" s="260">
        <v>1380</v>
      </c>
      <c r="N413" s="2"/>
      <c r="V413" s="49"/>
    </row>
    <row r="414" spans="1:22" ht="21" thickBot="1">
      <c r="A414" s="318"/>
      <c r="B414" s="132" t="s">
        <v>337</v>
      </c>
      <c r="C414" s="132" t="s">
        <v>339</v>
      </c>
      <c r="D414" s="132" t="s">
        <v>23</v>
      </c>
      <c r="E414" s="310" t="s">
        <v>341</v>
      </c>
      <c r="F414" s="310"/>
      <c r="G414" s="321"/>
      <c r="H414" s="322"/>
      <c r="I414" s="323"/>
      <c r="J414" s="211" t="s">
        <v>5</v>
      </c>
      <c r="K414" s="60"/>
      <c r="L414" s="59" t="s">
        <v>3</v>
      </c>
      <c r="M414" s="58">
        <v>1281</v>
      </c>
      <c r="N414" s="2"/>
      <c r="V414" s="49"/>
    </row>
    <row r="415" spans="1:22" ht="21" thickBot="1">
      <c r="A415" s="319"/>
      <c r="B415" s="214" t="s">
        <v>1165</v>
      </c>
      <c r="C415" s="214" t="s">
        <v>1040</v>
      </c>
      <c r="D415" s="215">
        <v>45403</v>
      </c>
      <c r="E415" s="55" t="s">
        <v>4</v>
      </c>
      <c r="F415" s="219" t="s">
        <v>1039</v>
      </c>
      <c r="G415" s="311"/>
      <c r="H415" s="312"/>
      <c r="I415" s="313"/>
      <c r="J415" s="100"/>
      <c r="K415" s="52"/>
      <c r="L415" s="52"/>
      <c r="M415" s="51"/>
      <c r="N415" s="2"/>
      <c r="V415" s="49"/>
    </row>
    <row r="416" spans="1:22" ht="24" customHeight="1" thickBot="1">
      <c r="A416" s="318">
        <f>A412+1</f>
        <v>101</v>
      </c>
      <c r="B416" s="115" t="s">
        <v>336</v>
      </c>
      <c r="C416" s="115" t="s">
        <v>338</v>
      </c>
      <c r="D416" s="115" t="s">
        <v>24</v>
      </c>
      <c r="E416" s="314" t="s">
        <v>340</v>
      </c>
      <c r="F416" s="314"/>
      <c r="G416" s="314" t="s">
        <v>332</v>
      </c>
      <c r="H416" s="320"/>
      <c r="I416" s="121"/>
      <c r="J416" s="69"/>
      <c r="K416" s="246"/>
      <c r="L416" s="246"/>
      <c r="M416" s="259"/>
      <c r="N416" s="2"/>
      <c r="V416" s="49"/>
    </row>
    <row r="417" spans="1:22" ht="27.6" customHeight="1" thickBot="1">
      <c r="A417" s="318"/>
      <c r="B417" s="209" t="s">
        <v>980</v>
      </c>
      <c r="C417" s="209" t="s">
        <v>1038</v>
      </c>
      <c r="D417" s="217">
        <v>45399</v>
      </c>
      <c r="E417" s="65"/>
      <c r="F417" s="218" t="s">
        <v>407</v>
      </c>
      <c r="G417" s="315" t="s">
        <v>1037</v>
      </c>
      <c r="H417" s="316"/>
      <c r="I417" s="317"/>
      <c r="J417" s="65" t="s">
        <v>6</v>
      </c>
      <c r="K417" s="62"/>
      <c r="L417" s="60" t="s">
        <v>3</v>
      </c>
      <c r="M417" s="260">
        <v>400</v>
      </c>
      <c r="N417" s="2"/>
      <c r="V417" s="49"/>
    </row>
    <row r="418" spans="1:22" ht="21" thickBot="1">
      <c r="A418" s="318"/>
      <c r="B418" s="132" t="s">
        <v>337</v>
      </c>
      <c r="C418" s="132" t="s">
        <v>339</v>
      </c>
      <c r="D418" s="132" t="s">
        <v>23</v>
      </c>
      <c r="E418" s="310" t="s">
        <v>341</v>
      </c>
      <c r="F418" s="310"/>
      <c r="G418" s="321"/>
      <c r="H418" s="322"/>
      <c r="I418" s="323"/>
      <c r="J418" s="211" t="s">
        <v>1036</v>
      </c>
      <c r="K418" s="60"/>
      <c r="L418" s="59" t="s">
        <v>3</v>
      </c>
      <c r="M418" s="58">
        <v>200</v>
      </c>
      <c r="N418" s="2"/>
      <c r="V418" s="49"/>
    </row>
    <row r="419" spans="1:22" ht="31.5" customHeight="1" thickBot="1">
      <c r="A419" s="319"/>
      <c r="B419" s="214" t="s">
        <v>1166</v>
      </c>
      <c r="C419" s="214" t="s">
        <v>1035</v>
      </c>
      <c r="D419" s="215">
        <v>45400</v>
      </c>
      <c r="E419" s="55" t="s">
        <v>4</v>
      </c>
      <c r="F419" s="219" t="s">
        <v>1034</v>
      </c>
      <c r="G419" s="311"/>
      <c r="H419" s="312"/>
      <c r="I419" s="313"/>
      <c r="J419" s="100" t="s">
        <v>5</v>
      </c>
      <c r="K419" s="52"/>
      <c r="L419" s="52" t="s">
        <v>3</v>
      </c>
      <c r="M419" s="51">
        <v>350</v>
      </c>
      <c r="N419" s="2"/>
      <c r="V419" s="49"/>
    </row>
    <row r="420" spans="1:22" ht="24" customHeight="1" thickBot="1">
      <c r="A420" s="318">
        <f>A416+1</f>
        <v>102</v>
      </c>
      <c r="B420" s="115" t="s">
        <v>336</v>
      </c>
      <c r="C420" s="115" t="s">
        <v>338</v>
      </c>
      <c r="D420" s="115" t="s">
        <v>24</v>
      </c>
      <c r="E420" s="314" t="s">
        <v>340</v>
      </c>
      <c r="F420" s="314"/>
      <c r="G420" s="314" t="s">
        <v>332</v>
      </c>
      <c r="H420" s="320"/>
      <c r="I420" s="121"/>
      <c r="J420" s="69"/>
      <c r="K420" s="246"/>
      <c r="L420" s="246"/>
      <c r="M420" s="259"/>
      <c r="N420" s="2"/>
      <c r="V420" s="49"/>
    </row>
    <row r="421" spans="1:22" ht="21" thickBot="1">
      <c r="A421" s="318"/>
      <c r="B421" s="209" t="s">
        <v>410</v>
      </c>
      <c r="C421" s="209" t="s">
        <v>1033</v>
      </c>
      <c r="D421" s="217">
        <v>45418</v>
      </c>
      <c r="E421" s="65"/>
      <c r="F421" s="218" t="s">
        <v>16</v>
      </c>
      <c r="G421" s="315" t="s">
        <v>1084</v>
      </c>
      <c r="H421" s="316"/>
      <c r="I421" s="317"/>
      <c r="J421" s="65" t="s">
        <v>738</v>
      </c>
      <c r="K421" s="62"/>
      <c r="L421" s="60" t="s">
        <v>3</v>
      </c>
      <c r="M421" s="260">
        <v>2095</v>
      </c>
      <c r="N421" s="2"/>
      <c r="V421" s="49"/>
    </row>
    <row r="422" spans="1:22" ht="21" thickBot="1">
      <c r="A422" s="318"/>
      <c r="B422" s="132" t="s">
        <v>337</v>
      </c>
      <c r="C422" s="132" t="s">
        <v>339</v>
      </c>
      <c r="D422" s="132" t="s">
        <v>23</v>
      </c>
      <c r="E422" s="310" t="s">
        <v>341</v>
      </c>
      <c r="F422" s="310"/>
      <c r="G422" s="321"/>
      <c r="H422" s="322"/>
      <c r="I422" s="323"/>
      <c r="J422" s="211"/>
      <c r="K422" s="60"/>
      <c r="L422" s="59"/>
      <c r="M422" s="58"/>
      <c r="N422" s="2"/>
      <c r="V422" s="49"/>
    </row>
    <row r="423" spans="1:22" ht="21" thickBot="1">
      <c r="A423" s="319"/>
      <c r="B423" s="214" t="s">
        <v>1167</v>
      </c>
      <c r="C423" s="214" t="s">
        <v>612</v>
      </c>
      <c r="D423" s="215">
        <v>45421</v>
      </c>
      <c r="E423" s="55" t="s">
        <v>4</v>
      </c>
      <c r="F423" s="219" t="s">
        <v>1031</v>
      </c>
      <c r="G423" s="311"/>
      <c r="H423" s="312"/>
      <c r="I423" s="313"/>
      <c r="J423" s="100"/>
      <c r="K423" s="52"/>
      <c r="L423" s="52"/>
      <c r="M423" s="51"/>
      <c r="N423" s="2"/>
      <c r="V423" s="49"/>
    </row>
    <row r="424" spans="1:22" ht="24" customHeight="1" thickBot="1">
      <c r="A424" s="318">
        <f>A420+1</f>
        <v>103</v>
      </c>
      <c r="B424" s="115" t="s">
        <v>336</v>
      </c>
      <c r="C424" s="115" t="s">
        <v>338</v>
      </c>
      <c r="D424" s="115" t="s">
        <v>24</v>
      </c>
      <c r="E424" s="314" t="s">
        <v>340</v>
      </c>
      <c r="F424" s="314"/>
      <c r="G424" s="314" t="s">
        <v>332</v>
      </c>
      <c r="H424" s="320"/>
      <c r="I424" s="121"/>
      <c r="J424" s="69"/>
      <c r="K424" s="246"/>
      <c r="L424" s="246"/>
      <c r="M424" s="259"/>
      <c r="N424" s="2"/>
      <c r="V424" s="49"/>
    </row>
    <row r="425" spans="1:22" ht="21" thickBot="1">
      <c r="A425" s="318"/>
      <c r="B425" s="209" t="s">
        <v>1030</v>
      </c>
      <c r="C425" s="209" t="s">
        <v>1029</v>
      </c>
      <c r="D425" s="217">
        <v>45421</v>
      </c>
      <c r="E425" s="65"/>
      <c r="F425" s="218" t="s">
        <v>409</v>
      </c>
      <c r="G425" s="315" t="s">
        <v>1027</v>
      </c>
      <c r="H425" s="316"/>
      <c r="I425" s="317"/>
      <c r="J425" s="65" t="s">
        <v>6</v>
      </c>
      <c r="K425" s="62"/>
      <c r="L425" s="60" t="s">
        <v>3</v>
      </c>
      <c r="M425" s="260">
        <v>200</v>
      </c>
      <c r="N425" s="2"/>
      <c r="V425" s="49"/>
    </row>
    <row r="426" spans="1:22" ht="21" thickBot="1">
      <c r="A426" s="318"/>
      <c r="B426" s="132" t="s">
        <v>337</v>
      </c>
      <c r="C426" s="132" t="s">
        <v>339</v>
      </c>
      <c r="D426" s="132" t="s">
        <v>23</v>
      </c>
      <c r="E426" s="310" t="s">
        <v>341</v>
      </c>
      <c r="F426" s="310"/>
      <c r="G426" s="321"/>
      <c r="H426" s="322"/>
      <c r="I426" s="323"/>
      <c r="J426" s="211" t="s">
        <v>18</v>
      </c>
      <c r="K426" s="60"/>
      <c r="L426" s="59" t="s">
        <v>3</v>
      </c>
      <c r="M426" s="58">
        <v>300</v>
      </c>
      <c r="N426" s="2"/>
      <c r="V426" s="49"/>
    </row>
    <row r="427" spans="1:22" ht="31.2" thickBot="1">
      <c r="A427" s="319"/>
      <c r="B427" s="214" t="s">
        <v>1168</v>
      </c>
      <c r="C427" s="214" t="s">
        <v>1027</v>
      </c>
      <c r="D427" s="215">
        <v>45421</v>
      </c>
      <c r="E427" s="55" t="s">
        <v>4</v>
      </c>
      <c r="F427" s="219" t="s">
        <v>1026</v>
      </c>
      <c r="G427" s="311"/>
      <c r="H427" s="312"/>
      <c r="I427" s="313"/>
      <c r="J427" s="100" t="s">
        <v>5</v>
      </c>
      <c r="K427" s="52"/>
      <c r="L427" s="52" t="s">
        <v>3</v>
      </c>
      <c r="M427" s="51">
        <v>50</v>
      </c>
      <c r="N427" s="2"/>
      <c r="V427" s="49"/>
    </row>
    <row r="428" spans="1:22" ht="24" customHeight="1" thickBot="1">
      <c r="A428" s="318">
        <f>A424+1</f>
        <v>104</v>
      </c>
      <c r="B428" s="115" t="s">
        <v>336</v>
      </c>
      <c r="C428" s="115" t="s">
        <v>338</v>
      </c>
      <c r="D428" s="115" t="s">
        <v>24</v>
      </c>
      <c r="E428" s="314" t="s">
        <v>340</v>
      </c>
      <c r="F428" s="314"/>
      <c r="G428" s="314" t="s">
        <v>332</v>
      </c>
      <c r="H428" s="320"/>
      <c r="I428" s="121"/>
      <c r="J428" s="69"/>
      <c r="K428" s="246"/>
      <c r="L428" s="246"/>
      <c r="M428" s="259"/>
      <c r="N428" s="2"/>
      <c r="V428" s="49"/>
    </row>
    <row r="429" spans="1:22" ht="29.55" customHeight="1" thickBot="1">
      <c r="A429" s="318"/>
      <c r="B429" s="209" t="s">
        <v>408</v>
      </c>
      <c r="C429" s="209" t="s">
        <v>1025</v>
      </c>
      <c r="D429" s="217">
        <v>45425</v>
      </c>
      <c r="E429" s="65"/>
      <c r="F429" s="218" t="s">
        <v>1024</v>
      </c>
      <c r="G429" s="315" t="s">
        <v>1022</v>
      </c>
      <c r="H429" s="316"/>
      <c r="I429" s="317"/>
      <c r="J429" s="65"/>
      <c r="K429" s="62"/>
      <c r="L429" s="60"/>
      <c r="M429" s="260"/>
      <c r="N429" s="2"/>
      <c r="V429" s="49"/>
    </row>
    <row r="430" spans="1:22" ht="21" thickBot="1">
      <c r="A430" s="318"/>
      <c r="B430" s="132" t="s">
        <v>337</v>
      </c>
      <c r="C430" s="132" t="s">
        <v>339</v>
      </c>
      <c r="D430" s="132" t="s">
        <v>23</v>
      </c>
      <c r="E430" s="310" t="s">
        <v>341</v>
      </c>
      <c r="F430" s="310"/>
      <c r="G430" s="321"/>
      <c r="H430" s="322"/>
      <c r="I430" s="323"/>
      <c r="J430" s="211" t="s">
        <v>405</v>
      </c>
      <c r="K430" s="207"/>
      <c r="L430" s="206" t="s">
        <v>3</v>
      </c>
      <c r="M430" s="58">
        <v>446</v>
      </c>
      <c r="N430" s="2"/>
      <c r="V430" s="49"/>
    </row>
    <row r="431" spans="1:22" ht="29.55" customHeight="1" thickBot="1">
      <c r="A431" s="319"/>
      <c r="B431" s="214" t="s">
        <v>1169</v>
      </c>
      <c r="C431" s="214" t="s">
        <v>1022</v>
      </c>
      <c r="D431" s="215">
        <v>45426</v>
      </c>
      <c r="E431" s="55" t="s">
        <v>4</v>
      </c>
      <c r="F431" s="219" t="s">
        <v>1021</v>
      </c>
      <c r="G431" s="311"/>
      <c r="H431" s="312"/>
      <c r="I431" s="313"/>
      <c r="J431" s="100" t="s">
        <v>5</v>
      </c>
      <c r="K431" s="205"/>
      <c r="L431" s="205" t="s">
        <v>3</v>
      </c>
      <c r="M431" s="51">
        <v>35</v>
      </c>
      <c r="N431" s="2"/>
      <c r="V431" s="49"/>
    </row>
    <row r="432" spans="1:22" ht="24" customHeight="1" thickBot="1">
      <c r="A432" s="318">
        <f>A428+1</f>
        <v>105</v>
      </c>
      <c r="B432" s="115" t="s">
        <v>336</v>
      </c>
      <c r="C432" s="115" t="s">
        <v>338</v>
      </c>
      <c r="D432" s="115" t="s">
        <v>24</v>
      </c>
      <c r="E432" s="314" t="s">
        <v>340</v>
      </c>
      <c r="F432" s="314"/>
      <c r="G432" s="314" t="s">
        <v>332</v>
      </c>
      <c r="H432" s="320"/>
      <c r="I432" s="121"/>
      <c r="J432" s="69"/>
      <c r="K432" s="246"/>
      <c r="L432" s="246"/>
      <c r="M432" s="259"/>
      <c r="N432" s="2"/>
      <c r="V432" s="49"/>
    </row>
    <row r="433" spans="1:22" ht="31.2" thickBot="1">
      <c r="A433" s="318"/>
      <c r="B433" s="209" t="s">
        <v>1249</v>
      </c>
      <c r="C433" s="209" t="s">
        <v>1020</v>
      </c>
      <c r="D433" s="217">
        <v>45453</v>
      </c>
      <c r="E433" s="65"/>
      <c r="F433" s="218" t="s">
        <v>1019</v>
      </c>
      <c r="G433" s="315" t="s">
        <v>1017</v>
      </c>
      <c r="H433" s="316"/>
      <c r="I433" s="317"/>
      <c r="J433" s="65" t="s">
        <v>6</v>
      </c>
      <c r="K433" s="62"/>
      <c r="L433" s="60" t="s">
        <v>3</v>
      </c>
      <c r="M433" s="260">
        <v>400</v>
      </c>
      <c r="N433" s="2"/>
      <c r="V433" s="49"/>
    </row>
    <row r="434" spans="1:22" ht="21" thickBot="1">
      <c r="A434" s="318"/>
      <c r="B434" s="132" t="s">
        <v>337</v>
      </c>
      <c r="C434" s="132" t="s">
        <v>339</v>
      </c>
      <c r="D434" s="132" t="s">
        <v>23</v>
      </c>
      <c r="E434" s="310" t="s">
        <v>341</v>
      </c>
      <c r="F434" s="310"/>
      <c r="G434" s="321"/>
      <c r="H434" s="322"/>
      <c r="I434" s="323"/>
      <c r="J434" s="211" t="s">
        <v>18</v>
      </c>
      <c r="K434" s="60"/>
      <c r="L434" s="59" t="s">
        <v>3</v>
      </c>
      <c r="M434" s="58">
        <v>900</v>
      </c>
      <c r="N434" s="2"/>
      <c r="V434" s="49"/>
    </row>
    <row r="435" spans="1:22" ht="21" thickBot="1">
      <c r="A435" s="319"/>
      <c r="B435" s="214" t="s">
        <v>1170</v>
      </c>
      <c r="C435" s="214" t="s">
        <v>1017</v>
      </c>
      <c r="D435" s="215">
        <v>45455</v>
      </c>
      <c r="E435" s="55" t="s">
        <v>4</v>
      </c>
      <c r="F435" s="219" t="s">
        <v>1016</v>
      </c>
      <c r="G435" s="311"/>
      <c r="H435" s="312"/>
      <c r="I435" s="313"/>
      <c r="J435" s="100" t="s">
        <v>5</v>
      </c>
      <c r="K435" s="52"/>
      <c r="L435" s="52" t="s">
        <v>3</v>
      </c>
      <c r="M435" s="51">
        <v>298</v>
      </c>
      <c r="N435" s="2"/>
      <c r="V435" s="49"/>
    </row>
    <row r="436" spans="1:22" ht="24" customHeight="1" thickBot="1">
      <c r="A436" s="318">
        <f>A432+1</f>
        <v>106</v>
      </c>
      <c r="B436" s="115" t="s">
        <v>336</v>
      </c>
      <c r="C436" s="115" t="s">
        <v>338</v>
      </c>
      <c r="D436" s="115" t="s">
        <v>24</v>
      </c>
      <c r="E436" s="314" t="s">
        <v>340</v>
      </c>
      <c r="F436" s="314"/>
      <c r="G436" s="314" t="s">
        <v>332</v>
      </c>
      <c r="H436" s="320"/>
      <c r="I436" s="121"/>
      <c r="J436" s="69"/>
      <c r="K436" s="246"/>
      <c r="L436" s="246"/>
      <c r="M436" s="259"/>
      <c r="N436" s="2"/>
      <c r="V436" s="49"/>
    </row>
    <row r="437" spans="1:22" ht="21" thickBot="1">
      <c r="A437" s="318"/>
      <c r="B437" s="209" t="s">
        <v>1015</v>
      </c>
      <c r="C437" s="209" t="s">
        <v>1011</v>
      </c>
      <c r="D437" s="217">
        <v>45463</v>
      </c>
      <c r="E437" s="65"/>
      <c r="F437" s="218" t="s">
        <v>1010</v>
      </c>
      <c r="G437" s="315" t="s">
        <v>1009</v>
      </c>
      <c r="H437" s="316"/>
      <c r="I437" s="317"/>
      <c r="J437" s="65" t="s">
        <v>738</v>
      </c>
      <c r="K437" s="62"/>
      <c r="L437" s="60" t="s">
        <v>3</v>
      </c>
      <c r="M437" s="260">
        <v>2500</v>
      </c>
      <c r="N437" s="2"/>
      <c r="V437" s="49"/>
    </row>
    <row r="438" spans="1:22" ht="21" thickBot="1">
      <c r="A438" s="318"/>
      <c r="B438" s="132" t="s">
        <v>337</v>
      </c>
      <c r="C438" s="132" t="s">
        <v>339</v>
      </c>
      <c r="D438" s="132" t="s">
        <v>23</v>
      </c>
      <c r="E438" s="310" t="s">
        <v>341</v>
      </c>
      <c r="F438" s="310"/>
      <c r="G438" s="321"/>
      <c r="H438" s="322"/>
      <c r="I438" s="323"/>
      <c r="J438" s="211"/>
      <c r="K438" s="60"/>
      <c r="L438" s="59"/>
      <c r="M438" s="58"/>
      <c r="N438" s="2"/>
      <c r="V438" s="49"/>
    </row>
    <row r="439" spans="1:22" ht="21" thickBot="1">
      <c r="A439" s="319"/>
      <c r="B439" s="214" t="s">
        <v>1171</v>
      </c>
      <c r="C439" s="214" t="s">
        <v>1014</v>
      </c>
      <c r="D439" s="215">
        <v>45466</v>
      </c>
      <c r="E439" s="55" t="s">
        <v>4</v>
      </c>
      <c r="F439" s="219" t="s">
        <v>1007</v>
      </c>
      <c r="G439" s="311"/>
      <c r="H439" s="312"/>
      <c r="I439" s="313"/>
      <c r="J439" s="100"/>
      <c r="K439" s="52"/>
      <c r="L439" s="52"/>
      <c r="M439" s="51"/>
      <c r="N439" s="2"/>
      <c r="V439" s="49"/>
    </row>
    <row r="440" spans="1:22" ht="24" customHeight="1" thickBot="1">
      <c r="A440" s="318">
        <f>A436+1</f>
        <v>107</v>
      </c>
      <c r="B440" s="115" t="s">
        <v>336</v>
      </c>
      <c r="C440" s="115" t="s">
        <v>338</v>
      </c>
      <c r="D440" s="115" t="s">
        <v>24</v>
      </c>
      <c r="E440" s="314" t="s">
        <v>340</v>
      </c>
      <c r="F440" s="314"/>
      <c r="G440" s="314" t="s">
        <v>332</v>
      </c>
      <c r="H440" s="320"/>
      <c r="I440" s="121"/>
      <c r="J440" s="69"/>
      <c r="K440" s="246"/>
      <c r="L440" s="246"/>
      <c r="M440" s="259"/>
      <c r="N440" s="2"/>
      <c r="V440" s="49"/>
    </row>
    <row r="441" spans="1:22" ht="20.55" customHeight="1" thickBot="1">
      <c r="A441" s="318"/>
      <c r="B441" s="209" t="s">
        <v>1013</v>
      </c>
      <c r="C441" s="209" t="s">
        <v>1011</v>
      </c>
      <c r="D441" s="217">
        <v>45463</v>
      </c>
      <c r="E441" s="65"/>
      <c r="F441" s="218" t="s">
        <v>1010</v>
      </c>
      <c r="G441" s="315" t="s">
        <v>1009</v>
      </c>
      <c r="H441" s="316"/>
      <c r="I441" s="317"/>
      <c r="J441" s="65" t="s">
        <v>738</v>
      </c>
      <c r="K441" s="62"/>
      <c r="L441" s="60" t="s">
        <v>3</v>
      </c>
      <c r="M441" s="260">
        <v>2500</v>
      </c>
      <c r="N441" s="2"/>
      <c r="P441" s="1"/>
      <c r="V441" s="49"/>
    </row>
    <row r="442" spans="1:22" ht="21" thickBot="1">
      <c r="A442" s="318"/>
      <c r="B442" s="132" t="s">
        <v>337</v>
      </c>
      <c r="C442" s="132" t="s">
        <v>339</v>
      </c>
      <c r="D442" s="132" t="s">
        <v>23</v>
      </c>
      <c r="E442" s="310" t="s">
        <v>341</v>
      </c>
      <c r="F442" s="310"/>
      <c r="G442" s="321"/>
      <c r="H442" s="322"/>
      <c r="I442" s="323"/>
      <c r="J442" s="211"/>
      <c r="K442" s="60"/>
      <c r="L442" s="59"/>
      <c r="M442" s="58"/>
      <c r="N442" s="2"/>
      <c r="V442" s="49"/>
    </row>
    <row r="443" spans="1:22" s="1" customFormat="1" ht="21" thickBot="1">
      <c r="A443" s="319"/>
      <c r="B443" s="214" t="s">
        <v>1171</v>
      </c>
      <c r="C443" s="214" t="s">
        <v>1008</v>
      </c>
      <c r="D443" s="215">
        <v>45466</v>
      </c>
      <c r="E443" s="55" t="s">
        <v>4</v>
      </c>
      <c r="F443" s="219" t="s">
        <v>1007</v>
      </c>
      <c r="G443" s="311"/>
      <c r="H443" s="312"/>
      <c r="I443" s="313"/>
      <c r="J443" s="100"/>
      <c r="K443" s="52"/>
      <c r="L443" s="52"/>
      <c r="M443" s="51"/>
      <c r="N443" s="3"/>
      <c r="P443"/>
      <c r="Q443"/>
      <c r="V443" s="49"/>
    </row>
    <row r="444" spans="1:22" ht="24" customHeight="1" thickBot="1">
      <c r="A444" s="318">
        <f>A440+1</f>
        <v>108</v>
      </c>
      <c r="B444" s="115" t="s">
        <v>336</v>
      </c>
      <c r="C444" s="115" t="s">
        <v>338</v>
      </c>
      <c r="D444" s="115" t="s">
        <v>24</v>
      </c>
      <c r="E444" s="314" t="s">
        <v>340</v>
      </c>
      <c r="F444" s="314"/>
      <c r="G444" s="314" t="s">
        <v>332</v>
      </c>
      <c r="H444" s="320"/>
      <c r="I444" s="121"/>
      <c r="J444" s="69"/>
      <c r="K444" s="246"/>
      <c r="L444" s="246"/>
      <c r="M444" s="259"/>
      <c r="N444" s="2"/>
      <c r="V444" s="49"/>
    </row>
    <row r="445" spans="1:22" ht="20.55" customHeight="1" thickBot="1">
      <c r="A445" s="318"/>
      <c r="B445" s="209" t="s">
        <v>1012</v>
      </c>
      <c r="C445" s="209" t="s">
        <v>1011</v>
      </c>
      <c r="D445" s="217">
        <v>45463</v>
      </c>
      <c r="E445" s="65"/>
      <c r="F445" s="218" t="s">
        <v>1010</v>
      </c>
      <c r="G445" s="315" t="s">
        <v>1009</v>
      </c>
      <c r="H445" s="316"/>
      <c r="I445" s="317"/>
      <c r="J445" s="65" t="s">
        <v>738</v>
      </c>
      <c r="K445" s="62"/>
      <c r="L445" s="60" t="s">
        <v>3</v>
      </c>
      <c r="M445" s="260">
        <v>2500</v>
      </c>
      <c r="N445" s="2"/>
      <c r="V445" s="49"/>
    </row>
    <row r="446" spans="1:22" ht="21" thickBot="1">
      <c r="A446" s="318"/>
      <c r="B446" s="132" t="s">
        <v>337</v>
      </c>
      <c r="C446" s="132" t="s">
        <v>339</v>
      </c>
      <c r="D446" s="132" t="s">
        <v>23</v>
      </c>
      <c r="E446" s="310" t="s">
        <v>341</v>
      </c>
      <c r="F446" s="310"/>
      <c r="G446" s="321"/>
      <c r="H446" s="322"/>
      <c r="I446" s="323"/>
      <c r="J446" s="211"/>
      <c r="K446" s="60"/>
      <c r="L446" s="59"/>
      <c r="M446" s="58"/>
      <c r="N446" s="2"/>
      <c r="V446" s="49"/>
    </row>
    <row r="447" spans="1:22" ht="21" thickBot="1">
      <c r="A447" s="319"/>
      <c r="B447" s="214" t="s">
        <v>1171</v>
      </c>
      <c r="C447" s="214" t="s">
        <v>1008</v>
      </c>
      <c r="D447" s="215">
        <v>45466</v>
      </c>
      <c r="E447" s="55" t="s">
        <v>4</v>
      </c>
      <c r="F447" s="219" t="s">
        <v>1007</v>
      </c>
      <c r="G447" s="311"/>
      <c r="H447" s="312"/>
      <c r="I447" s="313"/>
      <c r="J447" s="100"/>
      <c r="K447" s="52"/>
      <c r="L447" s="52"/>
      <c r="M447" s="51"/>
      <c r="N447" s="2"/>
      <c r="V447" s="49"/>
    </row>
    <row r="448" spans="1:22" ht="24" customHeight="1" thickBot="1">
      <c r="A448" s="318">
        <f>A444+1</f>
        <v>109</v>
      </c>
      <c r="B448" s="115" t="s">
        <v>336</v>
      </c>
      <c r="C448" s="115" t="s">
        <v>338</v>
      </c>
      <c r="D448" s="115" t="s">
        <v>24</v>
      </c>
      <c r="E448" s="314" t="s">
        <v>340</v>
      </c>
      <c r="F448" s="314"/>
      <c r="G448" s="314" t="s">
        <v>332</v>
      </c>
      <c r="H448" s="320"/>
      <c r="I448" s="121"/>
      <c r="J448" s="69"/>
      <c r="K448" s="246"/>
      <c r="L448" s="246"/>
      <c r="M448" s="259"/>
      <c r="N448" s="2"/>
      <c r="V448" s="49"/>
    </row>
    <row r="449" spans="1:22" ht="51.6" thickBot="1">
      <c r="A449" s="318"/>
      <c r="B449" s="209" t="s">
        <v>1006</v>
      </c>
      <c r="C449" s="209" t="s">
        <v>1005</v>
      </c>
      <c r="D449" s="217">
        <v>45496</v>
      </c>
      <c r="E449" s="65"/>
      <c r="F449" s="218" t="s">
        <v>1004</v>
      </c>
      <c r="G449" s="315" t="s">
        <v>1003</v>
      </c>
      <c r="H449" s="316"/>
      <c r="I449" s="317"/>
      <c r="J449" s="65" t="s">
        <v>6</v>
      </c>
      <c r="K449" s="62"/>
      <c r="L449" s="60" t="s">
        <v>3</v>
      </c>
      <c r="M449" s="260">
        <v>1028</v>
      </c>
      <c r="N449" s="2"/>
      <c r="V449" s="49"/>
    </row>
    <row r="450" spans="1:22" ht="21" thickBot="1">
      <c r="A450" s="318"/>
      <c r="B450" s="132" t="s">
        <v>337</v>
      </c>
      <c r="C450" s="132" t="s">
        <v>339</v>
      </c>
      <c r="D450" s="132" t="s">
        <v>23</v>
      </c>
      <c r="E450" s="310" t="s">
        <v>341</v>
      </c>
      <c r="F450" s="310"/>
      <c r="G450" s="321"/>
      <c r="H450" s="322"/>
      <c r="I450" s="323"/>
      <c r="J450" s="211" t="s">
        <v>18</v>
      </c>
      <c r="K450" s="60"/>
      <c r="L450" s="59" t="s">
        <v>3</v>
      </c>
      <c r="M450" s="58">
        <v>1600</v>
      </c>
      <c r="N450" s="2"/>
      <c r="V450" s="49"/>
    </row>
    <row r="451" spans="1:22" ht="31.2" thickBot="1">
      <c r="A451" s="319"/>
      <c r="B451" s="214" t="s">
        <v>1171</v>
      </c>
      <c r="C451" s="214" t="s">
        <v>1003</v>
      </c>
      <c r="D451" s="215">
        <v>45498</v>
      </c>
      <c r="E451" s="55" t="s">
        <v>4</v>
      </c>
      <c r="F451" s="219" t="s">
        <v>1002</v>
      </c>
      <c r="G451" s="311"/>
      <c r="H451" s="312"/>
      <c r="I451" s="313"/>
      <c r="J451" s="100"/>
      <c r="K451" s="52"/>
      <c r="L451" s="52"/>
      <c r="M451" s="51"/>
      <c r="N451" s="2"/>
      <c r="V451" s="49"/>
    </row>
    <row r="452" spans="1:22" ht="24" customHeight="1" thickBot="1">
      <c r="A452" s="318">
        <f>A448+1</f>
        <v>110</v>
      </c>
      <c r="B452" s="115" t="s">
        <v>336</v>
      </c>
      <c r="C452" s="115" t="s">
        <v>338</v>
      </c>
      <c r="D452" s="115" t="s">
        <v>24</v>
      </c>
      <c r="E452" s="314" t="s">
        <v>340</v>
      </c>
      <c r="F452" s="314"/>
      <c r="G452" s="314" t="s">
        <v>332</v>
      </c>
      <c r="H452" s="320"/>
      <c r="I452" s="121"/>
      <c r="J452" s="69"/>
      <c r="K452" s="246"/>
      <c r="L452" s="246"/>
      <c r="M452" s="259"/>
      <c r="N452" s="2"/>
      <c r="V452" s="49"/>
    </row>
    <row r="453" spans="1:22" ht="21" thickBot="1">
      <c r="A453" s="318"/>
      <c r="B453" s="209" t="s">
        <v>985</v>
      </c>
      <c r="C453" s="209" t="s">
        <v>1001</v>
      </c>
      <c r="D453" s="217">
        <v>45509</v>
      </c>
      <c r="E453" s="65"/>
      <c r="F453" s="218" t="s">
        <v>1000</v>
      </c>
      <c r="G453" s="315" t="s">
        <v>406</v>
      </c>
      <c r="H453" s="316"/>
      <c r="I453" s="317"/>
      <c r="J453" s="65" t="s">
        <v>738</v>
      </c>
      <c r="K453" s="62"/>
      <c r="L453" s="60" t="s">
        <v>3</v>
      </c>
      <c r="M453" s="260">
        <v>849</v>
      </c>
      <c r="N453" s="2"/>
      <c r="V453" s="49"/>
    </row>
    <row r="454" spans="1:22" ht="21" thickBot="1">
      <c r="A454" s="318"/>
      <c r="B454" s="132" t="s">
        <v>337</v>
      </c>
      <c r="C454" s="132" t="s">
        <v>339</v>
      </c>
      <c r="D454" s="132" t="s">
        <v>23</v>
      </c>
      <c r="E454" s="310" t="s">
        <v>341</v>
      </c>
      <c r="F454" s="310"/>
      <c r="G454" s="321"/>
      <c r="H454" s="322"/>
      <c r="I454" s="323"/>
      <c r="J454" s="211"/>
      <c r="K454" s="60"/>
      <c r="L454" s="59"/>
      <c r="M454" s="58"/>
      <c r="N454" s="2"/>
      <c r="V454" s="49"/>
    </row>
    <row r="455" spans="1:22" ht="21" thickBot="1">
      <c r="A455" s="319"/>
      <c r="B455" s="214" t="s">
        <v>1166</v>
      </c>
      <c r="C455" s="214" t="s">
        <v>406</v>
      </c>
      <c r="D455" s="215">
        <v>45511</v>
      </c>
      <c r="E455" s="55" t="s">
        <v>4</v>
      </c>
      <c r="F455" s="219" t="s">
        <v>999</v>
      </c>
      <c r="G455" s="311"/>
      <c r="H455" s="312"/>
      <c r="I455" s="313"/>
      <c r="J455" s="100"/>
      <c r="K455" s="52"/>
      <c r="L455" s="52"/>
      <c r="M455" s="51"/>
      <c r="N455" s="2"/>
      <c r="V455" s="49"/>
    </row>
    <row r="456" spans="1:22" ht="24" customHeight="1" thickBot="1">
      <c r="A456" s="318">
        <f>A452+1</f>
        <v>111</v>
      </c>
      <c r="B456" s="115" t="s">
        <v>336</v>
      </c>
      <c r="C456" s="115" t="s">
        <v>338</v>
      </c>
      <c r="D456" s="115" t="s">
        <v>24</v>
      </c>
      <c r="E456" s="314" t="s">
        <v>340</v>
      </c>
      <c r="F456" s="314"/>
      <c r="G456" s="314" t="s">
        <v>332</v>
      </c>
      <c r="H456" s="320"/>
      <c r="I456" s="121"/>
      <c r="J456" s="69"/>
      <c r="K456" s="246"/>
      <c r="L456" s="246"/>
      <c r="M456" s="259"/>
      <c r="N456" s="2"/>
      <c r="V456" s="49"/>
    </row>
    <row r="457" spans="1:22" ht="31.2" thickBot="1">
      <c r="A457" s="318"/>
      <c r="B457" s="209" t="s">
        <v>998</v>
      </c>
      <c r="C457" s="209" t="s">
        <v>997</v>
      </c>
      <c r="D457" s="217">
        <v>45538</v>
      </c>
      <c r="E457" s="65"/>
      <c r="F457" s="218" t="s">
        <v>996</v>
      </c>
      <c r="G457" s="315" t="s">
        <v>994</v>
      </c>
      <c r="H457" s="316"/>
      <c r="I457" s="317"/>
      <c r="J457" s="65" t="s">
        <v>6</v>
      </c>
      <c r="K457" s="62"/>
      <c r="L457" s="60" t="s">
        <v>3</v>
      </c>
      <c r="M457" s="260">
        <v>208</v>
      </c>
      <c r="N457" s="2"/>
      <c r="V457" s="50"/>
    </row>
    <row r="458" spans="1:22" ht="21" thickBot="1">
      <c r="A458" s="318"/>
      <c r="B458" s="132" t="s">
        <v>337</v>
      </c>
      <c r="C458" s="132" t="s">
        <v>339</v>
      </c>
      <c r="D458" s="132" t="s">
        <v>23</v>
      </c>
      <c r="E458" s="310" t="s">
        <v>341</v>
      </c>
      <c r="F458" s="310"/>
      <c r="G458" s="321"/>
      <c r="H458" s="322"/>
      <c r="I458" s="323"/>
      <c r="J458" s="211" t="s">
        <v>5</v>
      </c>
      <c r="K458" s="60"/>
      <c r="L458" s="59" t="s">
        <v>3</v>
      </c>
      <c r="M458" s="58">
        <v>338</v>
      </c>
      <c r="N458" s="2"/>
      <c r="V458" s="49"/>
    </row>
    <row r="459" spans="1:22" ht="21" thickBot="1">
      <c r="A459" s="319"/>
      <c r="B459" s="214" t="s">
        <v>1172</v>
      </c>
      <c r="C459" s="214" t="s">
        <v>994</v>
      </c>
      <c r="D459" s="215">
        <v>45539</v>
      </c>
      <c r="E459" s="55" t="s">
        <v>4</v>
      </c>
      <c r="F459" s="219" t="s">
        <v>993</v>
      </c>
      <c r="G459" s="311"/>
      <c r="H459" s="312"/>
      <c r="I459" s="313"/>
      <c r="J459" s="100" t="s">
        <v>738</v>
      </c>
      <c r="K459" s="52"/>
      <c r="L459" s="52" t="s">
        <v>3</v>
      </c>
      <c r="M459" s="51">
        <v>715</v>
      </c>
      <c r="N459" s="2"/>
      <c r="V459" s="49"/>
    </row>
    <row r="460" spans="1:22" ht="24" customHeight="1" thickBot="1">
      <c r="A460" s="318">
        <f>A456+1</f>
        <v>112</v>
      </c>
      <c r="B460" s="115" t="s">
        <v>336</v>
      </c>
      <c r="C460" s="115" t="s">
        <v>338</v>
      </c>
      <c r="D460" s="115" t="s">
        <v>24</v>
      </c>
      <c r="E460" s="314" t="s">
        <v>340</v>
      </c>
      <c r="F460" s="314"/>
      <c r="G460" s="314" t="s">
        <v>332</v>
      </c>
      <c r="H460" s="320"/>
      <c r="I460" s="121"/>
      <c r="J460" s="69"/>
      <c r="K460" s="246"/>
      <c r="L460" s="246"/>
      <c r="M460" s="259"/>
      <c r="N460" s="2"/>
      <c r="V460" s="49"/>
    </row>
    <row r="461" spans="1:22" ht="31.2" thickBot="1">
      <c r="A461" s="318"/>
      <c r="B461" s="209" t="s">
        <v>992</v>
      </c>
      <c r="C461" s="209" t="s">
        <v>991</v>
      </c>
      <c r="D461" s="217">
        <v>45557</v>
      </c>
      <c r="E461" s="65"/>
      <c r="F461" s="218" t="s">
        <v>990</v>
      </c>
      <c r="G461" s="315" t="s">
        <v>988</v>
      </c>
      <c r="H461" s="316"/>
      <c r="I461" s="317"/>
      <c r="J461" s="65" t="s">
        <v>6</v>
      </c>
      <c r="K461" s="62" t="s">
        <v>3</v>
      </c>
      <c r="L461" s="60"/>
      <c r="M461" s="260">
        <v>269</v>
      </c>
      <c r="N461" s="2"/>
      <c r="V461" s="49"/>
    </row>
    <row r="462" spans="1:22" ht="21" thickBot="1">
      <c r="A462" s="318"/>
      <c r="B462" s="132" t="s">
        <v>337</v>
      </c>
      <c r="C462" s="132" t="s">
        <v>339</v>
      </c>
      <c r="D462" s="132" t="s">
        <v>23</v>
      </c>
      <c r="E462" s="310" t="s">
        <v>341</v>
      </c>
      <c r="F462" s="310"/>
      <c r="G462" s="321"/>
      <c r="H462" s="322"/>
      <c r="I462" s="323"/>
      <c r="J462" s="211" t="s">
        <v>18</v>
      </c>
      <c r="K462" s="60" t="s">
        <v>3</v>
      </c>
      <c r="L462" s="59"/>
      <c r="M462" s="58">
        <v>600</v>
      </c>
      <c r="N462" s="2"/>
      <c r="V462" s="49"/>
    </row>
    <row r="463" spans="1:22" ht="21" thickBot="1">
      <c r="A463" s="319"/>
      <c r="B463" s="214" t="s">
        <v>1173</v>
      </c>
      <c r="C463" s="214" t="s">
        <v>988</v>
      </c>
      <c r="D463" s="215">
        <v>45560</v>
      </c>
      <c r="E463" s="55" t="s">
        <v>4</v>
      </c>
      <c r="F463" s="219" t="s">
        <v>981</v>
      </c>
      <c r="G463" s="311"/>
      <c r="H463" s="312"/>
      <c r="I463" s="313"/>
      <c r="J463" s="100" t="s">
        <v>738</v>
      </c>
      <c r="K463" s="52"/>
      <c r="L463" s="52" t="s">
        <v>3</v>
      </c>
      <c r="M463" s="51">
        <v>1299</v>
      </c>
      <c r="N463" s="2"/>
      <c r="V463" s="49"/>
    </row>
    <row r="464" spans="1:22" ht="24" customHeight="1" thickBot="1">
      <c r="A464" s="318">
        <f>A460+1</f>
        <v>113</v>
      </c>
      <c r="B464" s="115" t="s">
        <v>336</v>
      </c>
      <c r="C464" s="115" t="s">
        <v>338</v>
      </c>
      <c r="D464" s="115" t="s">
        <v>24</v>
      </c>
      <c r="E464" s="314" t="s">
        <v>340</v>
      </c>
      <c r="F464" s="314"/>
      <c r="G464" s="314" t="s">
        <v>332</v>
      </c>
      <c r="H464" s="320"/>
      <c r="I464" s="121"/>
      <c r="J464" s="69"/>
      <c r="K464" s="246"/>
      <c r="L464" s="246"/>
      <c r="M464" s="259"/>
      <c r="N464" s="2"/>
      <c r="V464" s="49"/>
    </row>
    <row r="465" spans="1:22" ht="21.6" customHeight="1" thickBot="1">
      <c r="A465" s="318"/>
      <c r="B465" s="209" t="s">
        <v>987</v>
      </c>
      <c r="C465" s="209" t="s">
        <v>984</v>
      </c>
      <c r="D465" s="217">
        <v>45558</v>
      </c>
      <c r="E465" s="65"/>
      <c r="F465" s="218" t="s">
        <v>983</v>
      </c>
      <c r="G465" s="315" t="s">
        <v>982</v>
      </c>
      <c r="H465" s="316"/>
      <c r="I465" s="317"/>
      <c r="J465" s="65" t="s">
        <v>738</v>
      </c>
      <c r="K465" s="62"/>
      <c r="L465" s="60" t="s">
        <v>3</v>
      </c>
      <c r="M465" s="260">
        <v>1595</v>
      </c>
      <c r="N465" s="2"/>
      <c r="V465" s="49"/>
    </row>
    <row r="466" spans="1:22" ht="21" thickBot="1">
      <c r="A466" s="318"/>
      <c r="B466" s="132" t="s">
        <v>337</v>
      </c>
      <c r="C466" s="132" t="s">
        <v>339</v>
      </c>
      <c r="D466" s="132" t="s">
        <v>23</v>
      </c>
      <c r="E466" s="310" t="s">
        <v>341</v>
      </c>
      <c r="F466" s="310"/>
      <c r="G466" s="321"/>
      <c r="H466" s="322"/>
      <c r="I466" s="323"/>
      <c r="J466" s="211"/>
      <c r="K466" s="60"/>
      <c r="L466" s="59"/>
      <c r="M466" s="58"/>
      <c r="N466" s="2"/>
      <c r="V466" s="49"/>
    </row>
    <row r="467" spans="1:22" ht="21" thickBot="1">
      <c r="A467" s="319"/>
      <c r="B467" s="214" t="s">
        <v>1174</v>
      </c>
      <c r="C467" s="214" t="s">
        <v>982</v>
      </c>
      <c r="D467" s="215">
        <v>45560</v>
      </c>
      <c r="E467" s="55" t="s">
        <v>4</v>
      </c>
      <c r="F467" s="219" t="s">
        <v>981</v>
      </c>
      <c r="G467" s="311"/>
      <c r="H467" s="312"/>
      <c r="I467" s="313"/>
      <c r="J467" s="100"/>
      <c r="K467" s="52"/>
      <c r="L467" s="52"/>
      <c r="M467" s="51"/>
      <c r="N467" s="2"/>
      <c r="V467" s="49"/>
    </row>
    <row r="468" spans="1:22" ht="24" customHeight="1" thickBot="1">
      <c r="A468" s="318">
        <f>A464+1</f>
        <v>114</v>
      </c>
      <c r="B468" s="115" t="s">
        <v>336</v>
      </c>
      <c r="C468" s="115" t="s">
        <v>338</v>
      </c>
      <c r="D468" s="115" t="s">
        <v>24</v>
      </c>
      <c r="E468" s="314" t="s">
        <v>340</v>
      </c>
      <c r="F468" s="314"/>
      <c r="G468" s="314" t="s">
        <v>332</v>
      </c>
      <c r="H468" s="320"/>
      <c r="I468" s="121"/>
      <c r="J468" s="69"/>
      <c r="K468" s="246"/>
      <c r="L468" s="246"/>
      <c r="M468" s="259"/>
      <c r="N468" s="2"/>
      <c r="V468" s="49"/>
    </row>
    <row r="469" spans="1:22" ht="20.55" customHeight="1" thickBot="1">
      <c r="A469" s="318"/>
      <c r="B469" s="209" t="s">
        <v>985</v>
      </c>
      <c r="C469" s="209" t="s">
        <v>984</v>
      </c>
      <c r="D469" s="217">
        <v>45558</v>
      </c>
      <c r="E469" s="65"/>
      <c r="F469" s="218" t="s">
        <v>983</v>
      </c>
      <c r="G469" s="315" t="s">
        <v>982</v>
      </c>
      <c r="H469" s="316"/>
      <c r="I469" s="317"/>
      <c r="J469" s="65" t="s">
        <v>738</v>
      </c>
      <c r="K469" s="62"/>
      <c r="L469" s="60" t="s">
        <v>3</v>
      </c>
      <c r="M469" s="260">
        <v>1595</v>
      </c>
      <c r="N469" s="2"/>
      <c r="V469" s="49"/>
    </row>
    <row r="470" spans="1:22" ht="21" thickBot="1">
      <c r="A470" s="318"/>
      <c r="B470" s="132" t="s">
        <v>337</v>
      </c>
      <c r="C470" s="132" t="s">
        <v>339</v>
      </c>
      <c r="D470" s="132" t="s">
        <v>23</v>
      </c>
      <c r="E470" s="310" t="s">
        <v>341</v>
      </c>
      <c r="F470" s="310"/>
      <c r="G470" s="321"/>
      <c r="H470" s="322"/>
      <c r="I470" s="323"/>
      <c r="J470" s="211"/>
      <c r="K470" s="60"/>
      <c r="L470" s="59"/>
      <c r="M470" s="58"/>
      <c r="N470" s="2"/>
      <c r="V470" s="49"/>
    </row>
    <row r="471" spans="1:22" ht="21" thickBot="1">
      <c r="A471" s="319"/>
      <c r="B471" s="214" t="s">
        <v>1166</v>
      </c>
      <c r="C471" s="214" t="s">
        <v>982</v>
      </c>
      <c r="D471" s="215">
        <v>45560</v>
      </c>
      <c r="E471" s="55" t="s">
        <v>4</v>
      </c>
      <c r="F471" s="219" t="s">
        <v>981</v>
      </c>
      <c r="G471" s="311"/>
      <c r="H471" s="312"/>
      <c r="I471" s="313"/>
      <c r="J471" s="100"/>
      <c r="K471" s="52"/>
      <c r="L471" s="52"/>
      <c r="M471" s="51"/>
      <c r="N471" s="2"/>
      <c r="V471" s="49"/>
    </row>
    <row r="472" spans="1:22" ht="24" customHeight="1" thickBot="1">
      <c r="A472" s="318">
        <f>A468+1</f>
        <v>115</v>
      </c>
      <c r="B472" s="115" t="s">
        <v>336</v>
      </c>
      <c r="C472" s="115" t="s">
        <v>338</v>
      </c>
      <c r="D472" s="115" t="s">
        <v>24</v>
      </c>
      <c r="E472" s="314" t="s">
        <v>340</v>
      </c>
      <c r="F472" s="314"/>
      <c r="G472" s="314" t="s">
        <v>332</v>
      </c>
      <c r="H472" s="320"/>
      <c r="I472" s="121"/>
      <c r="J472" s="69"/>
      <c r="K472" s="246"/>
      <c r="L472" s="246"/>
      <c r="M472" s="259"/>
      <c r="N472" s="2"/>
      <c r="V472" s="49"/>
    </row>
    <row r="473" spans="1:22" ht="41.4" thickBot="1">
      <c r="A473" s="318"/>
      <c r="B473" s="209" t="s">
        <v>980</v>
      </c>
      <c r="C473" s="209" t="s">
        <v>979</v>
      </c>
      <c r="D473" s="217">
        <v>45565</v>
      </c>
      <c r="E473" s="65"/>
      <c r="F473" s="218" t="s">
        <v>978</v>
      </c>
      <c r="G473" s="315" t="s">
        <v>976</v>
      </c>
      <c r="H473" s="316"/>
      <c r="I473" s="317"/>
      <c r="J473" s="65" t="s">
        <v>6</v>
      </c>
      <c r="K473" s="62"/>
      <c r="L473" s="60" t="s">
        <v>3</v>
      </c>
      <c r="M473" s="260">
        <v>400</v>
      </c>
      <c r="N473" s="2"/>
      <c r="V473" s="49"/>
    </row>
    <row r="474" spans="1:22" ht="21" thickBot="1">
      <c r="A474" s="318"/>
      <c r="B474" s="132" t="s">
        <v>337</v>
      </c>
      <c r="C474" s="132" t="s">
        <v>339</v>
      </c>
      <c r="D474" s="132" t="s">
        <v>23</v>
      </c>
      <c r="E474" s="310" t="s">
        <v>341</v>
      </c>
      <c r="F474" s="310"/>
      <c r="G474" s="321"/>
      <c r="H474" s="322"/>
      <c r="I474" s="323"/>
      <c r="J474" s="211" t="s">
        <v>977</v>
      </c>
      <c r="K474" s="60"/>
      <c r="L474" s="59" t="s">
        <v>3</v>
      </c>
      <c r="M474" s="58">
        <v>800</v>
      </c>
      <c r="N474" s="2"/>
      <c r="V474" s="49"/>
    </row>
    <row r="475" spans="1:22" ht="21" thickBot="1">
      <c r="A475" s="319"/>
      <c r="B475" s="214" t="s">
        <v>1166</v>
      </c>
      <c r="C475" s="214" t="s">
        <v>976</v>
      </c>
      <c r="D475" s="215">
        <v>45565</v>
      </c>
      <c r="E475" s="55" t="s">
        <v>4</v>
      </c>
      <c r="F475" s="223" t="s">
        <v>975</v>
      </c>
      <c r="G475" s="311"/>
      <c r="H475" s="312"/>
      <c r="I475" s="313"/>
      <c r="J475" s="100" t="s">
        <v>5</v>
      </c>
      <c r="K475" s="52"/>
      <c r="L475" s="52" t="s">
        <v>3</v>
      </c>
      <c r="M475" s="51">
        <v>400</v>
      </c>
      <c r="N475" s="2"/>
      <c r="V475" s="49"/>
    </row>
    <row r="476" spans="1:22" ht="23.25" customHeight="1" thickBot="1">
      <c r="A476" s="318">
        <v>116</v>
      </c>
      <c r="B476" s="115" t="s">
        <v>336</v>
      </c>
      <c r="C476" s="115" t="s">
        <v>338</v>
      </c>
      <c r="D476" s="115" t="s">
        <v>24</v>
      </c>
      <c r="E476" s="314" t="s">
        <v>340</v>
      </c>
      <c r="F476" s="314"/>
      <c r="G476" s="314" t="s">
        <v>332</v>
      </c>
      <c r="H476" s="320"/>
      <c r="I476" s="121"/>
      <c r="J476" s="69" t="s">
        <v>2</v>
      </c>
      <c r="K476" s="246"/>
      <c r="L476" s="246"/>
      <c r="M476" s="259"/>
      <c r="N476" s="2"/>
      <c r="V476" s="47"/>
    </row>
    <row r="477" spans="1:22" ht="51.6" thickBot="1">
      <c r="A477" s="318"/>
      <c r="B477" s="209" t="s">
        <v>1058</v>
      </c>
      <c r="C477" s="209" t="s">
        <v>1057</v>
      </c>
      <c r="D477" s="217">
        <v>45524</v>
      </c>
      <c r="E477" s="65"/>
      <c r="F477" s="218" t="s">
        <v>424</v>
      </c>
      <c r="G477" s="315" t="s">
        <v>1056</v>
      </c>
      <c r="H477" s="316"/>
      <c r="I477" s="317"/>
      <c r="J477" s="65" t="s">
        <v>6</v>
      </c>
      <c r="K477" s="208" t="s">
        <v>3</v>
      </c>
      <c r="L477" s="207"/>
      <c r="M477" s="260">
        <v>510</v>
      </c>
      <c r="N477" s="2"/>
      <c r="V477" s="48"/>
    </row>
    <row r="478" spans="1:22" ht="21" thickBot="1">
      <c r="A478" s="318"/>
      <c r="B478" s="132" t="s">
        <v>337</v>
      </c>
      <c r="C478" s="132" t="s">
        <v>339</v>
      </c>
      <c r="D478" s="132" t="s">
        <v>23</v>
      </c>
      <c r="E478" s="310" t="s">
        <v>341</v>
      </c>
      <c r="F478" s="310"/>
      <c r="G478" s="321"/>
      <c r="H478" s="322"/>
      <c r="I478" s="323"/>
      <c r="J478" s="211" t="s">
        <v>18</v>
      </c>
      <c r="K478" s="207" t="s">
        <v>3</v>
      </c>
      <c r="L478" s="206"/>
      <c r="M478" s="58">
        <v>370.2</v>
      </c>
      <c r="N478" s="2"/>
      <c r="V478" s="49"/>
    </row>
    <row r="479" spans="1:22" ht="21" thickBot="1">
      <c r="A479" s="319"/>
      <c r="B479" s="214" t="s">
        <v>1175</v>
      </c>
      <c r="C479" s="214" t="s">
        <v>1054</v>
      </c>
      <c r="D479" s="215">
        <v>45526</v>
      </c>
      <c r="E479" s="55" t="s">
        <v>4</v>
      </c>
      <c r="F479" s="219" t="s">
        <v>1053</v>
      </c>
      <c r="G479" s="311"/>
      <c r="H479" s="312"/>
      <c r="I479" s="313"/>
      <c r="J479" s="100" t="s">
        <v>5</v>
      </c>
      <c r="K479" s="205" t="s">
        <v>3</v>
      </c>
      <c r="L479" s="205"/>
      <c r="M479" s="51">
        <v>224</v>
      </c>
      <c r="N479" s="2"/>
      <c r="V479" s="49"/>
    </row>
    <row r="480" spans="1:22" s="149" customFormat="1" ht="23.25" customHeight="1" thickBot="1">
      <c r="A480" s="318">
        <v>119</v>
      </c>
      <c r="B480" s="115" t="s">
        <v>336</v>
      </c>
      <c r="C480" s="115" t="s">
        <v>338</v>
      </c>
      <c r="D480" s="115" t="s">
        <v>24</v>
      </c>
      <c r="E480" s="314" t="s">
        <v>340</v>
      </c>
      <c r="F480" s="314"/>
      <c r="G480" s="314" t="s">
        <v>332</v>
      </c>
      <c r="H480" s="320"/>
      <c r="I480" s="121"/>
      <c r="J480" s="179" t="s">
        <v>2</v>
      </c>
      <c r="K480" s="250"/>
      <c r="L480" s="250"/>
      <c r="M480" s="266"/>
      <c r="N480" s="158"/>
      <c r="V480" s="183"/>
    </row>
    <row r="481" spans="1:22" s="149" customFormat="1" ht="33.6" customHeight="1" thickBot="1">
      <c r="A481" s="318"/>
      <c r="B481" s="233" t="s">
        <v>787</v>
      </c>
      <c r="C481" s="233" t="s">
        <v>1180</v>
      </c>
      <c r="D481" s="234">
        <v>45546</v>
      </c>
      <c r="E481" s="175"/>
      <c r="F481" s="235" t="s">
        <v>785</v>
      </c>
      <c r="G481" s="408" t="s">
        <v>1179</v>
      </c>
      <c r="H481" s="409"/>
      <c r="I481" s="410"/>
      <c r="J481" s="175" t="s">
        <v>6</v>
      </c>
      <c r="K481" s="172"/>
      <c r="L481" s="168" t="s">
        <v>3</v>
      </c>
      <c r="M481" s="267">
        <v>120</v>
      </c>
      <c r="N481" s="158"/>
      <c r="V481" s="182"/>
    </row>
    <row r="482" spans="1:22" s="149" customFormat="1" ht="21" thickBot="1">
      <c r="A482" s="318"/>
      <c r="B482" s="132" t="s">
        <v>337</v>
      </c>
      <c r="C482" s="132" t="s">
        <v>339</v>
      </c>
      <c r="D482" s="132" t="s">
        <v>23</v>
      </c>
      <c r="E482" s="310" t="s">
        <v>341</v>
      </c>
      <c r="F482" s="310"/>
      <c r="G482" s="321"/>
      <c r="H482" s="322"/>
      <c r="I482" s="323"/>
      <c r="J482" s="236" t="s">
        <v>778</v>
      </c>
      <c r="K482" s="168"/>
      <c r="L482" s="167" t="s">
        <v>3</v>
      </c>
      <c r="M482" s="166">
        <v>60</v>
      </c>
      <c r="N482" s="158"/>
      <c r="V482" s="170"/>
    </row>
    <row r="483" spans="1:22" s="149" customFormat="1" ht="21" thickBot="1">
      <c r="A483" s="319"/>
      <c r="B483" s="237" t="s">
        <v>1176</v>
      </c>
      <c r="C483" s="237" t="s">
        <v>782</v>
      </c>
      <c r="D483" s="238">
        <v>41893</v>
      </c>
      <c r="E483" s="163" t="s">
        <v>4</v>
      </c>
      <c r="F483" s="239" t="s">
        <v>781</v>
      </c>
      <c r="G483" s="411"/>
      <c r="H483" s="412"/>
      <c r="I483" s="413"/>
      <c r="J483" s="240"/>
      <c r="K483" s="160"/>
      <c r="L483" s="160"/>
      <c r="M483" s="159"/>
      <c r="N483" s="158"/>
      <c r="V483" s="170"/>
    </row>
    <row r="484" spans="1:22" s="149" customFormat="1" ht="24" customHeight="1" thickBot="1">
      <c r="A484" s="318">
        <f>A480+1</f>
        <v>120</v>
      </c>
      <c r="B484" s="115" t="s">
        <v>336</v>
      </c>
      <c r="C484" s="115" t="s">
        <v>338</v>
      </c>
      <c r="D484" s="115" t="s">
        <v>24</v>
      </c>
      <c r="E484" s="314" t="s">
        <v>340</v>
      </c>
      <c r="F484" s="314"/>
      <c r="G484" s="314" t="s">
        <v>332</v>
      </c>
      <c r="H484" s="320"/>
      <c r="I484" s="121"/>
      <c r="J484" s="179"/>
      <c r="K484" s="250"/>
      <c r="L484" s="250"/>
      <c r="M484" s="266"/>
      <c r="N484" s="158"/>
      <c r="V484" s="170"/>
    </row>
    <row r="485" spans="1:22" s="149" customFormat="1" ht="13.8" thickBot="1">
      <c r="A485" s="318"/>
      <c r="B485" s="233" t="s">
        <v>780</v>
      </c>
      <c r="C485" s="233" t="s">
        <v>779</v>
      </c>
      <c r="D485" s="234">
        <v>45446</v>
      </c>
      <c r="E485" s="175"/>
      <c r="F485" s="235" t="s">
        <v>555</v>
      </c>
      <c r="G485" s="408" t="s">
        <v>776</v>
      </c>
      <c r="H485" s="409"/>
      <c r="I485" s="410"/>
      <c r="J485" s="175" t="s">
        <v>6</v>
      </c>
      <c r="K485" s="172" t="s">
        <v>3</v>
      </c>
      <c r="L485" s="168"/>
      <c r="M485" s="267">
        <v>372</v>
      </c>
      <c r="N485" s="158"/>
      <c r="V485" s="170"/>
    </row>
    <row r="486" spans="1:22" s="149" customFormat="1" ht="21" thickBot="1">
      <c r="A486" s="318"/>
      <c r="B486" s="132" t="s">
        <v>337</v>
      </c>
      <c r="C486" s="132" t="s">
        <v>339</v>
      </c>
      <c r="D486" s="132" t="s">
        <v>23</v>
      </c>
      <c r="E486" s="310" t="s">
        <v>341</v>
      </c>
      <c r="F486" s="310"/>
      <c r="G486" s="321"/>
      <c r="H486" s="322"/>
      <c r="I486" s="323"/>
      <c r="J486" s="236" t="s">
        <v>778</v>
      </c>
      <c r="K486" s="168" t="s">
        <v>3</v>
      </c>
      <c r="L486" s="167"/>
      <c r="M486" s="166">
        <v>488</v>
      </c>
      <c r="N486" s="158"/>
      <c r="V486" s="170"/>
    </row>
    <row r="487" spans="1:22" s="149" customFormat="1" ht="21" thickBot="1">
      <c r="A487" s="319"/>
      <c r="B487" s="237" t="s">
        <v>1177</v>
      </c>
      <c r="C487" s="237" t="s">
        <v>776</v>
      </c>
      <c r="D487" s="238">
        <v>45449</v>
      </c>
      <c r="E487" s="163" t="s">
        <v>4</v>
      </c>
      <c r="F487" s="239" t="s">
        <v>775</v>
      </c>
      <c r="G487" s="411"/>
      <c r="H487" s="412"/>
      <c r="I487" s="413"/>
      <c r="J487" s="240"/>
      <c r="K487" s="160"/>
      <c r="L487" s="160"/>
      <c r="M487" s="159"/>
      <c r="N487" s="158"/>
      <c r="V487" s="170"/>
    </row>
    <row r="488" spans="1:22" s="149" customFormat="1" ht="24" customHeight="1" thickBot="1">
      <c r="A488" s="318">
        <f>A484+1</f>
        <v>121</v>
      </c>
      <c r="B488" s="115" t="s">
        <v>336</v>
      </c>
      <c r="C488" s="115" t="s">
        <v>338</v>
      </c>
      <c r="D488" s="115" t="s">
        <v>24</v>
      </c>
      <c r="E488" s="314" t="s">
        <v>340</v>
      </c>
      <c r="F488" s="314"/>
      <c r="G488" s="314" t="s">
        <v>332</v>
      </c>
      <c r="H488" s="320"/>
      <c r="I488" s="121"/>
      <c r="J488" s="179"/>
      <c r="K488" s="250"/>
      <c r="L488" s="250"/>
      <c r="M488" s="266"/>
      <c r="N488" s="158"/>
      <c r="V488" s="170"/>
    </row>
    <row r="489" spans="1:22" s="149" customFormat="1" ht="29.55" customHeight="1" thickBot="1">
      <c r="A489" s="318"/>
      <c r="B489" s="233" t="s">
        <v>774</v>
      </c>
      <c r="C489" s="233" t="s">
        <v>773</v>
      </c>
      <c r="D489" s="234">
        <v>45544</v>
      </c>
      <c r="E489" s="175"/>
      <c r="F489" s="235" t="s">
        <v>772</v>
      </c>
      <c r="G489" s="414" t="s">
        <v>770</v>
      </c>
      <c r="H489" s="415"/>
      <c r="I489" s="416"/>
      <c r="J489" s="175" t="s">
        <v>6</v>
      </c>
      <c r="K489" s="172" t="s">
        <v>3</v>
      </c>
      <c r="L489" s="168"/>
      <c r="M489" s="267">
        <v>800</v>
      </c>
      <c r="N489" s="158"/>
      <c r="V489" s="170"/>
    </row>
    <row r="490" spans="1:22" s="149" customFormat="1" ht="21" thickBot="1">
      <c r="A490" s="318"/>
      <c r="B490" s="132" t="s">
        <v>337</v>
      </c>
      <c r="C490" s="132" t="s">
        <v>339</v>
      </c>
      <c r="D490" s="132" t="s">
        <v>23</v>
      </c>
      <c r="E490" s="310" t="s">
        <v>341</v>
      </c>
      <c r="F490" s="310"/>
      <c r="G490" s="321"/>
      <c r="H490" s="322"/>
      <c r="I490" s="323"/>
      <c r="J490" s="236" t="s">
        <v>771</v>
      </c>
      <c r="K490" s="168" t="s">
        <v>3</v>
      </c>
      <c r="L490" s="167"/>
      <c r="M490" s="166">
        <v>50</v>
      </c>
      <c r="N490" s="158"/>
      <c r="V490" s="170"/>
    </row>
    <row r="491" spans="1:22" s="149" customFormat="1" ht="31.2" thickBot="1">
      <c r="A491" s="319"/>
      <c r="B491" s="237" t="s">
        <v>1178</v>
      </c>
      <c r="C491" s="237" t="s">
        <v>770</v>
      </c>
      <c r="D491" s="238">
        <v>45555</v>
      </c>
      <c r="E491" s="163" t="s">
        <v>4</v>
      </c>
      <c r="F491" s="239" t="s">
        <v>769</v>
      </c>
      <c r="G491" s="411"/>
      <c r="H491" s="412"/>
      <c r="I491" s="413"/>
      <c r="J491" s="240"/>
      <c r="K491" s="160"/>
      <c r="L491" s="160"/>
      <c r="M491" s="159"/>
      <c r="N491" s="158"/>
      <c r="V491" s="170"/>
    </row>
    <row r="492" spans="1:22" ht="23.25" customHeight="1" thickBot="1">
      <c r="A492" s="318">
        <v>122</v>
      </c>
      <c r="B492" s="115" t="s">
        <v>336</v>
      </c>
      <c r="C492" s="115" t="s">
        <v>338</v>
      </c>
      <c r="D492" s="115" t="s">
        <v>24</v>
      </c>
      <c r="E492" s="314" t="s">
        <v>340</v>
      </c>
      <c r="F492" s="314"/>
      <c r="G492" s="314" t="s">
        <v>332</v>
      </c>
      <c r="H492" s="320"/>
      <c r="I492" s="121"/>
      <c r="J492" s="69" t="s">
        <v>2</v>
      </c>
      <c r="K492" s="246"/>
      <c r="L492" s="246"/>
      <c r="M492" s="259"/>
      <c r="N492" s="2"/>
      <c r="V492" s="47"/>
    </row>
    <row r="493" spans="1:22" ht="23.25" customHeight="1" thickBot="1">
      <c r="A493" s="318"/>
      <c r="B493" s="209" t="s">
        <v>864</v>
      </c>
      <c r="C493" s="209" t="s">
        <v>863</v>
      </c>
      <c r="D493" s="217">
        <v>45403</v>
      </c>
      <c r="E493" s="65"/>
      <c r="F493" s="218" t="s">
        <v>862</v>
      </c>
      <c r="G493" s="315" t="s">
        <v>1182</v>
      </c>
      <c r="H493" s="316"/>
      <c r="I493" s="317"/>
      <c r="J493" s="65" t="s">
        <v>374</v>
      </c>
      <c r="K493" s="62"/>
      <c r="L493" s="60" t="s">
        <v>3</v>
      </c>
      <c r="M493" s="260">
        <v>500</v>
      </c>
      <c r="N493" s="2"/>
      <c r="V493" s="48"/>
    </row>
    <row r="494" spans="1:22" ht="21" thickBot="1">
      <c r="A494" s="318"/>
      <c r="B494" s="132" t="s">
        <v>337</v>
      </c>
      <c r="C494" s="132" t="s">
        <v>339</v>
      </c>
      <c r="D494" s="132" t="s">
        <v>23</v>
      </c>
      <c r="E494" s="310" t="s">
        <v>341</v>
      </c>
      <c r="F494" s="310"/>
      <c r="G494" s="321"/>
      <c r="H494" s="322"/>
      <c r="I494" s="323"/>
      <c r="J494" s="211"/>
      <c r="K494" s="60"/>
      <c r="L494" s="59"/>
      <c r="M494" s="58"/>
      <c r="N494" s="2"/>
      <c r="V494" s="49"/>
    </row>
    <row r="495" spans="1:22" ht="21" thickBot="1">
      <c r="A495" s="319"/>
      <c r="B495" s="214" t="s">
        <v>1181</v>
      </c>
      <c r="C495" s="214" t="s">
        <v>860</v>
      </c>
      <c r="D495" s="215">
        <v>45405</v>
      </c>
      <c r="E495" s="55" t="s">
        <v>4</v>
      </c>
      <c r="F495" s="219" t="s">
        <v>859</v>
      </c>
      <c r="G495" s="311"/>
      <c r="H495" s="312"/>
      <c r="I495" s="313"/>
      <c r="J495" s="100"/>
      <c r="K495" s="52"/>
      <c r="L495" s="52"/>
      <c r="M495" s="51"/>
      <c r="N495" s="2"/>
      <c r="V495" s="49"/>
    </row>
    <row r="496" spans="1:22" ht="24" customHeight="1" thickBot="1">
      <c r="A496" s="318">
        <f>A492+1</f>
        <v>123</v>
      </c>
      <c r="B496" s="115" t="s">
        <v>336</v>
      </c>
      <c r="C496" s="115" t="s">
        <v>338</v>
      </c>
      <c r="D496" s="115" t="s">
        <v>24</v>
      </c>
      <c r="E496" s="314" t="s">
        <v>340</v>
      </c>
      <c r="F496" s="314"/>
      <c r="G496" s="314" t="s">
        <v>332</v>
      </c>
      <c r="H496" s="320"/>
      <c r="I496" s="121"/>
      <c r="J496" s="69"/>
      <c r="K496" s="246"/>
      <c r="L496" s="246"/>
      <c r="M496" s="259"/>
      <c r="N496" s="2"/>
      <c r="V496" s="49"/>
    </row>
    <row r="497" spans="1:22" ht="31.05" customHeight="1" thickBot="1">
      <c r="A497" s="318"/>
      <c r="B497" s="209" t="s">
        <v>854</v>
      </c>
      <c r="C497" s="209" t="s">
        <v>1184</v>
      </c>
      <c r="D497" s="217">
        <v>45461</v>
      </c>
      <c r="E497" s="65"/>
      <c r="F497" s="218" t="s">
        <v>857</v>
      </c>
      <c r="G497" s="315" t="s">
        <v>856</v>
      </c>
      <c r="H497" s="316"/>
      <c r="I497" s="317"/>
      <c r="J497" s="65" t="s">
        <v>374</v>
      </c>
      <c r="K497" s="62"/>
      <c r="L497" s="60" t="s">
        <v>3</v>
      </c>
      <c r="M497" s="268">
        <v>448.92</v>
      </c>
      <c r="N497" s="2"/>
      <c r="V497" s="49"/>
    </row>
    <row r="498" spans="1:22" ht="21" thickBot="1">
      <c r="A498" s="318"/>
      <c r="B498" s="132" t="s">
        <v>337</v>
      </c>
      <c r="C498" s="132" t="s">
        <v>339</v>
      </c>
      <c r="D498" s="132" t="s">
        <v>23</v>
      </c>
      <c r="E498" s="310" t="s">
        <v>341</v>
      </c>
      <c r="F498" s="310"/>
      <c r="G498" s="321"/>
      <c r="H498" s="322"/>
      <c r="I498" s="323"/>
      <c r="J498" s="211"/>
      <c r="K498" s="60"/>
      <c r="L498" s="59"/>
      <c r="M498" s="58"/>
      <c r="N498" s="2"/>
      <c r="V498" s="49"/>
    </row>
    <row r="499" spans="1:22" ht="21" thickBot="1">
      <c r="A499" s="319"/>
      <c r="B499" s="214" t="s">
        <v>1183</v>
      </c>
      <c r="C499" s="214" t="s">
        <v>856</v>
      </c>
      <c r="D499" s="215">
        <v>45463</v>
      </c>
      <c r="E499" s="55" t="s">
        <v>4</v>
      </c>
      <c r="F499" s="219" t="s">
        <v>855</v>
      </c>
      <c r="G499" s="311"/>
      <c r="H499" s="312"/>
      <c r="I499" s="313"/>
      <c r="J499" s="100"/>
      <c r="K499" s="52"/>
      <c r="L499" s="52"/>
      <c r="M499" s="51"/>
      <c r="N499" s="2"/>
      <c r="V499" s="49"/>
    </row>
    <row r="500" spans="1:22" ht="24" customHeight="1" thickBot="1">
      <c r="A500" s="318">
        <f>A496+1</f>
        <v>124</v>
      </c>
      <c r="B500" s="115" t="s">
        <v>336</v>
      </c>
      <c r="C500" s="115" t="s">
        <v>338</v>
      </c>
      <c r="D500" s="115" t="s">
        <v>24</v>
      </c>
      <c r="E500" s="314" t="s">
        <v>340</v>
      </c>
      <c r="F500" s="314"/>
      <c r="G500" s="314" t="s">
        <v>332</v>
      </c>
      <c r="H500" s="320"/>
      <c r="I500" s="121"/>
      <c r="J500" s="69"/>
      <c r="K500" s="246"/>
      <c r="L500" s="246"/>
      <c r="M500" s="259"/>
      <c r="N500" s="2"/>
      <c r="V500" s="49"/>
    </row>
    <row r="501" spans="1:22" ht="30.6" customHeight="1" thickBot="1">
      <c r="A501" s="318"/>
      <c r="B501" s="209" t="s">
        <v>854</v>
      </c>
      <c r="C501" s="209" t="s">
        <v>1185</v>
      </c>
      <c r="D501" s="217">
        <v>45447</v>
      </c>
      <c r="E501" s="65"/>
      <c r="F501" s="218" t="s">
        <v>852</v>
      </c>
      <c r="G501" s="315" t="s">
        <v>851</v>
      </c>
      <c r="H501" s="316"/>
      <c r="I501" s="317"/>
      <c r="J501" s="65" t="s">
        <v>374</v>
      </c>
      <c r="K501" s="62"/>
      <c r="L501" s="60" t="s">
        <v>3</v>
      </c>
      <c r="M501" s="268">
        <v>2716.6</v>
      </c>
      <c r="N501" s="2"/>
      <c r="V501" s="49"/>
    </row>
    <row r="502" spans="1:22" ht="21" thickBot="1">
      <c r="A502" s="318"/>
      <c r="B502" s="132" t="s">
        <v>337</v>
      </c>
      <c r="C502" s="132" t="s">
        <v>339</v>
      </c>
      <c r="D502" s="132" t="s">
        <v>23</v>
      </c>
      <c r="E502" s="310" t="s">
        <v>341</v>
      </c>
      <c r="F502" s="310"/>
      <c r="G502" s="321"/>
      <c r="H502" s="322"/>
      <c r="I502" s="323"/>
      <c r="J502" s="211"/>
      <c r="K502" s="60"/>
      <c r="L502" s="59"/>
      <c r="M502" s="58"/>
      <c r="N502" s="2"/>
      <c r="V502" s="49"/>
    </row>
    <row r="503" spans="1:22" ht="21" thickBot="1">
      <c r="A503" s="319"/>
      <c r="B503" s="214" t="s">
        <v>1183</v>
      </c>
      <c r="C503" s="214" t="s">
        <v>849</v>
      </c>
      <c r="D503" s="215">
        <v>45450</v>
      </c>
      <c r="E503" s="55" t="s">
        <v>4</v>
      </c>
      <c r="F503" s="219" t="s">
        <v>848</v>
      </c>
      <c r="G503" s="311"/>
      <c r="H503" s="312"/>
      <c r="I503" s="313"/>
      <c r="J503" s="100"/>
      <c r="K503" s="52"/>
      <c r="L503" s="52"/>
      <c r="M503" s="51"/>
      <c r="N503" s="2"/>
      <c r="V503" s="49"/>
    </row>
    <row r="504" spans="1:22" ht="24" customHeight="1" thickBot="1">
      <c r="A504" s="318">
        <f>A500+1</f>
        <v>125</v>
      </c>
      <c r="B504" s="115" t="s">
        <v>336</v>
      </c>
      <c r="C504" s="115" t="s">
        <v>338</v>
      </c>
      <c r="D504" s="115" t="s">
        <v>24</v>
      </c>
      <c r="E504" s="314" t="s">
        <v>340</v>
      </c>
      <c r="F504" s="314"/>
      <c r="G504" s="314" t="s">
        <v>332</v>
      </c>
      <c r="H504" s="320"/>
      <c r="I504" s="121"/>
      <c r="J504" s="69"/>
      <c r="K504" s="246"/>
      <c r="L504" s="246"/>
      <c r="M504" s="259"/>
      <c r="N504" s="2"/>
      <c r="V504" s="49"/>
    </row>
    <row r="505" spans="1:22" ht="24.75" customHeight="1" thickBot="1">
      <c r="A505" s="318"/>
      <c r="B505" s="209" t="s">
        <v>847</v>
      </c>
      <c r="C505" s="209" t="s">
        <v>846</v>
      </c>
      <c r="D505" s="217">
        <v>45413</v>
      </c>
      <c r="E505" s="65"/>
      <c r="F505" s="218" t="s">
        <v>845</v>
      </c>
      <c r="G505" s="315" t="s">
        <v>844</v>
      </c>
      <c r="H505" s="316"/>
      <c r="I505" s="317"/>
      <c r="J505" s="65" t="s">
        <v>374</v>
      </c>
      <c r="K505" s="62"/>
      <c r="L505" s="60" t="s">
        <v>3</v>
      </c>
      <c r="M505" s="260">
        <v>100</v>
      </c>
      <c r="N505" s="2"/>
      <c r="V505" s="49"/>
    </row>
    <row r="506" spans="1:22" ht="21" thickBot="1">
      <c r="A506" s="318"/>
      <c r="B506" s="132" t="s">
        <v>337</v>
      </c>
      <c r="C506" s="132" t="s">
        <v>339</v>
      </c>
      <c r="D506" s="132" t="s">
        <v>23</v>
      </c>
      <c r="E506" s="310" t="s">
        <v>341</v>
      </c>
      <c r="F506" s="310"/>
      <c r="G506" s="321"/>
      <c r="H506" s="322"/>
      <c r="I506" s="323"/>
      <c r="J506" s="211"/>
      <c r="K506" s="60"/>
      <c r="L506" s="59"/>
      <c r="M506" s="58"/>
      <c r="N506" s="2"/>
      <c r="V506" s="49"/>
    </row>
    <row r="507" spans="1:22" ht="21" thickBot="1">
      <c r="A507" s="319"/>
      <c r="B507" s="214" t="s">
        <v>1186</v>
      </c>
      <c r="C507" s="214" t="s">
        <v>844</v>
      </c>
      <c r="D507" s="215">
        <v>45413</v>
      </c>
      <c r="E507" s="55" t="s">
        <v>4</v>
      </c>
      <c r="F507" s="219" t="s">
        <v>843</v>
      </c>
      <c r="G507" s="311"/>
      <c r="H507" s="312"/>
      <c r="I507" s="313"/>
      <c r="J507" s="100"/>
      <c r="K507" s="52"/>
      <c r="L507" s="52"/>
      <c r="M507" s="51"/>
      <c r="N507" s="2"/>
      <c r="V507" s="49"/>
    </row>
    <row r="508" spans="1:22" ht="24" customHeight="1" thickBot="1">
      <c r="A508" s="318">
        <f>A504+1</f>
        <v>126</v>
      </c>
      <c r="B508" s="115" t="s">
        <v>336</v>
      </c>
      <c r="C508" s="115" t="s">
        <v>338</v>
      </c>
      <c r="D508" s="115" t="s">
        <v>24</v>
      </c>
      <c r="E508" s="314" t="s">
        <v>340</v>
      </c>
      <c r="F508" s="314"/>
      <c r="G508" s="314" t="s">
        <v>332</v>
      </c>
      <c r="H508" s="320"/>
      <c r="I508" s="121"/>
      <c r="J508" s="69"/>
      <c r="K508" s="246"/>
      <c r="L508" s="246"/>
      <c r="M508" s="259"/>
      <c r="N508" s="2"/>
      <c r="V508" s="49"/>
    </row>
    <row r="509" spans="1:22" ht="51.6" thickBot="1">
      <c r="A509" s="318"/>
      <c r="B509" s="209" t="s">
        <v>838</v>
      </c>
      <c r="C509" s="209" t="s">
        <v>1188</v>
      </c>
      <c r="D509" s="217">
        <v>45469</v>
      </c>
      <c r="E509" s="65"/>
      <c r="F509" s="218" t="s">
        <v>428</v>
      </c>
      <c r="G509" s="315" t="s">
        <v>1189</v>
      </c>
      <c r="H509" s="316"/>
      <c r="I509" s="317"/>
      <c r="J509" s="65" t="s">
        <v>374</v>
      </c>
      <c r="K509" s="62"/>
      <c r="L509" s="60" t="s">
        <v>3</v>
      </c>
      <c r="M509" s="260">
        <v>725</v>
      </c>
      <c r="N509" s="2"/>
      <c r="V509" s="49"/>
    </row>
    <row r="510" spans="1:22" ht="21" thickBot="1">
      <c r="A510" s="318"/>
      <c r="B510" s="132" t="s">
        <v>337</v>
      </c>
      <c r="C510" s="132" t="s">
        <v>339</v>
      </c>
      <c r="D510" s="132" t="s">
        <v>23</v>
      </c>
      <c r="E510" s="310" t="s">
        <v>341</v>
      </c>
      <c r="F510" s="310"/>
      <c r="G510" s="321"/>
      <c r="H510" s="322"/>
      <c r="I510" s="323"/>
      <c r="J510" s="211"/>
      <c r="K510" s="60"/>
      <c r="L510" s="59"/>
      <c r="M510" s="58"/>
      <c r="N510" s="2"/>
      <c r="V510" s="49"/>
    </row>
    <row r="511" spans="1:22" ht="21" thickBot="1">
      <c r="A511" s="319"/>
      <c r="B511" s="214" t="s">
        <v>1187</v>
      </c>
      <c r="C511" s="214" t="s">
        <v>840</v>
      </c>
      <c r="D511" s="215">
        <v>45470</v>
      </c>
      <c r="E511" s="55" t="s">
        <v>4</v>
      </c>
      <c r="F511" s="219" t="s">
        <v>839</v>
      </c>
      <c r="G511" s="311"/>
      <c r="H511" s="312"/>
      <c r="I511" s="313"/>
      <c r="J511" s="100"/>
      <c r="K511" s="52"/>
      <c r="L511" s="52"/>
      <c r="M511" s="51"/>
      <c r="N511" s="2"/>
      <c r="V511" s="49"/>
    </row>
    <row r="512" spans="1:22" ht="24" customHeight="1" thickBot="1">
      <c r="A512" s="318">
        <f>A508+1</f>
        <v>127</v>
      </c>
      <c r="B512" s="115" t="s">
        <v>336</v>
      </c>
      <c r="C512" s="115" t="s">
        <v>338</v>
      </c>
      <c r="D512" s="115" t="s">
        <v>24</v>
      </c>
      <c r="E512" s="314" t="s">
        <v>340</v>
      </c>
      <c r="F512" s="314"/>
      <c r="G512" s="314" t="s">
        <v>332</v>
      </c>
      <c r="H512" s="320"/>
      <c r="I512" s="121"/>
      <c r="J512" s="69"/>
      <c r="K512" s="246"/>
      <c r="L512" s="246"/>
      <c r="M512" s="259"/>
      <c r="N512" s="2"/>
      <c r="V512" s="49"/>
    </row>
    <row r="513" spans="1:22" ht="13.8" thickBot="1">
      <c r="A513" s="318"/>
      <c r="B513" s="209" t="s">
        <v>838</v>
      </c>
      <c r="C513" s="209" t="s">
        <v>837</v>
      </c>
      <c r="D513" s="217">
        <v>45440</v>
      </c>
      <c r="E513" s="65"/>
      <c r="F513" s="218" t="s">
        <v>537</v>
      </c>
      <c r="G513" s="315" t="s">
        <v>835</v>
      </c>
      <c r="H513" s="316"/>
      <c r="I513" s="317"/>
      <c r="J513" s="65" t="s">
        <v>374</v>
      </c>
      <c r="K513" s="62"/>
      <c r="L513" s="60" t="s">
        <v>3</v>
      </c>
      <c r="M513" s="260">
        <v>1095</v>
      </c>
      <c r="N513" s="2"/>
      <c r="V513" s="49"/>
    </row>
    <row r="514" spans="1:22" ht="21" thickBot="1">
      <c r="A514" s="318"/>
      <c r="B514" s="132" t="s">
        <v>337</v>
      </c>
      <c r="C514" s="132" t="s">
        <v>339</v>
      </c>
      <c r="D514" s="132" t="s">
        <v>23</v>
      </c>
      <c r="E514" s="310" t="s">
        <v>341</v>
      </c>
      <c r="F514" s="310"/>
      <c r="G514" s="321"/>
      <c r="H514" s="322"/>
      <c r="I514" s="323"/>
      <c r="J514" s="211"/>
      <c r="K514" s="60"/>
      <c r="L514" s="59"/>
      <c r="M514" s="58"/>
      <c r="N514" s="2"/>
      <c r="V514" s="49"/>
    </row>
    <row r="515" spans="1:22" ht="21" thickBot="1">
      <c r="A515" s="319"/>
      <c r="B515" s="214" t="s">
        <v>1187</v>
      </c>
      <c r="C515" s="214" t="s">
        <v>835</v>
      </c>
      <c r="D515" s="215">
        <v>45443</v>
      </c>
      <c r="E515" s="55" t="s">
        <v>4</v>
      </c>
      <c r="F515" s="219" t="s">
        <v>834</v>
      </c>
      <c r="G515" s="311"/>
      <c r="H515" s="312"/>
      <c r="I515" s="313"/>
      <c r="J515" s="100"/>
      <c r="K515" s="52"/>
      <c r="L515" s="52"/>
      <c r="M515" s="51"/>
      <c r="N515" s="2"/>
      <c r="V515" s="49"/>
    </row>
    <row r="516" spans="1:22" ht="24" customHeight="1" thickBot="1">
      <c r="A516" s="318">
        <f>A512+1</f>
        <v>128</v>
      </c>
      <c r="B516" s="115" t="s">
        <v>336</v>
      </c>
      <c r="C516" s="115" t="s">
        <v>338</v>
      </c>
      <c r="D516" s="115" t="s">
        <v>24</v>
      </c>
      <c r="E516" s="314" t="s">
        <v>340</v>
      </c>
      <c r="F516" s="314"/>
      <c r="G516" s="314" t="s">
        <v>332</v>
      </c>
      <c r="H516" s="320"/>
      <c r="I516" s="121"/>
      <c r="J516" s="69"/>
      <c r="K516" s="246"/>
      <c r="L516" s="246"/>
      <c r="M516" s="259"/>
      <c r="N516" s="2"/>
      <c r="V516" s="49"/>
    </row>
    <row r="517" spans="1:22" ht="41.4" thickBot="1">
      <c r="A517" s="318"/>
      <c r="B517" s="209" t="s">
        <v>811</v>
      </c>
      <c r="C517" s="209" t="s">
        <v>1191</v>
      </c>
      <c r="D517" s="217">
        <v>45397</v>
      </c>
      <c r="E517" s="65"/>
      <c r="F517" s="218" t="s">
        <v>809</v>
      </c>
      <c r="G517" s="315" t="s">
        <v>807</v>
      </c>
      <c r="H517" s="316"/>
      <c r="I517" s="317"/>
      <c r="J517" s="65" t="s">
        <v>6</v>
      </c>
      <c r="K517" s="62"/>
      <c r="L517" s="60" t="s">
        <v>3</v>
      </c>
      <c r="M517" s="260">
        <v>750</v>
      </c>
      <c r="N517" s="2"/>
      <c r="V517" s="49"/>
    </row>
    <row r="518" spans="1:22" ht="21" thickBot="1">
      <c r="A518" s="318"/>
      <c r="B518" s="132" t="s">
        <v>337</v>
      </c>
      <c r="C518" s="132" t="s">
        <v>339</v>
      </c>
      <c r="D518" s="132" t="s">
        <v>23</v>
      </c>
      <c r="E518" s="310" t="s">
        <v>341</v>
      </c>
      <c r="F518" s="310"/>
      <c r="G518" s="321"/>
      <c r="H518" s="322"/>
      <c r="I518" s="323"/>
      <c r="J518" s="211" t="s">
        <v>5</v>
      </c>
      <c r="K518" s="60"/>
      <c r="L518" s="59" t="s">
        <v>3</v>
      </c>
      <c r="M518" s="58">
        <v>207</v>
      </c>
      <c r="N518" s="2"/>
      <c r="V518" s="49"/>
    </row>
    <row r="519" spans="1:22" ht="21" thickBot="1">
      <c r="A519" s="319"/>
      <c r="B519" s="214" t="s">
        <v>1190</v>
      </c>
      <c r="C519" s="214" t="s">
        <v>807</v>
      </c>
      <c r="D519" s="215">
        <v>45399</v>
      </c>
      <c r="E519" s="55" t="s">
        <v>4</v>
      </c>
      <c r="F519" s="219" t="s">
        <v>832</v>
      </c>
      <c r="G519" s="311"/>
      <c r="H519" s="312"/>
      <c r="I519" s="313"/>
      <c r="J519" s="100"/>
      <c r="K519" s="52"/>
      <c r="L519" s="52"/>
      <c r="M519" s="51"/>
      <c r="N519" s="2"/>
      <c r="V519" s="49"/>
    </row>
    <row r="520" spans="1:22" ht="24" customHeight="1" thickBot="1">
      <c r="A520" s="318">
        <f>A516+1</f>
        <v>129</v>
      </c>
      <c r="B520" s="115" t="s">
        <v>336</v>
      </c>
      <c r="C520" s="115" t="s">
        <v>338</v>
      </c>
      <c r="D520" s="115" t="s">
        <v>24</v>
      </c>
      <c r="E520" s="314" t="s">
        <v>340</v>
      </c>
      <c r="F520" s="314"/>
      <c r="G520" s="314" t="s">
        <v>332</v>
      </c>
      <c r="H520" s="320"/>
      <c r="I520" s="121"/>
      <c r="J520" s="69"/>
      <c r="K520" s="246"/>
      <c r="L520" s="246"/>
      <c r="M520" s="259"/>
      <c r="N520" s="2"/>
      <c r="V520" s="49"/>
    </row>
    <row r="521" spans="1:22" ht="21" thickBot="1">
      <c r="A521" s="318"/>
      <c r="B521" s="209" t="s">
        <v>831</v>
      </c>
      <c r="C521" s="209" t="s">
        <v>830</v>
      </c>
      <c r="D521" s="217">
        <v>45450</v>
      </c>
      <c r="E521" s="65"/>
      <c r="F521" s="218" t="s">
        <v>829</v>
      </c>
      <c r="G521" s="315" t="s">
        <v>827</v>
      </c>
      <c r="H521" s="316"/>
      <c r="I521" s="317"/>
      <c r="J521" s="65" t="s">
        <v>18</v>
      </c>
      <c r="K521" s="62"/>
      <c r="L521" s="60" t="s">
        <v>3</v>
      </c>
      <c r="M521" s="260">
        <v>2000</v>
      </c>
      <c r="N521" s="2"/>
      <c r="V521" s="49"/>
    </row>
    <row r="522" spans="1:22" ht="21" thickBot="1">
      <c r="A522" s="318"/>
      <c r="B522" s="132" t="s">
        <v>337</v>
      </c>
      <c r="C522" s="132" t="s">
        <v>339</v>
      </c>
      <c r="D522" s="132" t="s">
        <v>23</v>
      </c>
      <c r="E522" s="310" t="s">
        <v>341</v>
      </c>
      <c r="F522" s="310"/>
      <c r="G522" s="321"/>
      <c r="H522" s="322"/>
      <c r="I522" s="323"/>
      <c r="J522" s="211" t="s">
        <v>386</v>
      </c>
      <c r="K522" s="85"/>
      <c r="L522" s="59" t="s">
        <v>3</v>
      </c>
      <c r="M522" s="58">
        <v>2900</v>
      </c>
      <c r="N522" s="2"/>
      <c r="V522" s="49"/>
    </row>
    <row r="523" spans="1:22" ht="13.8" thickBot="1">
      <c r="A523" s="318"/>
      <c r="B523" s="146"/>
      <c r="C523" s="146"/>
      <c r="D523" s="146"/>
      <c r="E523" s="145"/>
      <c r="F523" s="144"/>
      <c r="G523" s="220"/>
      <c r="H523" s="221"/>
      <c r="I523" s="222"/>
      <c r="J523" s="211" t="s">
        <v>828</v>
      </c>
      <c r="K523" s="85"/>
      <c r="L523" s="59" t="s">
        <v>3</v>
      </c>
      <c r="M523" s="58">
        <v>1375</v>
      </c>
      <c r="N523" s="2"/>
      <c r="V523" s="49"/>
    </row>
    <row r="524" spans="1:22" ht="21" thickBot="1">
      <c r="A524" s="319"/>
      <c r="B524" s="214" t="s">
        <v>1186</v>
      </c>
      <c r="C524" s="214" t="s">
        <v>827</v>
      </c>
      <c r="D524" s="215">
        <v>45457</v>
      </c>
      <c r="E524" s="55" t="s">
        <v>4</v>
      </c>
      <c r="F524" s="219" t="s">
        <v>826</v>
      </c>
      <c r="G524" s="311"/>
      <c r="H524" s="312"/>
      <c r="I524" s="313"/>
      <c r="J524" s="100" t="s">
        <v>5</v>
      </c>
      <c r="K524" s="52"/>
      <c r="L524" s="52" t="s">
        <v>3</v>
      </c>
      <c r="M524" s="51">
        <v>1175</v>
      </c>
      <c r="N524" s="2"/>
      <c r="V524" s="49"/>
    </row>
    <row r="525" spans="1:22" ht="24" customHeight="1" thickBot="1">
      <c r="A525" s="318">
        <f>A520+1</f>
        <v>130</v>
      </c>
      <c r="B525" s="115" t="s">
        <v>336</v>
      </c>
      <c r="C525" s="115" t="s">
        <v>338</v>
      </c>
      <c r="D525" s="115" t="s">
        <v>24</v>
      </c>
      <c r="E525" s="314" t="s">
        <v>340</v>
      </c>
      <c r="F525" s="314"/>
      <c r="G525" s="314" t="s">
        <v>332</v>
      </c>
      <c r="H525" s="320"/>
      <c r="I525" s="121"/>
      <c r="J525" s="69"/>
      <c r="K525" s="246"/>
      <c r="L525" s="246"/>
      <c r="M525" s="259"/>
      <c r="N525" s="2"/>
      <c r="V525" s="49"/>
    </row>
    <row r="526" spans="1:22" ht="31.5" customHeight="1" thickBot="1">
      <c r="A526" s="318"/>
      <c r="B526" s="209" t="s">
        <v>412</v>
      </c>
      <c r="C526" s="209" t="s">
        <v>825</v>
      </c>
      <c r="D526" s="217">
        <v>45453</v>
      </c>
      <c r="E526" s="65"/>
      <c r="F526" s="218" t="s">
        <v>424</v>
      </c>
      <c r="G526" s="315" t="s">
        <v>1193</v>
      </c>
      <c r="H526" s="316"/>
      <c r="I526" s="317"/>
      <c r="J526" s="65" t="s">
        <v>374</v>
      </c>
      <c r="K526" s="62"/>
      <c r="L526" s="60" t="s">
        <v>3</v>
      </c>
      <c r="M526" s="260">
        <v>1195</v>
      </c>
      <c r="N526" s="2"/>
      <c r="V526" s="49"/>
    </row>
    <row r="527" spans="1:22" ht="21" thickBot="1">
      <c r="A527" s="318"/>
      <c r="B527" s="132" t="s">
        <v>337</v>
      </c>
      <c r="C527" s="132" t="s">
        <v>339</v>
      </c>
      <c r="D527" s="132" t="s">
        <v>23</v>
      </c>
      <c r="E527" s="310" t="s">
        <v>341</v>
      </c>
      <c r="F527" s="310"/>
      <c r="G527" s="321"/>
      <c r="H527" s="322"/>
      <c r="I527" s="323"/>
      <c r="J527" s="211"/>
      <c r="K527" s="60"/>
      <c r="L527" s="59"/>
      <c r="M527" s="58"/>
      <c r="N527" s="2"/>
      <c r="V527" s="49"/>
    </row>
    <row r="528" spans="1:22" ht="21" thickBot="1">
      <c r="A528" s="319"/>
      <c r="B528" s="214" t="s">
        <v>1192</v>
      </c>
      <c r="C528" s="214" t="s">
        <v>824</v>
      </c>
      <c r="D528" s="215">
        <v>45454</v>
      </c>
      <c r="E528" s="55" t="s">
        <v>4</v>
      </c>
      <c r="F528" s="219" t="s">
        <v>823</v>
      </c>
      <c r="G528" s="311"/>
      <c r="H528" s="312"/>
      <c r="I528" s="313"/>
      <c r="J528" s="100"/>
      <c r="K528" s="52"/>
      <c r="L528" s="52"/>
      <c r="M528" s="51"/>
      <c r="N528" s="2"/>
      <c r="V528" s="49"/>
    </row>
    <row r="529" spans="1:22" ht="24" customHeight="1" thickBot="1">
      <c r="A529" s="318">
        <f>A525+1</f>
        <v>131</v>
      </c>
      <c r="B529" s="115" t="s">
        <v>336</v>
      </c>
      <c r="C529" s="115" t="s">
        <v>338</v>
      </c>
      <c r="D529" s="115" t="s">
        <v>24</v>
      </c>
      <c r="E529" s="314" t="s">
        <v>340</v>
      </c>
      <c r="F529" s="314"/>
      <c r="G529" s="314" t="s">
        <v>332</v>
      </c>
      <c r="H529" s="320"/>
      <c r="I529" s="121"/>
      <c r="J529" s="69"/>
      <c r="K529" s="246"/>
      <c r="L529" s="246"/>
      <c r="M529" s="259"/>
      <c r="N529" s="2"/>
      <c r="V529" s="49"/>
    </row>
    <row r="530" spans="1:22" ht="43.05" customHeight="1" thickBot="1">
      <c r="A530" s="318"/>
      <c r="B530" s="209" t="s">
        <v>822</v>
      </c>
      <c r="C530" s="209" t="s">
        <v>1195</v>
      </c>
      <c r="D530" s="217">
        <v>45395</v>
      </c>
      <c r="E530" s="65"/>
      <c r="F530" s="218" t="s">
        <v>537</v>
      </c>
      <c r="G530" s="315" t="s">
        <v>819</v>
      </c>
      <c r="H530" s="316"/>
      <c r="I530" s="317"/>
      <c r="J530" s="65" t="s">
        <v>374</v>
      </c>
      <c r="K530" s="62"/>
      <c r="L530" s="60" t="s">
        <v>3</v>
      </c>
      <c r="M530" s="260">
        <v>599</v>
      </c>
      <c r="N530" s="2"/>
      <c r="P530" s="1"/>
      <c r="V530" s="49"/>
    </row>
    <row r="531" spans="1:22" ht="21" thickBot="1">
      <c r="A531" s="318"/>
      <c r="B531" s="132" t="s">
        <v>337</v>
      </c>
      <c r="C531" s="132" t="s">
        <v>339</v>
      </c>
      <c r="D531" s="132" t="s">
        <v>23</v>
      </c>
      <c r="E531" s="310" t="s">
        <v>341</v>
      </c>
      <c r="F531" s="310"/>
      <c r="G531" s="321"/>
      <c r="H531" s="322"/>
      <c r="I531" s="323"/>
      <c r="J531" s="211"/>
      <c r="K531" s="60"/>
      <c r="L531" s="59"/>
      <c r="M531" s="58"/>
      <c r="N531" s="2"/>
      <c r="V531" s="49"/>
    </row>
    <row r="532" spans="1:22" s="1" customFormat="1" ht="21" thickBot="1">
      <c r="A532" s="319"/>
      <c r="B532" s="214" t="s">
        <v>1194</v>
      </c>
      <c r="C532" s="214" t="s">
        <v>819</v>
      </c>
      <c r="D532" s="215">
        <v>45398</v>
      </c>
      <c r="E532" s="55" t="s">
        <v>4</v>
      </c>
      <c r="F532" s="219" t="s">
        <v>818</v>
      </c>
      <c r="G532" s="311"/>
      <c r="H532" s="312"/>
      <c r="I532" s="313"/>
      <c r="J532" s="100"/>
      <c r="K532" s="52"/>
      <c r="L532" s="52"/>
      <c r="M532" s="51"/>
      <c r="N532" s="3"/>
      <c r="P532"/>
      <c r="Q532"/>
      <c r="V532" s="49"/>
    </row>
    <row r="533" spans="1:22" ht="24" customHeight="1" thickBot="1">
      <c r="A533" s="318">
        <f>A529+1</f>
        <v>132</v>
      </c>
      <c r="B533" s="115" t="s">
        <v>336</v>
      </c>
      <c r="C533" s="115" t="s">
        <v>338</v>
      </c>
      <c r="D533" s="115" t="s">
        <v>24</v>
      </c>
      <c r="E533" s="314" t="s">
        <v>340</v>
      </c>
      <c r="F533" s="314"/>
      <c r="G533" s="314" t="s">
        <v>332</v>
      </c>
      <c r="H533" s="320"/>
      <c r="I533" s="121"/>
      <c r="J533" s="69"/>
      <c r="K533" s="246"/>
      <c r="L533" s="246"/>
      <c r="M533" s="259"/>
      <c r="N533" s="2"/>
      <c r="V533" s="49"/>
    </row>
    <row r="534" spans="1:22" ht="23.25" customHeight="1" thickBot="1">
      <c r="A534" s="318"/>
      <c r="B534" s="209" t="s">
        <v>817</v>
      </c>
      <c r="C534" s="209" t="s">
        <v>816</v>
      </c>
      <c r="D534" s="217">
        <v>45488</v>
      </c>
      <c r="E534" s="65"/>
      <c r="F534" s="218" t="s">
        <v>815</v>
      </c>
      <c r="G534" s="315" t="s">
        <v>814</v>
      </c>
      <c r="H534" s="316"/>
      <c r="I534" s="317"/>
      <c r="J534" s="65" t="s">
        <v>18</v>
      </c>
      <c r="K534" s="62"/>
      <c r="L534" s="60" t="s">
        <v>3</v>
      </c>
      <c r="M534" s="260">
        <v>10153.1</v>
      </c>
      <c r="N534" s="2"/>
      <c r="V534" s="49"/>
    </row>
    <row r="535" spans="1:22" ht="21" thickBot="1">
      <c r="A535" s="318"/>
      <c r="B535" s="132" t="s">
        <v>337</v>
      </c>
      <c r="C535" s="132" t="s">
        <v>339</v>
      </c>
      <c r="D535" s="132" t="s">
        <v>23</v>
      </c>
      <c r="E535" s="310" t="s">
        <v>341</v>
      </c>
      <c r="F535" s="310"/>
      <c r="G535" s="321"/>
      <c r="H535" s="322"/>
      <c r="I535" s="323"/>
      <c r="J535" s="98" t="s">
        <v>6</v>
      </c>
      <c r="K535" s="85"/>
      <c r="L535" s="85" t="s">
        <v>3</v>
      </c>
      <c r="M535" s="58">
        <v>1052</v>
      </c>
      <c r="N535" s="2"/>
      <c r="V535" s="49"/>
    </row>
    <row r="536" spans="1:22" ht="13.8" thickBot="1">
      <c r="A536" s="318"/>
      <c r="B536" s="146"/>
      <c r="C536" s="146"/>
      <c r="D536" s="146"/>
      <c r="E536" s="145"/>
      <c r="F536" s="144"/>
      <c r="G536" s="220"/>
      <c r="H536" s="221"/>
      <c r="I536" s="222"/>
      <c r="J536" s="98" t="s">
        <v>394</v>
      </c>
      <c r="K536" s="85"/>
      <c r="L536" s="85" t="s">
        <v>3</v>
      </c>
      <c r="M536" s="58">
        <v>200</v>
      </c>
      <c r="N536" s="2"/>
      <c r="V536" s="49"/>
    </row>
    <row r="537" spans="1:22" ht="21" thickBot="1">
      <c r="A537" s="319"/>
      <c r="B537" s="214" t="s">
        <v>1192</v>
      </c>
      <c r="C537" s="214" t="s">
        <v>813</v>
      </c>
      <c r="D537" s="215">
        <v>45493</v>
      </c>
      <c r="E537" s="55" t="s">
        <v>4</v>
      </c>
      <c r="F537" s="219" t="s">
        <v>812</v>
      </c>
      <c r="G537" s="311"/>
      <c r="H537" s="312"/>
      <c r="I537" s="313"/>
      <c r="J537" s="100" t="s">
        <v>5</v>
      </c>
      <c r="K537" s="52"/>
      <c r="L537" s="52" t="s">
        <v>3</v>
      </c>
      <c r="M537" s="51">
        <v>798</v>
      </c>
      <c r="N537" s="2"/>
      <c r="V537" s="49"/>
    </row>
    <row r="538" spans="1:22" ht="24" customHeight="1" thickBot="1">
      <c r="A538" s="318">
        <f>A533+1</f>
        <v>133</v>
      </c>
      <c r="B538" s="115" t="s">
        <v>336</v>
      </c>
      <c r="C538" s="115" t="s">
        <v>338</v>
      </c>
      <c r="D538" s="115" t="s">
        <v>24</v>
      </c>
      <c r="E538" s="314" t="s">
        <v>340</v>
      </c>
      <c r="F538" s="314"/>
      <c r="G538" s="314" t="s">
        <v>332</v>
      </c>
      <c r="H538" s="320"/>
      <c r="I538" s="121"/>
      <c r="J538" s="69"/>
      <c r="K538" s="246"/>
      <c r="L538" s="246"/>
      <c r="M538" s="259"/>
      <c r="N538" s="2"/>
      <c r="V538" s="49"/>
    </row>
    <row r="539" spans="1:22" ht="41.4" thickBot="1">
      <c r="A539" s="318"/>
      <c r="B539" s="209" t="s">
        <v>811</v>
      </c>
      <c r="C539" s="209" t="s">
        <v>1196</v>
      </c>
      <c r="D539" s="217">
        <v>45509</v>
      </c>
      <c r="E539" s="65"/>
      <c r="F539" s="218" t="s">
        <v>809</v>
      </c>
      <c r="G539" s="315" t="s">
        <v>807</v>
      </c>
      <c r="H539" s="316"/>
      <c r="I539" s="317"/>
      <c r="J539" s="65" t="s">
        <v>18</v>
      </c>
      <c r="K539" s="62"/>
      <c r="L539" s="60" t="s">
        <v>3</v>
      </c>
      <c r="M539" s="260">
        <v>1500</v>
      </c>
      <c r="N539" s="2"/>
      <c r="V539" s="49"/>
    </row>
    <row r="540" spans="1:22" ht="21" thickBot="1">
      <c r="A540" s="318"/>
      <c r="B540" s="132" t="s">
        <v>337</v>
      </c>
      <c r="C540" s="132" t="s">
        <v>339</v>
      </c>
      <c r="D540" s="132" t="s">
        <v>23</v>
      </c>
      <c r="E540" s="310" t="s">
        <v>341</v>
      </c>
      <c r="F540" s="310"/>
      <c r="G540" s="321"/>
      <c r="H540" s="322"/>
      <c r="I540" s="323"/>
      <c r="J540" s="211" t="s">
        <v>6</v>
      </c>
      <c r="K540" s="60"/>
      <c r="L540" s="59" t="s">
        <v>3</v>
      </c>
      <c r="M540" s="58">
        <v>500</v>
      </c>
      <c r="N540" s="2"/>
      <c r="V540" s="49"/>
    </row>
    <row r="541" spans="1:22" ht="13.8" thickBot="1">
      <c r="A541" s="318"/>
      <c r="B541" s="146"/>
      <c r="C541" s="146"/>
      <c r="D541" s="146"/>
      <c r="E541" s="145"/>
      <c r="F541" s="144"/>
      <c r="G541" s="220"/>
      <c r="H541" s="221"/>
      <c r="I541" s="222"/>
      <c r="J541" s="211" t="s">
        <v>394</v>
      </c>
      <c r="K541" s="60"/>
      <c r="L541" s="59" t="s">
        <v>3</v>
      </c>
      <c r="M541" s="58">
        <v>150</v>
      </c>
      <c r="N541" s="2"/>
      <c r="V541" s="49"/>
    </row>
    <row r="542" spans="1:22" ht="21" thickBot="1">
      <c r="A542" s="319"/>
      <c r="B542" s="214" t="s">
        <v>1190</v>
      </c>
      <c r="C542" s="214" t="s">
        <v>807</v>
      </c>
      <c r="D542" s="215">
        <v>45513</v>
      </c>
      <c r="E542" s="55" t="s">
        <v>4</v>
      </c>
      <c r="F542" s="219" t="s">
        <v>806</v>
      </c>
      <c r="G542" s="311"/>
      <c r="H542" s="312"/>
      <c r="I542" s="313"/>
      <c r="J542" s="100" t="s">
        <v>5</v>
      </c>
      <c r="K542" s="52"/>
      <c r="L542" s="59" t="s">
        <v>3</v>
      </c>
      <c r="M542" s="51">
        <v>250</v>
      </c>
      <c r="N542" s="2"/>
      <c r="V542" s="49"/>
    </row>
    <row r="543" spans="1:22" ht="24" customHeight="1" thickBot="1">
      <c r="A543" s="318">
        <f>A538+1</f>
        <v>134</v>
      </c>
      <c r="B543" s="115" t="s">
        <v>336</v>
      </c>
      <c r="C543" s="115" t="s">
        <v>338</v>
      </c>
      <c r="D543" s="115" t="s">
        <v>24</v>
      </c>
      <c r="E543" s="314" t="s">
        <v>340</v>
      </c>
      <c r="F543" s="314"/>
      <c r="G543" s="314" t="s">
        <v>332</v>
      </c>
      <c r="H543" s="320"/>
      <c r="I543" s="121"/>
      <c r="J543" s="69"/>
      <c r="K543" s="246"/>
      <c r="L543" s="246"/>
      <c r="M543" s="259"/>
      <c r="N543" s="2"/>
      <c r="V543" s="49"/>
    </row>
    <row r="544" spans="1:22" ht="41.4" thickBot="1">
      <c r="A544" s="318"/>
      <c r="B544" s="209" t="s">
        <v>413</v>
      </c>
      <c r="C544" s="209" t="s">
        <v>1198</v>
      </c>
      <c r="D544" s="217">
        <v>45567</v>
      </c>
      <c r="E544" s="65"/>
      <c r="F544" s="218" t="s">
        <v>397</v>
      </c>
      <c r="G544" s="315" t="s">
        <v>1199</v>
      </c>
      <c r="H544" s="316"/>
      <c r="I544" s="317"/>
      <c r="J544" s="65" t="s">
        <v>6</v>
      </c>
      <c r="K544" s="62"/>
      <c r="L544" s="60" t="s">
        <v>3</v>
      </c>
      <c r="M544" s="260">
        <v>930</v>
      </c>
      <c r="N544" s="2"/>
      <c r="V544" s="49"/>
    </row>
    <row r="545" spans="1:22" ht="21" thickBot="1">
      <c r="A545" s="318"/>
      <c r="B545" s="132" t="s">
        <v>337</v>
      </c>
      <c r="C545" s="132" t="s">
        <v>339</v>
      </c>
      <c r="D545" s="132" t="s">
        <v>23</v>
      </c>
      <c r="E545" s="310" t="s">
        <v>341</v>
      </c>
      <c r="F545" s="310"/>
      <c r="G545" s="321"/>
      <c r="H545" s="322"/>
      <c r="I545" s="323"/>
      <c r="J545" s="211" t="s">
        <v>5</v>
      </c>
      <c r="K545" s="60"/>
      <c r="L545" s="59" t="s">
        <v>3</v>
      </c>
      <c r="M545" s="58">
        <v>50</v>
      </c>
      <c r="N545" s="2"/>
      <c r="V545" s="49"/>
    </row>
    <row r="546" spans="1:22" ht="21" thickBot="1">
      <c r="A546" s="319"/>
      <c r="B546" s="214" t="s">
        <v>1197</v>
      </c>
      <c r="C546" s="214" t="s">
        <v>803</v>
      </c>
      <c r="D546" s="215">
        <v>45568</v>
      </c>
      <c r="E546" s="55" t="s">
        <v>4</v>
      </c>
      <c r="F546" s="219" t="s">
        <v>802</v>
      </c>
      <c r="G546" s="311"/>
      <c r="H546" s="312"/>
      <c r="I546" s="313"/>
      <c r="J546" s="100"/>
      <c r="K546" s="52"/>
      <c r="L546" s="52"/>
      <c r="M546" s="51"/>
      <c r="N546" s="2"/>
      <c r="V546" s="49"/>
    </row>
    <row r="547" spans="1:22" ht="24" customHeight="1" thickBot="1">
      <c r="A547" s="318">
        <f>A543+1</f>
        <v>135</v>
      </c>
      <c r="B547" s="115" t="s">
        <v>336</v>
      </c>
      <c r="C547" s="115" t="s">
        <v>338</v>
      </c>
      <c r="D547" s="115" t="s">
        <v>24</v>
      </c>
      <c r="E547" s="314" t="s">
        <v>340</v>
      </c>
      <c r="F547" s="314"/>
      <c r="G547" s="314" t="s">
        <v>332</v>
      </c>
      <c r="H547" s="320"/>
      <c r="I547" s="121"/>
      <c r="J547" s="69"/>
      <c r="K547" s="246"/>
      <c r="L547" s="246"/>
      <c r="M547" s="259"/>
      <c r="N547" s="2"/>
      <c r="V547" s="49"/>
    </row>
    <row r="548" spans="1:22" ht="41.4" thickBot="1">
      <c r="A548" s="318"/>
      <c r="B548" s="209" t="s">
        <v>801</v>
      </c>
      <c r="C548" s="209" t="s">
        <v>800</v>
      </c>
      <c r="D548" s="217">
        <v>45482</v>
      </c>
      <c r="E548" s="65"/>
      <c r="F548" s="218" t="s">
        <v>565</v>
      </c>
      <c r="G548" s="315" t="s">
        <v>1200</v>
      </c>
      <c r="H548" s="316"/>
      <c r="I548" s="317"/>
      <c r="J548" s="65" t="s">
        <v>374</v>
      </c>
      <c r="K548" s="62"/>
      <c r="L548" s="60" t="s">
        <v>3</v>
      </c>
      <c r="M548" s="260">
        <v>100</v>
      </c>
      <c r="N548" s="2"/>
      <c r="V548" s="50"/>
    </row>
    <row r="549" spans="1:22" ht="21" thickBot="1">
      <c r="A549" s="318"/>
      <c r="B549" s="132" t="s">
        <v>337</v>
      </c>
      <c r="C549" s="132" t="s">
        <v>339</v>
      </c>
      <c r="D549" s="132" t="s">
        <v>23</v>
      </c>
      <c r="E549" s="310" t="s">
        <v>341</v>
      </c>
      <c r="F549" s="310"/>
      <c r="G549" s="321"/>
      <c r="H549" s="322"/>
      <c r="I549" s="323"/>
      <c r="J549" s="211"/>
      <c r="K549" s="60"/>
      <c r="L549" s="59"/>
      <c r="M549" s="58"/>
      <c r="N549" s="2"/>
      <c r="V549" s="49"/>
    </row>
    <row r="550" spans="1:22" ht="21" thickBot="1">
      <c r="A550" s="319"/>
      <c r="B550" s="214" t="s">
        <v>1186</v>
      </c>
      <c r="C550" s="214" t="s">
        <v>799</v>
      </c>
      <c r="D550" s="215">
        <v>45483</v>
      </c>
      <c r="E550" s="55" t="s">
        <v>4</v>
      </c>
      <c r="F550" s="219" t="s">
        <v>798</v>
      </c>
      <c r="G550" s="311"/>
      <c r="H550" s="312"/>
      <c r="I550" s="313"/>
      <c r="J550" s="100"/>
      <c r="K550" s="52"/>
      <c r="L550" s="52"/>
      <c r="M550" s="51"/>
      <c r="N550" s="2"/>
      <c r="V550" s="49"/>
    </row>
    <row r="551" spans="1:22" ht="24" customHeight="1" thickBot="1">
      <c r="A551" s="318">
        <f>A547+1</f>
        <v>136</v>
      </c>
      <c r="B551" s="115" t="s">
        <v>336</v>
      </c>
      <c r="C551" s="115" t="s">
        <v>338</v>
      </c>
      <c r="D551" s="115" t="s">
        <v>24</v>
      </c>
      <c r="E551" s="314" t="s">
        <v>340</v>
      </c>
      <c r="F551" s="314"/>
      <c r="G551" s="314" t="s">
        <v>332</v>
      </c>
      <c r="H551" s="320"/>
      <c r="I551" s="121"/>
      <c r="J551" s="69"/>
      <c r="K551" s="246"/>
      <c r="L551" s="246"/>
      <c r="M551" s="259"/>
      <c r="N551" s="2"/>
      <c r="V551" s="49"/>
    </row>
    <row r="552" spans="1:22" ht="43.5" customHeight="1" thickBot="1">
      <c r="A552" s="318"/>
      <c r="B552" s="209" t="s">
        <v>797</v>
      </c>
      <c r="C552" s="209" t="s">
        <v>1202</v>
      </c>
      <c r="D552" s="217">
        <v>45550</v>
      </c>
      <c r="E552" s="65"/>
      <c r="F552" s="218" t="s">
        <v>795</v>
      </c>
      <c r="G552" s="315" t="s">
        <v>794</v>
      </c>
      <c r="H552" s="316"/>
      <c r="I552" s="317"/>
      <c r="J552" s="65" t="s">
        <v>374</v>
      </c>
      <c r="K552" s="62"/>
      <c r="L552" s="60" t="s">
        <v>3</v>
      </c>
      <c r="M552" s="260">
        <v>865</v>
      </c>
      <c r="N552" s="2"/>
      <c r="V552" s="49"/>
    </row>
    <row r="553" spans="1:22" ht="21" thickBot="1">
      <c r="A553" s="318"/>
      <c r="B553" s="132" t="s">
        <v>337</v>
      </c>
      <c r="C553" s="132" t="s">
        <v>339</v>
      </c>
      <c r="D553" s="132" t="s">
        <v>23</v>
      </c>
      <c r="E553" s="310" t="s">
        <v>341</v>
      </c>
      <c r="F553" s="310"/>
      <c r="G553" s="321"/>
      <c r="H553" s="322"/>
      <c r="I553" s="323"/>
      <c r="J553" s="211"/>
      <c r="K553" s="60"/>
      <c r="L553" s="59"/>
      <c r="M553" s="58"/>
      <c r="N553" s="2"/>
      <c r="V553" s="49"/>
    </row>
    <row r="554" spans="1:22" ht="36" customHeight="1" thickBot="1">
      <c r="A554" s="319"/>
      <c r="B554" s="214" t="s">
        <v>1201</v>
      </c>
      <c r="C554" s="214" t="s">
        <v>793</v>
      </c>
      <c r="D554" s="215">
        <v>45554</v>
      </c>
      <c r="E554" s="55" t="s">
        <v>4</v>
      </c>
      <c r="F554" s="219" t="s">
        <v>792</v>
      </c>
      <c r="G554" s="311"/>
      <c r="H554" s="312"/>
      <c r="I554" s="313"/>
      <c r="J554" s="100"/>
      <c r="K554" s="52"/>
      <c r="L554" s="52"/>
      <c r="M554" s="51"/>
      <c r="N554" s="2"/>
      <c r="V554" s="49"/>
    </row>
    <row r="555" spans="1:22" ht="23.25" customHeight="1" thickBot="1">
      <c r="A555" s="318">
        <v>137</v>
      </c>
      <c r="B555" s="115" t="s">
        <v>336</v>
      </c>
      <c r="C555" s="115" t="s">
        <v>338</v>
      </c>
      <c r="D555" s="115" t="s">
        <v>24</v>
      </c>
      <c r="E555" s="314" t="s">
        <v>340</v>
      </c>
      <c r="F555" s="314"/>
      <c r="G555" s="314" t="s">
        <v>332</v>
      </c>
      <c r="H555" s="320"/>
      <c r="I555" s="121"/>
      <c r="J555" s="69" t="s">
        <v>2</v>
      </c>
      <c r="K555" s="246"/>
      <c r="L555" s="246"/>
      <c r="M555" s="259"/>
      <c r="N555" s="2"/>
      <c r="V555" s="47"/>
    </row>
    <row r="556" spans="1:22" s="203" customFormat="1" ht="21" thickBot="1">
      <c r="A556" s="318"/>
      <c r="B556" s="216" t="s">
        <v>891</v>
      </c>
      <c r="C556" s="209" t="s">
        <v>877</v>
      </c>
      <c r="D556" s="217">
        <v>45395</v>
      </c>
      <c r="E556" s="65"/>
      <c r="F556" s="218" t="s">
        <v>876</v>
      </c>
      <c r="G556" s="315" t="s">
        <v>874</v>
      </c>
      <c r="H556" s="316"/>
      <c r="I556" s="317"/>
      <c r="J556" s="65" t="s">
        <v>374</v>
      </c>
      <c r="K556" s="62"/>
      <c r="L556" s="60" t="s">
        <v>365</v>
      </c>
      <c r="M556" s="260">
        <v>2435.7399999999998</v>
      </c>
      <c r="N556" s="204"/>
      <c r="O556"/>
      <c r="V556" s="48"/>
    </row>
    <row r="557" spans="1:22" ht="21" thickBot="1">
      <c r="A557" s="318"/>
      <c r="B557" s="132" t="s">
        <v>337</v>
      </c>
      <c r="C557" s="132" t="s">
        <v>339</v>
      </c>
      <c r="D557" s="132" t="s">
        <v>23</v>
      </c>
      <c r="E557" s="310" t="s">
        <v>341</v>
      </c>
      <c r="F557" s="310"/>
      <c r="G557" s="321"/>
      <c r="H557" s="322"/>
      <c r="I557" s="323"/>
      <c r="J557" s="211"/>
      <c r="K557" s="60"/>
      <c r="L557" s="59"/>
      <c r="M557" s="58"/>
      <c r="N557" s="2"/>
      <c r="V557" s="49"/>
    </row>
    <row r="558" spans="1:22" ht="21" thickBot="1">
      <c r="A558" s="319"/>
      <c r="B558" s="214" t="s">
        <v>1203</v>
      </c>
      <c r="C558" s="214" t="s">
        <v>874</v>
      </c>
      <c r="D558" s="241">
        <v>45401</v>
      </c>
      <c r="E558" s="55" t="s">
        <v>4</v>
      </c>
      <c r="F558" s="219" t="s">
        <v>889</v>
      </c>
      <c r="G558" s="311"/>
      <c r="H558" s="312"/>
      <c r="I558" s="313"/>
      <c r="J558" s="100"/>
      <c r="K558" s="52"/>
      <c r="L558" s="52"/>
      <c r="M558" s="51"/>
      <c r="N558" s="2"/>
      <c r="V558" s="49"/>
    </row>
    <row r="559" spans="1:22" ht="24" customHeight="1" thickBot="1">
      <c r="A559" s="318">
        <f>A555+1</f>
        <v>138</v>
      </c>
      <c r="B559" s="115" t="s">
        <v>336</v>
      </c>
      <c r="C559" s="115" t="s">
        <v>338</v>
      </c>
      <c r="D559" s="115" t="s">
        <v>24</v>
      </c>
      <c r="E559" s="314" t="s">
        <v>340</v>
      </c>
      <c r="F559" s="314"/>
      <c r="G559" s="314" t="s">
        <v>332</v>
      </c>
      <c r="H559" s="320"/>
      <c r="I559" s="121"/>
      <c r="J559" s="69"/>
      <c r="K559" s="246"/>
      <c r="L559" s="246"/>
      <c r="M559" s="259"/>
      <c r="N559" s="2"/>
      <c r="V559" s="49"/>
    </row>
    <row r="560" spans="1:22" ht="21" thickBot="1">
      <c r="A560" s="318"/>
      <c r="B560" s="216" t="s">
        <v>888</v>
      </c>
      <c r="C560" s="209" t="s">
        <v>877</v>
      </c>
      <c r="D560" s="217">
        <v>45398</v>
      </c>
      <c r="E560" s="65"/>
      <c r="F560" s="218" t="s">
        <v>876</v>
      </c>
      <c r="G560" s="315" t="s">
        <v>874</v>
      </c>
      <c r="H560" s="316"/>
      <c r="I560" s="317"/>
      <c r="J560" s="65" t="s">
        <v>374</v>
      </c>
      <c r="K560" s="62"/>
      <c r="L560" s="60" t="s">
        <v>365</v>
      </c>
      <c r="M560" s="260">
        <v>2435.7399999999998</v>
      </c>
      <c r="N560" s="2"/>
      <c r="V560" s="49"/>
    </row>
    <row r="561" spans="1:22" ht="21" thickBot="1">
      <c r="A561" s="318"/>
      <c r="B561" s="132" t="s">
        <v>337</v>
      </c>
      <c r="C561" s="132" t="s">
        <v>339</v>
      </c>
      <c r="D561" s="132" t="s">
        <v>23</v>
      </c>
      <c r="E561" s="310" t="s">
        <v>341</v>
      </c>
      <c r="F561" s="310"/>
      <c r="G561" s="321"/>
      <c r="H561" s="322"/>
      <c r="I561" s="323"/>
      <c r="J561" s="211"/>
      <c r="K561" s="60"/>
      <c r="L561" s="59"/>
      <c r="M561" s="58"/>
      <c r="N561" s="2"/>
      <c r="V561" s="49"/>
    </row>
    <row r="562" spans="1:22" ht="21" thickBot="1">
      <c r="A562" s="319"/>
      <c r="B562" s="214" t="s">
        <v>1204</v>
      </c>
      <c r="C562" s="214" t="s">
        <v>874</v>
      </c>
      <c r="D562" s="215">
        <v>45400</v>
      </c>
      <c r="E562" s="55" t="s">
        <v>4</v>
      </c>
      <c r="F562" s="219" t="s">
        <v>887</v>
      </c>
      <c r="G562" s="311"/>
      <c r="H562" s="312"/>
      <c r="I562" s="313"/>
      <c r="J562" s="100"/>
      <c r="K562" s="52"/>
      <c r="L562" s="52"/>
      <c r="M562" s="51"/>
      <c r="N562" s="2"/>
      <c r="V562" s="49"/>
    </row>
    <row r="563" spans="1:22" ht="24" customHeight="1" thickBot="1">
      <c r="A563" s="318">
        <f>A559+1</f>
        <v>139</v>
      </c>
      <c r="B563" s="115" t="s">
        <v>336</v>
      </c>
      <c r="C563" s="115" t="s">
        <v>338</v>
      </c>
      <c r="D563" s="115" t="s">
        <v>24</v>
      </c>
      <c r="E563" s="314" t="s">
        <v>340</v>
      </c>
      <c r="F563" s="314"/>
      <c r="G563" s="314" t="s">
        <v>332</v>
      </c>
      <c r="H563" s="320"/>
      <c r="I563" s="121"/>
      <c r="J563" s="69"/>
      <c r="K563" s="246"/>
      <c r="L563" s="246"/>
      <c r="M563" s="259"/>
      <c r="N563" s="2"/>
      <c r="V563" s="49"/>
    </row>
    <row r="564" spans="1:22" ht="21" thickBot="1">
      <c r="A564" s="318"/>
      <c r="B564" s="216" t="s">
        <v>886</v>
      </c>
      <c r="C564" s="209" t="s">
        <v>877</v>
      </c>
      <c r="D564" s="217">
        <v>45398</v>
      </c>
      <c r="E564" s="65"/>
      <c r="F564" s="218" t="s">
        <v>876</v>
      </c>
      <c r="G564" s="315" t="s">
        <v>874</v>
      </c>
      <c r="H564" s="316"/>
      <c r="I564" s="317"/>
      <c r="J564" s="65" t="s">
        <v>374</v>
      </c>
      <c r="K564" s="62"/>
      <c r="L564" s="60" t="s">
        <v>365</v>
      </c>
      <c r="M564" s="260">
        <v>2435.7399999999998</v>
      </c>
      <c r="N564" s="2"/>
      <c r="V564" s="49"/>
    </row>
    <row r="565" spans="1:22" ht="21" thickBot="1">
      <c r="A565" s="318"/>
      <c r="B565" s="132" t="s">
        <v>337</v>
      </c>
      <c r="C565" s="132" t="s">
        <v>339</v>
      </c>
      <c r="D565" s="132" t="s">
        <v>23</v>
      </c>
      <c r="E565" s="310" t="s">
        <v>341</v>
      </c>
      <c r="F565" s="310"/>
      <c r="G565" s="321"/>
      <c r="H565" s="322"/>
      <c r="I565" s="323"/>
      <c r="J565" s="211"/>
      <c r="K565" s="60"/>
      <c r="L565" s="59"/>
      <c r="M565" s="58"/>
      <c r="N565" s="2"/>
      <c r="V565" s="49"/>
    </row>
    <row r="566" spans="1:22" ht="21" thickBot="1">
      <c r="A566" s="319"/>
      <c r="B566" s="214" t="s">
        <v>1205</v>
      </c>
      <c r="C566" s="214" t="s">
        <v>874</v>
      </c>
      <c r="D566" s="215">
        <v>45400</v>
      </c>
      <c r="E566" s="55" t="s">
        <v>4</v>
      </c>
      <c r="F566" s="219" t="s">
        <v>884</v>
      </c>
      <c r="G566" s="311"/>
      <c r="H566" s="312"/>
      <c r="I566" s="313"/>
      <c r="J566" s="100"/>
      <c r="K566" s="52"/>
      <c r="L566" s="52"/>
      <c r="M566" s="51"/>
      <c r="N566" s="2"/>
      <c r="V566" s="49"/>
    </row>
    <row r="567" spans="1:22" ht="24" customHeight="1" thickBot="1">
      <c r="A567" s="318">
        <f>A563+1</f>
        <v>140</v>
      </c>
      <c r="B567" s="115" t="s">
        <v>336</v>
      </c>
      <c r="C567" s="115" t="s">
        <v>338</v>
      </c>
      <c r="D567" s="115" t="s">
        <v>24</v>
      </c>
      <c r="E567" s="314" t="s">
        <v>340</v>
      </c>
      <c r="F567" s="314"/>
      <c r="G567" s="314" t="s">
        <v>332</v>
      </c>
      <c r="H567" s="320"/>
      <c r="I567" s="121"/>
      <c r="J567" s="69"/>
      <c r="K567" s="246"/>
      <c r="L567" s="246"/>
      <c r="M567" s="259"/>
      <c r="N567" s="2"/>
      <c r="V567" s="49"/>
    </row>
    <row r="568" spans="1:22" ht="21" thickBot="1">
      <c r="A568" s="318"/>
      <c r="B568" s="216" t="s">
        <v>883</v>
      </c>
      <c r="C568" s="209" t="s">
        <v>877</v>
      </c>
      <c r="D568" s="217">
        <v>45398</v>
      </c>
      <c r="E568" s="65"/>
      <c r="F568" s="218" t="s">
        <v>876</v>
      </c>
      <c r="G568" s="315" t="s">
        <v>874</v>
      </c>
      <c r="H568" s="316"/>
      <c r="I568" s="317"/>
      <c r="J568" s="65" t="s">
        <v>374</v>
      </c>
      <c r="K568" s="62"/>
      <c r="L568" s="60" t="s">
        <v>365</v>
      </c>
      <c r="M568" s="260">
        <v>2435.7399999999998</v>
      </c>
      <c r="N568" s="2"/>
      <c r="V568" s="49"/>
    </row>
    <row r="569" spans="1:22" ht="21" thickBot="1">
      <c r="A569" s="318"/>
      <c r="B569" s="132" t="s">
        <v>337</v>
      </c>
      <c r="C569" s="132" t="s">
        <v>339</v>
      </c>
      <c r="D569" s="132" t="s">
        <v>23</v>
      </c>
      <c r="E569" s="310" t="s">
        <v>341</v>
      </c>
      <c r="F569" s="310"/>
      <c r="G569" s="321"/>
      <c r="H569" s="322"/>
      <c r="I569" s="323"/>
      <c r="J569" s="211"/>
      <c r="K569" s="60"/>
      <c r="L569" s="59"/>
      <c r="M569" s="58"/>
      <c r="N569" s="2"/>
      <c r="V569" s="49"/>
    </row>
    <row r="570" spans="1:22" ht="21" thickBot="1">
      <c r="A570" s="319"/>
      <c r="B570" s="214" t="s">
        <v>1206</v>
      </c>
      <c r="C570" s="214" t="s">
        <v>874</v>
      </c>
      <c r="D570" s="215">
        <v>45400</v>
      </c>
      <c r="E570" s="55" t="s">
        <v>4</v>
      </c>
      <c r="F570" s="219" t="s">
        <v>881</v>
      </c>
      <c r="G570" s="311"/>
      <c r="H570" s="312"/>
      <c r="I570" s="313"/>
      <c r="J570" s="100"/>
      <c r="K570" s="52"/>
      <c r="L570" s="52"/>
      <c r="M570" s="51"/>
      <c r="N570" s="2"/>
      <c r="V570" s="49"/>
    </row>
    <row r="571" spans="1:22" ht="24" customHeight="1" thickBot="1">
      <c r="A571" s="318">
        <f>A567+1</f>
        <v>141</v>
      </c>
      <c r="B571" s="115" t="s">
        <v>336</v>
      </c>
      <c r="C571" s="115" t="s">
        <v>338</v>
      </c>
      <c r="D571" s="115" t="s">
        <v>24</v>
      </c>
      <c r="E571" s="314" t="s">
        <v>340</v>
      </c>
      <c r="F571" s="314"/>
      <c r="G571" s="314" t="s">
        <v>332</v>
      </c>
      <c r="H571" s="320"/>
      <c r="I571" s="121"/>
      <c r="J571" s="69"/>
      <c r="K571" s="246"/>
      <c r="L571" s="246"/>
      <c r="M571" s="259"/>
      <c r="N571" s="2"/>
      <c r="V571" s="49"/>
    </row>
    <row r="572" spans="1:22" ht="21" thickBot="1">
      <c r="A572" s="318"/>
      <c r="B572" s="216" t="s">
        <v>880</v>
      </c>
      <c r="C572" s="209" t="s">
        <v>877</v>
      </c>
      <c r="D572" s="217">
        <v>45398</v>
      </c>
      <c r="E572" s="65"/>
      <c r="F572" s="218" t="s">
        <v>876</v>
      </c>
      <c r="G572" s="315" t="s">
        <v>874</v>
      </c>
      <c r="H572" s="316"/>
      <c r="I572" s="317"/>
      <c r="J572" s="65" t="s">
        <v>374</v>
      </c>
      <c r="K572" s="62"/>
      <c r="L572" s="60" t="s">
        <v>365</v>
      </c>
      <c r="M572" s="260">
        <v>2435.7399999999998</v>
      </c>
      <c r="N572" s="2"/>
      <c r="O572" s="4"/>
      <c r="V572" s="49"/>
    </row>
    <row r="573" spans="1:22" ht="21" thickBot="1">
      <c r="A573" s="318"/>
      <c r="B573" s="132" t="s">
        <v>337</v>
      </c>
      <c r="C573" s="132" t="s">
        <v>339</v>
      </c>
      <c r="D573" s="132" t="s">
        <v>23</v>
      </c>
      <c r="E573" s="310" t="s">
        <v>341</v>
      </c>
      <c r="F573" s="310"/>
      <c r="G573" s="321"/>
      <c r="H573" s="322"/>
      <c r="I573" s="323"/>
      <c r="J573" s="211"/>
      <c r="K573" s="60"/>
      <c r="L573" s="59"/>
      <c r="M573" s="58"/>
      <c r="N573" s="2"/>
      <c r="V573" s="49"/>
    </row>
    <row r="574" spans="1:22" ht="21" thickBot="1">
      <c r="A574" s="319"/>
      <c r="B574" s="214" t="s">
        <v>1207</v>
      </c>
      <c r="C574" s="214" t="s">
        <v>874</v>
      </c>
      <c r="D574" s="215">
        <v>45400</v>
      </c>
      <c r="E574" s="55" t="s">
        <v>4</v>
      </c>
      <c r="F574" s="219" t="s">
        <v>873</v>
      </c>
      <c r="G574" s="311"/>
      <c r="H574" s="312"/>
      <c r="I574" s="313"/>
      <c r="J574" s="100"/>
      <c r="K574" s="52"/>
      <c r="L574" s="52"/>
      <c r="M574" s="51"/>
      <c r="N574" s="2"/>
      <c r="V574" s="49"/>
    </row>
    <row r="575" spans="1:22" ht="24" customHeight="1" thickBot="1">
      <c r="A575" s="318">
        <f>A571+1</f>
        <v>142</v>
      </c>
      <c r="B575" s="115" t="s">
        <v>336</v>
      </c>
      <c r="C575" s="115" t="s">
        <v>338</v>
      </c>
      <c r="D575" s="115" t="s">
        <v>24</v>
      </c>
      <c r="E575" s="314" t="s">
        <v>340</v>
      </c>
      <c r="F575" s="314"/>
      <c r="G575" s="314" t="s">
        <v>332</v>
      </c>
      <c r="H575" s="320"/>
      <c r="I575" s="121"/>
      <c r="J575" s="69"/>
      <c r="K575" s="246"/>
      <c r="L575" s="246"/>
      <c r="M575" s="259"/>
      <c r="N575" s="2"/>
      <c r="V575" s="49"/>
    </row>
    <row r="576" spans="1:22" ht="21" thickBot="1">
      <c r="A576" s="318"/>
      <c r="B576" s="216" t="s">
        <v>878</v>
      </c>
      <c r="C576" s="209" t="s">
        <v>877</v>
      </c>
      <c r="D576" s="217">
        <v>45398</v>
      </c>
      <c r="E576" s="65"/>
      <c r="F576" s="218" t="s">
        <v>876</v>
      </c>
      <c r="G576" s="315" t="s">
        <v>874</v>
      </c>
      <c r="H576" s="316"/>
      <c r="I576" s="317"/>
      <c r="J576" s="65" t="s">
        <v>374</v>
      </c>
      <c r="K576" s="62"/>
      <c r="L576" s="60" t="s">
        <v>365</v>
      </c>
      <c r="M576" s="260">
        <v>2435.7399999999998</v>
      </c>
      <c r="N576" s="2"/>
      <c r="V576" s="49"/>
    </row>
    <row r="577" spans="1:22" ht="21" thickBot="1">
      <c r="A577" s="318"/>
      <c r="B577" s="132" t="s">
        <v>337</v>
      </c>
      <c r="C577" s="132" t="s">
        <v>339</v>
      </c>
      <c r="D577" s="132" t="s">
        <v>23</v>
      </c>
      <c r="E577" s="310" t="s">
        <v>341</v>
      </c>
      <c r="F577" s="310"/>
      <c r="G577" s="321"/>
      <c r="H577" s="322"/>
      <c r="I577" s="323"/>
      <c r="J577" s="211"/>
      <c r="K577" s="60"/>
      <c r="L577" s="59" t="s">
        <v>393</v>
      </c>
      <c r="M577" s="58"/>
      <c r="N577" s="2"/>
      <c r="V577" s="49"/>
    </row>
    <row r="578" spans="1:22" ht="21" thickBot="1">
      <c r="A578" s="319"/>
      <c r="B578" s="214" t="s">
        <v>1204</v>
      </c>
      <c r="C578" s="214" t="s">
        <v>874</v>
      </c>
      <c r="D578" s="215">
        <v>45400</v>
      </c>
      <c r="E578" s="55" t="s">
        <v>4</v>
      </c>
      <c r="F578" s="219" t="s">
        <v>873</v>
      </c>
      <c r="G578" s="311"/>
      <c r="H578" s="312"/>
      <c r="I578" s="313"/>
      <c r="J578" s="100"/>
      <c r="K578" s="52"/>
      <c r="L578" s="52"/>
      <c r="M578" s="51"/>
      <c r="N578" s="2"/>
      <c r="V578" s="49"/>
    </row>
    <row r="579" spans="1:22" ht="24" customHeight="1" thickBot="1">
      <c r="A579" s="318">
        <f>A575+1</f>
        <v>143</v>
      </c>
      <c r="B579" s="115" t="s">
        <v>336</v>
      </c>
      <c r="C579" s="115" t="s">
        <v>338</v>
      </c>
      <c r="D579" s="115" t="s">
        <v>24</v>
      </c>
      <c r="E579" s="314" t="s">
        <v>340</v>
      </c>
      <c r="F579" s="314"/>
      <c r="G579" s="314" t="s">
        <v>332</v>
      </c>
      <c r="H579" s="320"/>
      <c r="I579" s="121"/>
      <c r="J579" s="69"/>
      <c r="K579" s="246"/>
      <c r="L579" s="246"/>
      <c r="M579" s="259"/>
      <c r="N579" s="2"/>
      <c r="V579" s="49"/>
    </row>
    <row r="580" spans="1:22" ht="13.8" thickBot="1">
      <c r="A580" s="318"/>
      <c r="B580" s="216" t="s">
        <v>872</v>
      </c>
      <c r="C580" s="216" t="s">
        <v>871</v>
      </c>
      <c r="D580" s="217">
        <v>45446</v>
      </c>
      <c r="E580" s="65"/>
      <c r="F580" s="218" t="s">
        <v>537</v>
      </c>
      <c r="G580" s="315" t="s">
        <v>869</v>
      </c>
      <c r="H580" s="316"/>
      <c r="I580" s="317"/>
      <c r="J580" s="65" t="s">
        <v>374</v>
      </c>
      <c r="K580" s="201"/>
      <c r="L580" s="199" t="s">
        <v>365</v>
      </c>
      <c r="M580" s="269">
        <v>1499.25</v>
      </c>
      <c r="N580" s="2"/>
      <c r="V580" s="49"/>
    </row>
    <row r="581" spans="1:22" ht="21" thickBot="1">
      <c r="A581" s="318"/>
      <c r="B581" s="132" t="s">
        <v>337</v>
      </c>
      <c r="C581" s="132" t="s">
        <v>339</v>
      </c>
      <c r="D581" s="132" t="s">
        <v>23</v>
      </c>
      <c r="E581" s="310" t="s">
        <v>341</v>
      </c>
      <c r="F581" s="310"/>
      <c r="G581" s="321"/>
      <c r="H581" s="322"/>
      <c r="I581" s="323"/>
      <c r="J581" s="211"/>
      <c r="K581" s="199"/>
      <c r="L581" s="198"/>
      <c r="M581" s="197"/>
      <c r="N581" s="2"/>
      <c r="O581" s="196"/>
      <c r="V581" s="49"/>
    </row>
    <row r="582" spans="1:22" ht="21" thickBot="1">
      <c r="A582" s="319"/>
      <c r="B582" s="214" t="s">
        <v>1208</v>
      </c>
      <c r="C582" s="214" t="s">
        <v>1209</v>
      </c>
      <c r="D582" s="215">
        <v>45446</v>
      </c>
      <c r="E582" s="55"/>
      <c r="F582" s="219" t="s">
        <v>868</v>
      </c>
      <c r="G582" s="311"/>
      <c r="H582" s="312"/>
      <c r="I582" s="313"/>
      <c r="J582" s="100"/>
      <c r="K582" s="195"/>
      <c r="L582" s="195"/>
      <c r="M582" s="194"/>
      <c r="N582" s="2"/>
      <c r="V582" s="49"/>
    </row>
    <row r="583" spans="1:22" ht="23.25" customHeight="1" thickBot="1">
      <c r="A583" s="318">
        <v>144</v>
      </c>
      <c r="B583" s="115" t="s">
        <v>336</v>
      </c>
      <c r="C583" s="115" t="s">
        <v>338</v>
      </c>
      <c r="D583" s="115" t="s">
        <v>24</v>
      </c>
      <c r="E583" s="314" t="s">
        <v>340</v>
      </c>
      <c r="F583" s="314"/>
      <c r="G583" s="314" t="s">
        <v>332</v>
      </c>
      <c r="H583" s="320"/>
      <c r="I583" s="121"/>
      <c r="J583" s="69" t="s">
        <v>2</v>
      </c>
      <c r="K583" s="246"/>
      <c r="L583" s="246"/>
      <c r="M583" s="259"/>
      <c r="N583" s="2"/>
      <c r="V583" s="47"/>
    </row>
    <row r="584" spans="1:22" ht="41.4" thickBot="1">
      <c r="A584" s="318"/>
      <c r="B584" s="209" t="s">
        <v>953</v>
      </c>
      <c r="C584" s="209" t="s">
        <v>952</v>
      </c>
      <c r="D584" s="217">
        <v>45385</v>
      </c>
      <c r="E584" s="65"/>
      <c r="F584" s="218" t="s">
        <v>660</v>
      </c>
      <c r="G584" s="315" t="s">
        <v>950</v>
      </c>
      <c r="H584" s="316"/>
      <c r="I584" s="317"/>
      <c r="J584" s="65" t="s">
        <v>951</v>
      </c>
      <c r="K584" s="62"/>
      <c r="L584" s="60" t="s">
        <v>3</v>
      </c>
      <c r="M584" s="260">
        <v>2000</v>
      </c>
      <c r="N584" s="2"/>
      <c r="V584" s="48"/>
    </row>
    <row r="585" spans="1:22" ht="21" thickBot="1">
      <c r="A585" s="318"/>
      <c r="B585" s="132" t="s">
        <v>337</v>
      </c>
      <c r="C585" s="132" t="s">
        <v>339</v>
      </c>
      <c r="D585" s="132" t="s">
        <v>23</v>
      </c>
      <c r="E585" s="310" t="s">
        <v>341</v>
      </c>
      <c r="F585" s="310"/>
      <c r="G585" s="321"/>
      <c r="H585" s="322"/>
      <c r="I585" s="323"/>
      <c r="J585" s="211"/>
      <c r="K585" s="60"/>
      <c r="L585" s="59"/>
      <c r="M585" s="58"/>
      <c r="N585" s="2"/>
      <c r="V585" s="49"/>
    </row>
    <row r="586" spans="1:22" ht="13.8" thickBot="1">
      <c r="A586" s="319"/>
      <c r="B586" s="214" t="s">
        <v>383</v>
      </c>
      <c r="C586" s="214" t="s">
        <v>950</v>
      </c>
      <c r="D586" s="215">
        <v>45387</v>
      </c>
      <c r="E586" s="55"/>
      <c r="F586" s="223" t="s">
        <v>949</v>
      </c>
      <c r="G586" s="311"/>
      <c r="H586" s="312"/>
      <c r="I586" s="313"/>
      <c r="J586" s="100"/>
      <c r="K586" s="52"/>
      <c r="L586" s="52"/>
      <c r="M586" s="51"/>
      <c r="N586" s="2"/>
      <c r="V586" s="49"/>
    </row>
    <row r="587" spans="1:22" ht="24" customHeight="1" thickBot="1">
      <c r="A587" s="318">
        <f>A583+1</f>
        <v>145</v>
      </c>
      <c r="B587" s="115" t="s">
        <v>336</v>
      </c>
      <c r="C587" s="115" t="s">
        <v>338</v>
      </c>
      <c r="D587" s="115" t="s">
        <v>24</v>
      </c>
      <c r="E587" s="314" t="s">
        <v>340</v>
      </c>
      <c r="F587" s="314"/>
      <c r="G587" s="314" t="s">
        <v>332</v>
      </c>
      <c r="H587" s="320"/>
      <c r="I587" s="121"/>
      <c r="J587" s="69"/>
      <c r="K587" s="246"/>
      <c r="L587" s="246"/>
      <c r="M587" s="259"/>
      <c r="N587" s="2"/>
      <c r="V587" s="49"/>
    </row>
    <row r="588" spans="1:22" ht="33" customHeight="1" thickBot="1">
      <c r="A588" s="318"/>
      <c r="B588" s="209" t="s">
        <v>948</v>
      </c>
      <c r="C588" s="209" t="s">
        <v>947</v>
      </c>
      <c r="D588" s="217">
        <v>45387</v>
      </c>
      <c r="E588" s="65"/>
      <c r="F588" s="218" t="s">
        <v>707</v>
      </c>
      <c r="G588" s="315" t="s">
        <v>945</v>
      </c>
      <c r="H588" s="316"/>
      <c r="I588" s="317"/>
      <c r="J588" s="65" t="s">
        <v>381</v>
      </c>
      <c r="K588" s="62"/>
      <c r="L588" s="60" t="s">
        <v>3</v>
      </c>
      <c r="M588" s="260">
        <v>375</v>
      </c>
      <c r="N588" s="2"/>
      <c r="V588" s="49"/>
    </row>
    <row r="589" spans="1:22" ht="21" thickBot="1">
      <c r="A589" s="318"/>
      <c r="B589" s="114" t="s">
        <v>337</v>
      </c>
      <c r="C589" s="114" t="s">
        <v>339</v>
      </c>
      <c r="D589" s="114" t="s">
        <v>23</v>
      </c>
      <c r="E589" s="417" t="s">
        <v>341</v>
      </c>
      <c r="F589" s="417"/>
      <c r="G589" s="321"/>
      <c r="H589" s="322"/>
      <c r="I589" s="323"/>
      <c r="J589" s="242"/>
      <c r="K589" s="85"/>
      <c r="L589" s="85"/>
      <c r="M589" s="103"/>
      <c r="N589" s="2"/>
      <c r="V589" s="49"/>
    </row>
    <row r="590" spans="1:22" ht="28.5" customHeight="1" thickBot="1">
      <c r="A590" s="319"/>
      <c r="B590" s="214" t="s">
        <v>946</v>
      </c>
      <c r="C590" s="214" t="s">
        <v>945</v>
      </c>
      <c r="D590" s="215">
        <v>45387</v>
      </c>
      <c r="E590" s="55"/>
      <c r="F590" s="223" t="s">
        <v>944</v>
      </c>
      <c r="G590" s="311"/>
      <c r="H590" s="312"/>
      <c r="I590" s="313"/>
      <c r="J590" s="100"/>
      <c r="K590" s="52"/>
      <c r="L590" s="52"/>
      <c r="M590" s="51"/>
      <c r="N590" s="2"/>
      <c r="V590" s="49"/>
    </row>
    <row r="591" spans="1:22" ht="24" customHeight="1" thickBot="1">
      <c r="A591" s="318">
        <f>A587+1</f>
        <v>146</v>
      </c>
      <c r="B591" s="115" t="s">
        <v>336</v>
      </c>
      <c r="C591" s="115" t="s">
        <v>338</v>
      </c>
      <c r="D591" s="115" t="s">
        <v>24</v>
      </c>
      <c r="E591" s="314" t="s">
        <v>340</v>
      </c>
      <c r="F591" s="314"/>
      <c r="G591" s="314" t="s">
        <v>332</v>
      </c>
      <c r="H591" s="320"/>
      <c r="I591" s="121"/>
      <c r="J591" s="69"/>
      <c r="K591" s="246"/>
      <c r="L591" s="246"/>
      <c r="M591" s="259"/>
      <c r="N591" s="2"/>
      <c r="V591" s="49"/>
    </row>
    <row r="592" spans="1:22" ht="21" thickBot="1">
      <c r="A592" s="318"/>
      <c r="B592" s="209" t="s">
        <v>943</v>
      </c>
      <c r="C592" s="209" t="s">
        <v>942</v>
      </c>
      <c r="D592" s="217">
        <v>45396</v>
      </c>
      <c r="E592" s="65"/>
      <c r="F592" s="218" t="s">
        <v>404</v>
      </c>
      <c r="G592" s="315" t="s">
        <v>941</v>
      </c>
      <c r="H592" s="316"/>
      <c r="I592" s="317"/>
      <c r="J592" s="65" t="s">
        <v>381</v>
      </c>
      <c r="K592" s="62"/>
      <c r="L592" s="60" t="s">
        <v>3</v>
      </c>
      <c r="M592" s="260">
        <v>1360</v>
      </c>
      <c r="N592" s="2"/>
      <c r="V592" s="49"/>
    </row>
    <row r="593" spans="1:22" ht="21" thickBot="1">
      <c r="A593" s="318"/>
      <c r="B593" s="132" t="s">
        <v>337</v>
      </c>
      <c r="C593" s="132" t="s">
        <v>339</v>
      </c>
      <c r="D593" s="132" t="s">
        <v>23</v>
      </c>
      <c r="E593" s="310" t="s">
        <v>341</v>
      </c>
      <c r="F593" s="310"/>
      <c r="G593" s="321"/>
      <c r="H593" s="322"/>
      <c r="I593" s="323"/>
      <c r="J593" s="211"/>
      <c r="K593" s="60"/>
      <c r="L593" s="59"/>
      <c r="M593" s="58"/>
      <c r="N593" s="2"/>
      <c r="V593" s="49"/>
    </row>
    <row r="594" spans="1:22" ht="41.4" thickBot="1">
      <c r="A594" s="319"/>
      <c r="B594" s="214" t="s">
        <v>384</v>
      </c>
      <c r="C594" s="214" t="s">
        <v>940</v>
      </c>
      <c r="D594" s="215">
        <v>45398</v>
      </c>
      <c r="E594" s="55"/>
      <c r="F594" s="223" t="s">
        <v>939</v>
      </c>
      <c r="G594" s="311"/>
      <c r="H594" s="312"/>
      <c r="I594" s="313"/>
      <c r="J594" s="100"/>
      <c r="K594" s="52"/>
      <c r="L594" s="52"/>
      <c r="M594" s="51"/>
      <c r="N594" s="2"/>
      <c r="V594" s="49"/>
    </row>
    <row r="595" spans="1:22" ht="24" customHeight="1" thickBot="1">
      <c r="A595" s="318">
        <f>A591+1</f>
        <v>147</v>
      </c>
      <c r="B595" s="115" t="s">
        <v>336</v>
      </c>
      <c r="C595" s="115" t="s">
        <v>338</v>
      </c>
      <c r="D595" s="115" t="s">
        <v>24</v>
      </c>
      <c r="E595" s="314" t="s">
        <v>340</v>
      </c>
      <c r="F595" s="314"/>
      <c r="G595" s="314" t="s">
        <v>332</v>
      </c>
      <c r="H595" s="320"/>
      <c r="I595" s="121"/>
      <c r="J595" s="69"/>
      <c r="K595" s="246"/>
      <c r="L595" s="246"/>
      <c r="M595" s="259"/>
      <c r="N595" s="2"/>
      <c r="V595" s="49"/>
    </row>
    <row r="596" spans="1:22" ht="21" thickBot="1">
      <c r="A596" s="318"/>
      <c r="B596" s="209" t="s">
        <v>422</v>
      </c>
      <c r="C596" s="209" t="s">
        <v>931</v>
      </c>
      <c r="D596" s="217">
        <v>45413</v>
      </c>
      <c r="E596" s="65"/>
      <c r="F596" s="218" t="s">
        <v>407</v>
      </c>
      <c r="G596" s="315" t="s">
        <v>930</v>
      </c>
      <c r="H596" s="316"/>
      <c r="I596" s="317"/>
      <c r="J596" s="65" t="s">
        <v>381</v>
      </c>
      <c r="K596" s="62"/>
      <c r="L596" s="60" t="s">
        <v>3</v>
      </c>
      <c r="M596" s="260">
        <v>310</v>
      </c>
      <c r="N596" s="2"/>
      <c r="V596" s="49"/>
    </row>
    <row r="597" spans="1:22" ht="21" thickBot="1">
      <c r="A597" s="318"/>
      <c r="B597" s="132" t="s">
        <v>337</v>
      </c>
      <c r="C597" s="132" t="s">
        <v>339</v>
      </c>
      <c r="D597" s="132" t="s">
        <v>23</v>
      </c>
      <c r="E597" s="310" t="s">
        <v>341</v>
      </c>
      <c r="F597" s="310"/>
      <c r="G597" s="321"/>
      <c r="H597" s="322"/>
      <c r="I597" s="323"/>
      <c r="J597" s="211"/>
      <c r="K597" s="60"/>
      <c r="L597" s="59"/>
      <c r="M597" s="58"/>
      <c r="N597" s="2"/>
      <c r="V597" s="49"/>
    </row>
    <row r="598" spans="1:22" ht="21" thickBot="1">
      <c r="A598" s="319"/>
      <c r="B598" s="214" t="s">
        <v>938</v>
      </c>
      <c r="C598" s="214" t="s">
        <v>930</v>
      </c>
      <c r="D598" s="215">
        <v>45415</v>
      </c>
      <c r="E598" s="55"/>
      <c r="F598" s="223" t="s">
        <v>929</v>
      </c>
      <c r="G598" s="311"/>
      <c r="H598" s="312"/>
      <c r="I598" s="313"/>
      <c r="J598" s="100"/>
      <c r="K598" s="52"/>
      <c r="L598" s="52"/>
      <c r="M598" s="51"/>
      <c r="N598" s="2"/>
      <c r="V598" s="49"/>
    </row>
    <row r="599" spans="1:22" ht="24" customHeight="1" thickBot="1">
      <c r="A599" s="318">
        <f>A595+1</f>
        <v>148</v>
      </c>
      <c r="B599" s="115" t="s">
        <v>336</v>
      </c>
      <c r="C599" s="115" t="s">
        <v>338</v>
      </c>
      <c r="D599" s="115" t="s">
        <v>24</v>
      </c>
      <c r="E599" s="314" t="s">
        <v>340</v>
      </c>
      <c r="F599" s="314"/>
      <c r="G599" s="314" t="s">
        <v>332</v>
      </c>
      <c r="H599" s="320"/>
      <c r="I599" s="121"/>
      <c r="J599" s="69"/>
      <c r="K599" s="246"/>
      <c r="L599" s="246"/>
      <c r="M599" s="259"/>
      <c r="N599" s="2"/>
      <c r="V599" s="49"/>
    </row>
    <row r="600" spans="1:22" ht="21" thickBot="1">
      <c r="A600" s="318"/>
      <c r="B600" s="209" t="s">
        <v>937</v>
      </c>
      <c r="C600" s="209" t="s">
        <v>931</v>
      </c>
      <c r="D600" s="217">
        <v>45413</v>
      </c>
      <c r="E600" s="65"/>
      <c r="F600" s="218" t="s">
        <v>407</v>
      </c>
      <c r="G600" s="315" t="s">
        <v>930</v>
      </c>
      <c r="H600" s="316"/>
      <c r="I600" s="317"/>
      <c r="J600" s="65" t="s">
        <v>381</v>
      </c>
      <c r="K600" s="62"/>
      <c r="L600" s="60" t="s">
        <v>3</v>
      </c>
      <c r="M600" s="260">
        <v>60</v>
      </c>
      <c r="N600" s="2"/>
      <c r="V600" s="49"/>
    </row>
    <row r="601" spans="1:22" ht="21" thickBot="1">
      <c r="A601" s="318"/>
      <c r="B601" s="132" t="s">
        <v>337</v>
      </c>
      <c r="C601" s="132" t="s">
        <v>339</v>
      </c>
      <c r="D601" s="132" t="s">
        <v>23</v>
      </c>
      <c r="E601" s="310" t="s">
        <v>341</v>
      </c>
      <c r="F601" s="310"/>
      <c r="G601" s="321"/>
      <c r="H601" s="322"/>
      <c r="I601" s="323"/>
      <c r="J601" s="211"/>
      <c r="K601" s="60"/>
      <c r="L601" s="59"/>
      <c r="M601" s="58"/>
      <c r="N601" s="2"/>
      <c r="V601" s="49"/>
    </row>
    <row r="602" spans="1:22" ht="21" thickBot="1">
      <c r="A602" s="319"/>
      <c r="B602" s="214" t="s">
        <v>414</v>
      </c>
      <c r="C602" s="214" t="s">
        <v>930</v>
      </c>
      <c r="D602" s="215">
        <v>45415</v>
      </c>
      <c r="E602" s="55"/>
      <c r="F602" s="223" t="s">
        <v>929</v>
      </c>
      <c r="G602" s="311"/>
      <c r="H602" s="312"/>
      <c r="I602" s="313"/>
      <c r="J602" s="100"/>
      <c r="K602" s="52"/>
      <c r="L602" s="52"/>
      <c r="M602" s="51"/>
      <c r="N602" s="2"/>
      <c r="V602" s="49"/>
    </row>
    <row r="603" spans="1:22" ht="24" customHeight="1" thickBot="1">
      <c r="A603" s="318">
        <f>A599+1</f>
        <v>149</v>
      </c>
      <c r="B603" s="115" t="s">
        <v>336</v>
      </c>
      <c r="C603" s="115" t="s">
        <v>338</v>
      </c>
      <c r="D603" s="115" t="s">
        <v>24</v>
      </c>
      <c r="E603" s="314" t="s">
        <v>340</v>
      </c>
      <c r="F603" s="314"/>
      <c r="G603" s="314" t="s">
        <v>332</v>
      </c>
      <c r="H603" s="320"/>
      <c r="I603" s="121"/>
      <c r="J603" s="69"/>
      <c r="K603" s="246"/>
      <c r="L603" s="246"/>
      <c r="M603" s="259"/>
      <c r="N603" s="2"/>
      <c r="V603" s="49"/>
    </row>
    <row r="604" spans="1:22" ht="21" thickBot="1">
      <c r="A604" s="318"/>
      <c r="B604" s="209" t="s">
        <v>418</v>
      </c>
      <c r="C604" s="209" t="s">
        <v>931</v>
      </c>
      <c r="D604" s="217">
        <v>45413</v>
      </c>
      <c r="E604" s="65"/>
      <c r="F604" s="218" t="s">
        <v>407</v>
      </c>
      <c r="G604" s="315" t="s">
        <v>930</v>
      </c>
      <c r="H604" s="316"/>
      <c r="I604" s="317"/>
      <c r="J604" s="65" t="s">
        <v>381</v>
      </c>
      <c r="K604" s="62"/>
      <c r="L604" s="60" t="s">
        <v>3</v>
      </c>
      <c r="M604" s="260">
        <v>525</v>
      </c>
      <c r="N604" s="2"/>
      <c r="V604" s="49"/>
    </row>
    <row r="605" spans="1:22" ht="21" thickBot="1">
      <c r="A605" s="318"/>
      <c r="B605" s="132" t="s">
        <v>337</v>
      </c>
      <c r="C605" s="132" t="s">
        <v>339</v>
      </c>
      <c r="D605" s="132" t="s">
        <v>23</v>
      </c>
      <c r="E605" s="310" t="s">
        <v>341</v>
      </c>
      <c r="F605" s="310"/>
      <c r="G605" s="321"/>
      <c r="H605" s="322"/>
      <c r="I605" s="323"/>
      <c r="J605" s="211"/>
      <c r="K605" s="60"/>
      <c r="L605" s="59"/>
      <c r="M605" s="58"/>
      <c r="N605" s="2"/>
      <c r="V605" s="49"/>
    </row>
    <row r="606" spans="1:22" ht="21" thickBot="1">
      <c r="A606" s="319"/>
      <c r="B606" s="214" t="s">
        <v>385</v>
      </c>
      <c r="C606" s="214" t="s">
        <v>930</v>
      </c>
      <c r="D606" s="215">
        <v>45415</v>
      </c>
      <c r="E606" s="55"/>
      <c r="F606" s="223" t="s">
        <v>929</v>
      </c>
      <c r="G606" s="311"/>
      <c r="H606" s="312"/>
      <c r="I606" s="313"/>
      <c r="J606" s="100"/>
      <c r="K606" s="52"/>
      <c r="L606" s="52"/>
      <c r="M606" s="51"/>
      <c r="N606" s="2"/>
      <c r="V606" s="49"/>
    </row>
    <row r="607" spans="1:22" ht="24" customHeight="1" thickBot="1">
      <c r="A607" s="318">
        <f>A603+1</f>
        <v>150</v>
      </c>
      <c r="B607" s="115" t="s">
        <v>336</v>
      </c>
      <c r="C607" s="115" t="s">
        <v>338</v>
      </c>
      <c r="D607" s="115" t="s">
        <v>24</v>
      </c>
      <c r="E607" s="314" t="s">
        <v>340</v>
      </c>
      <c r="F607" s="314"/>
      <c r="G607" s="314" t="s">
        <v>332</v>
      </c>
      <c r="H607" s="320"/>
      <c r="I607" s="121"/>
      <c r="J607" s="69"/>
      <c r="K607" s="246"/>
      <c r="L607" s="246"/>
      <c r="M607" s="259"/>
      <c r="N607" s="2"/>
      <c r="V607" s="49"/>
    </row>
    <row r="608" spans="1:22" ht="22.05" customHeight="1" thickBot="1">
      <c r="A608" s="318"/>
      <c r="B608" s="209" t="s">
        <v>421</v>
      </c>
      <c r="C608" s="209" t="s">
        <v>931</v>
      </c>
      <c r="D608" s="217">
        <v>45413</v>
      </c>
      <c r="E608" s="65"/>
      <c r="F608" s="218" t="s">
        <v>407</v>
      </c>
      <c r="G608" s="315" t="s">
        <v>930</v>
      </c>
      <c r="H608" s="316"/>
      <c r="I608" s="317"/>
      <c r="J608" s="65" t="s">
        <v>381</v>
      </c>
      <c r="K608" s="62"/>
      <c r="L608" s="60" t="s">
        <v>3</v>
      </c>
      <c r="M608" s="260">
        <v>525</v>
      </c>
      <c r="N608" s="2"/>
      <c r="V608" s="49"/>
    </row>
    <row r="609" spans="1:22" ht="21" thickBot="1">
      <c r="A609" s="318"/>
      <c r="B609" s="132" t="s">
        <v>337</v>
      </c>
      <c r="C609" s="132" t="s">
        <v>339</v>
      </c>
      <c r="D609" s="132" t="s">
        <v>23</v>
      </c>
      <c r="E609" s="310" t="s">
        <v>341</v>
      </c>
      <c r="F609" s="310"/>
      <c r="G609" s="321"/>
      <c r="H609" s="322"/>
      <c r="I609" s="323"/>
      <c r="J609" s="211"/>
      <c r="K609" s="60"/>
      <c r="L609" s="59"/>
      <c r="M609" s="58"/>
      <c r="N609" s="2"/>
      <c r="V609" s="49"/>
    </row>
    <row r="610" spans="1:22" ht="21" thickBot="1">
      <c r="A610" s="319"/>
      <c r="B610" s="214" t="s">
        <v>385</v>
      </c>
      <c r="C610" s="214" t="s">
        <v>930</v>
      </c>
      <c r="D610" s="215">
        <v>45415</v>
      </c>
      <c r="E610" s="55"/>
      <c r="F610" s="223" t="s">
        <v>929</v>
      </c>
      <c r="G610" s="311"/>
      <c r="H610" s="312"/>
      <c r="I610" s="313"/>
      <c r="J610" s="100"/>
      <c r="K610" s="52"/>
      <c r="L610" s="52"/>
      <c r="M610" s="51"/>
      <c r="N610" s="2"/>
      <c r="V610" s="49"/>
    </row>
    <row r="611" spans="1:22" ht="24" customHeight="1" thickBot="1">
      <c r="A611" s="318">
        <f>A607+1</f>
        <v>151</v>
      </c>
      <c r="B611" s="115" t="s">
        <v>336</v>
      </c>
      <c r="C611" s="115" t="s">
        <v>338</v>
      </c>
      <c r="D611" s="115" t="s">
        <v>24</v>
      </c>
      <c r="E611" s="314" t="s">
        <v>340</v>
      </c>
      <c r="F611" s="314"/>
      <c r="G611" s="314" t="s">
        <v>332</v>
      </c>
      <c r="H611" s="320"/>
      <c r="I611" s="121"/>
      <c r="J611" s="69"/>
      <c r="K611" s="246"/>
      <c r="L611" s="246"/>
      <c r="M611" s="259"/>
      <c r="N611" s="2"/>
      <c r="V611" s="49"/>
    </row>
    <row r="612" spans="1:22" ht="21" thickBot="1">
      <c r="A612" s="318"/>
      <c r="B612" s="209" t="s">
        <v>936</v>
      </c>
      <c r="C612" s="209" t="s">
        <v>931</v>
      </c>
      <c r="D612" s="217">
        <v>45413</v>
      </c>
      <c r="E612" s="65"/>
      <c r="F612" s="218" t="s">
        <v>407</v>
      </c>
      <c r="G612" s="315" t="s">
        <v>930</v>
      </c>
      <c r="H612" s="316"/>
      <c r="I612" s="317"/>
      <c r="J612" s="65" t="s">
        <v>381</v>
      </c>
      <c r="K612" s="62"/>
      <c r="L612" s="60" t="s">
        <v>3</v>
      </c>
      <c r="M612" s="260">
        <v>525</v>
      </c>
      <c r="N612" s="2"/>
      <c r="V612" s="49"/>
    </row>
    <row r="613" spans="1:22" ht="21" thickBot="1">
      <c r="A613" s="318"/>
      <c r="B613" s="132" t="s">
        <v>337</v>
      </c>
      <c r="C613" s="132" t="s">
        <v>339</v>
      </c>
      <c r="D613" s="132" t="s">
        <v>23</v>
      </c>
      <c r="E613" s="310" t="s">
        <v>341</v>
      </c>
      <c r="F613" s="310"/>
      <c r="G613" s="321"/>
      <c r="H613" s="322"/>
      <c r="I613" s="323"/>
      <c r="J613" s="211"/>
      <c r="K613" s="60"/>
      <c r="L613" s="59"/>
      <c r="M613" s="58"/>
      <c r="N613" s="2"/>
      <c r="V613" s="49"/>
    </row>
    <row r="614" spans="1:22" ht="21" thickBot="1">
      <c r="A614" s="319"/>
      <c r="B614" s="214" t="s">
        <v>384</v>
      </c>
      <c r="C614" s="214" t="s">
        <v>930</v>
      </c>
      <c r="D614" s="215">
        <v>45415</v>
      </c>
      <c r="E614" s="55"/>
      <c r="F614" s="223" t="s">
        <v>929</v>
      </c>
      <c r="G614" s="311"/>
      <c r="H614" s="312"/>
      <c r="I614" s="313"/>
      <c r="J614" s="100"/>
      <c r="K614" s="52"/>
      <c r="L614" s="52"/>
      <c r="M614" s="51"/>
      <c r="N614" s="2"/>
      <c r="V614" s="49"/>
    </row>
    <row r="615" spans="1:22" ht="24" customHeight="1" thickBot="1">
      <c r="A615" s="318">
        <f>A611+1</f>
        <v>152</v>
      </c>
      <c r="B615" s="115" t="s">
        <v>336</v>
      </c>
      <c r="C615" s="115" t="s">
        <v>338</v>
      </c>
      <c r="D615" s="115" t="s">
        <v>24</v>
      </c>
      <c r="E615" s="314" t="s">
        <v>340</v>
      </c>
      <c r="F615" s="314"/>
      <c r="G615" s="314" t="s">
        <v>332</v>
      </c>
      <c r="H615" s="320"/>
      <c r="I615" s="121"/>
      <c r="J615" s="69"/>
      <c r="K615" s="246"/>
      <c r="L615" s="246"/>
      <c r="M615" s="259"/>
      <c r="N615" s="2"/>
      <c r="V615" s="49"/>
    </row>
    <row r="616" spans="1:22" ht="21" thickBot="1">
      <c r="A616" s="318"/>
      <c r="B616" s="209" t="s">
        <v>935</v>
      </c>
      <c r="C616" s="209" t="s">
        <v>931</v>
      </c>
      <c r="D616" s="217">
        <v>45413</v>
      </c>
      <c r="E616" s="65"/>
      <c r="F616" s="218" t="s">
        <v>407</v>
      </c>
      <c r="G616" s="315" t="s">
        <v>930</v>
      </c>
      <c r="H616" s="316"/>
      <c r="I616" s="317"/>
      <c r="J616" s="65" t="s">
        <v>381</v>
      </c>
      <c r="K616" s="62"/>
      <c r="L616" s="60" t="s">
        <v>3</v>
      </c>
      <c r="M616" s="260">
        <v>275</v>
      </c>
      <c r="N616" s="2"/>
      <c r="V616" s="49"/>
    </row>
    <row r="617" spans="1:22" ht="21" thickBot="1">
      <c r="A617" s="318"/>
      <c r="B617" s="132" t="s">
        <v>337</v>
      </c>
      <c r="C617" s="132" t="s">
        <v>339</v>
      </c>
      <c r="D617" s="132" t="s">
        <v>23</v>
      </c>
      <c r="E617" s="310" t="s">
        <v>341</v>
      </c>
      <c r="F617" s="310"/>
      <c r="G617" s="321"/>
      <c r="H617" s="322"/>
      <c r="I617" s="323"/>
      <c r="J617" s="211"/>
      <c r="K617" s="60"/>
      <c r="L617" s="59"/>
      <c r="M617" s="58"/>
      <c r="N617" s="2"/>
      <c r="V617" s="49"/>
    </row>
    <row r="618" spans="1:22" ht="21" thickBot="1">
      <c r="A618" s="319"/>
      <c r="B618" s="214" t="s">
        <v>385</v>
      </c>
      <c r="C618" s="214" t="s">
        <v>930</v>
      </c>
      <c r="D618" s="215">
        <v>45415</v>
      </c>
      <c r="E618" s="55"/>
      <c r="F618" s="223" t="s">
        <v>929</v>
      </c>
      <c r="G618" s="311"/>
      <c r="H618" s="312"/>
      <c r="I618" s="313"/>
      <c r="J618" s="100"/>
      <c r="K618" s="52"/>
      <c r="L618" s="52"/>
      <c r="M618" s="51"/>
      <c r="N618" s="2"/>
      <c r="V618" s="49"/>
    </row>
    <row r="619" spans="1:22" ht="24" customHeight="1" thickBot="1">
      <c r="A619" s="318">
        <f>A615+1</f>
        <v>153</v>
      </c>
      <c r="B619" s="115" t="s">
        <v>336</v>
      </c>
      <c r="C619" s="115" t="s">
        <v>338</v>
      </c>
      <c r="D619" s="115" t="s">
        <v>24</v>
      </c>
      <c r="E619" s="314" t="s">
        <v>340</v>
      </c>
      <c r="F619" s="314"/>
      <c r="G619" s="314" t="s">
        <v>332</v>
      </c>
      <c r="H619" s="320"/>
      <c r="I619" s="121"/>
      <c r="J619" s="69"/>
      <c r="K619" s="246"/>
      <c r="L619" s="246"/>
      <c r="M619" s="259"/>
      <c r="N619" s="2"/>
      <c r="V619" s="49"/>
    </row>
    <row r="620" spans="1:22" ht="28.5" customHeight="1" thickBot="1">
      <c r="A620" s="318"/>
      <c r="B620" s="209" t="s">
        <v>934</v>
      </c>
      <c r="C620" s="209" t="s">
        <v>931</v>
      </c>
      <c r="D620" s="217">
        <v>45413</v>
      </c>
      <c r="E620" s="65"/>
      <c r="F620" s="218" t="s">
        <v>407</v>
      </c>
      <c r="G620" s="315" t="s">
        <v>930</v>
      </c>
      <c r="H620" s="316"/>
      <c r="I620" s="317"/>
      <c r="J620" s="65" t="s">
        <v>381</v>
      </c>
      <c r="K620" s="62"/>
      <c r="L620" s="60" t="s">
        <v>3</v>
      </c>
      <c r="M620" s="260">
        <v>310</v>
      </c>
      <c r="N620" s="2"/>
      <c r="P620" s="1"/>
      <c r="V620" s="49"/>
    </row>
    <row r="621" spans="1:22" ht="21" thickBot="1">
      <c r="A621" s="318"/>
      <c r="B621" s="132" t="s">
        <v>337</v>
      </c>
      <c r="C621" s="132" t="s">
        <v>339</v>
      </c>
      <c r="D621" s="132" t="s">
        <v>23</v>
      </c>
      <c r="E621" s="310" t="s">
        <v>341</v>
      </c>
      <c r="F621" s="310"/>
      <c r="G621" s="321"/>
      <c r="H621" s="322"/>
      <c r="I621" s="323"/>
      <c r="J621" s="211"/>
      <c r="K621" s="60"/>
      <c r="L621" s="59"/>
      <c r="M621" s="58"/>
      <c r="N621" s="2"/>
      <c r="V621" s="49"/>
    </row>
    <row r="622" spans="1:22" s="1" customFormat="1" ht="21" thickBot="1">
      <c r="A622" s="319"/>
      <c r="B622" s="214" t="s">
        <v>414</v>
      </c>
      <c r="C622" s="214" t="s">
        <v>930</v>
      </c>
      <c r="D622" s="215">
        <v>45415</v>
      </c>
      <c r="E622" s="55"/>
      <c r="F622" s="223" t="s">
        <v>929</v>
      </c>
      <c r="G622" s="311"/>
      <c r="H622" s="312"/>
      <c r="I622" s="313"/>
      <c r="J622" s="100"/>
      <c r="K622" s="52"/>
      <c r="L622" s="52"/>
      <c r="M622" s="51"/>
      <c r="N622" s="3"/>
      <c r="P622"/>
      <c r="Q622"/>
      <c r="V622" s="49"/>
    </row>
    <row r="623" spans="1:22" ht="24" customHeight="1" thickBot="1">
      <c r="A623" s="318">
        <f>A619+1</f>
        <v>154</v>
      </c>
      <c r="B623" s="115" t="s">
        <v>336</v>
      </c>
      <c r="C623" s="115" t="s">
        <v>338</v>
      </c>
      <c r="D623" s="115" t="s">
        <v>24</v>
      </c>
      <c r="E623" s="314" t="s">
        <v>340</v>
      </c>
      <c r="F623" s="314"/>
      <c r="G623" s="314" t="s">
        <v>332</v>
      </c>
      <c r="H623" s="320"/>
      <c r="I623" s="121"/>
      <c r="J623" s="69"/>
      <c r="K623" s="246"/>
      <c r="L623" s="246"/>
      <c r="M623" s="259"/>
      <c r="N623" s="2"/>
      <c r="V623" s="49"/>
    </row>
    <row r="624" spans="1:22" ht="31.5" customHeight="1" thickBot="1">
      <c r="A624" s="318"/>
      <c r="B624" s="209" t="s">
        <v>420</v>
      </c>
      <c r="C624" s="209" t="s">
        <v>931</v>
      </c>
      <c r="D624" s="217">
        <v>45413</v>
      </c>
      <c r="E624" s="65"/>
      <c r="F624" s="218" t="s">
        <v>407</v>
      </c>
      <c r="G624" s="315" t="s">
        <v>930</v>
      </c>
      <c r="H624" s="316"/>
      <c r="I624" s="317"/>
      <c r="J624" s="65" t="s">
        <v>381</v>
      </c>
      <c r="K624" s="62"/>
      <c r="L624" s="60" t="s">
        <v>3</v>
      </c>
      <c r="M624" s="260">
        <v>275</v>
      </c>
      <c r="N624" s="2"/>
      <c r="V624" s="49"/>
    </row>
    <row r="625" spans="1:22" ht="21" thickBot="1">
      <c r="A625" s="318"/>
      <c r="B625" s="132" t="s">
        <v>337</v>
      </c>
      <c r="C625" s="132" t="s">
        <v>339</v>
      </c>
      <c r="D625" s="132" t="s">
        <v>23</v>
      </c>
      <c r="E625" s="310" t="s">
        <v>341</v>
      </c>
      <c r="F625" s="310"/>
      <c r="G625" s="321"/>
      <c r="H625" s="322"/>
      <c r="I625" s="323"/>
      <c r="J625" s="211"/>
      <c r="K625" s="60"/>
      <c r="L625" s="59"/>
      <c r="M625" s="58"/>
      <c r="N625" s="2"/>
      <c r="V625" s="49"/>
    </row>
    <row r="626" spans="1:22" ht="21" thickBot="1">
      <c r="A626" s="319"/>
      <c r="B626" s="214" t="s">
        <v>384</v>
      </c>
      <c r="C626" s="214" t="s">
        <v>930</v>
      </c>
      <c r="D626" s="215">
        <v>45415</v>
      </c>
      <c r="E626" s="55"/>
      <c r="F626" s="223" t="s">
        <v>929</v>
      </c>
      <c r="G626" s="311"/>
      <c r="H626" s="312"/>
      <c r="I626" s="313"/>
      <c r="J626" s="100"/>
      <c r="K626" s="52"/>
      <c r="L626" s="52"/>
      <c r="M626" s="51"/>
      <c r="N626" s="2"/>
      <c r="V626" s="49"/>
    </row>
    <row r="627" spans="1:22" ht="24" customHeight="1" thickBot="1">
      <c r="A627" s="318">
        <f>A623+1</f>
        <v>155</v>
      </c>
      <c r="B627" s="115" t="s">
        <v>336</v>
      </c>
      <c r="C627" s="115" t="s">
        <v>338</v>
      </c>
      <c r="D627" s="115" t="s">
        <v>24</v>
      </c>
      <c r="E627" s="314" t="s">
        <v>340</v>
      </c>
      <c r="F627" s="314"/>
      <c r="G627" s="314" t="s">
        <v>332</v>
      </c>
      <c r="H627" s="320"/>
      <c r="I627" s="121"/>
      <c r="J627" s="69"/>
      <c r="K627" s="246"/>
      <c r="L627" s="246"/>
      <c r="M627" s="259"/>
      <c r="N627" s="2"/>
      <c r="V627" s="49"/>
    </row>
    <row r="628" spans="1:22" ht="21" thickBot="1">
      <c r="A628" s="318"/>
      <c r="B628" s="209" t="s">
        <v>933</v>
      </c>
      <c r="C628" s="209" t="s">
        <v>931</v>
      </c>
      <c r="D628" s="217">
        <v>45413</v>
      </c>
      <c r="E628" s="65"/>
      <c r="F628" s="218" t="s">
        <v>407</v>
      </c>
      <c r="G628" s="315" t="s">
        <v>930</v>
      </c>
      <c r="H628" s="316"/>
      <c r="I628" s="317"/>
      <c r="J628" s="65" t="s">
        <v>381</v>
      </c>
      <c r="K628" s="62"/>
      <c r="L628" s="60" t="s">
        <v>3</v>
      </c>
      <c r="M628" s="260">
        <v>585</v>
      </c>
      <c r="N628" s="2"/>
      <c r="V628" s="49"/>
    </row>
    <row r="629" spans="1:22" ht="21" thickBot="1">
      <c r="A629" s="318"/>
      <c r="B629" s="132" t="s">
        <v>337</v>
      </c>
      <c r="C629" s="132" t="s">
        <v>339</v>
      </c>
      <c r="D629" s="132" t="s">
        <v>23</v>
      </c>
      <c r="E629" s="310" t="s">
        <v>341</v>
      </c>
      <c r="F629" s="310"/>
      <c r="G629" s="321"/>
      <c r="H629" s="322"/>
      <c r="I629" s="323"/>
      <c r="J629" s="211"/>
      <c r="K629" s="60"/>
      <c r="L629" s="59"/>
      <c r="M629" s="58"/>
      <c r="N629" s="2"/>
      <c r="V629" s="49"/>
    </row>
    <row r="630" spans="1:22" ht="21" thickBot="1">
      <c r="A630" s="319"/>
      <c r="B630" s="214" t="s">
        <v>383</v>
      </c>
      <c r="C630" s="214" t="s">
        <v>930</v>
      </c>
      <c r="D630" s="215">
        <v>45415</v>
      </c>
      <c r="E630" s="55"/>
      <c r="F630" s="223" t="s">
        <v>929</v>
      </c>
      <c r="G630" s="311"/>
      <c r="H630" s="312"/>
      <c r="I630" s="313"/>
      <c r="J630" s="100"/>
      <c r="K630" s="52"/>
      <c r="L630" s="52"/>
      <c r="M630" s="51"/>
      <c r="N630" s="2"/>
      <c r="V630" s="49"/>
    </row>
    <row r="631" spans="1:22" ht="24" customHeight="1" thickBot="1">
      <c r="A631" s="318">
        <f>A627+1</f>
        <v>156</v>
      </c>
      <c r="B631" s="115" t="s">
        <v>336</v>
      </c>
      <c r="C631" s="115" t="s">
        <v>338</v>
      </c>
      <c r="D631" s="115" t="s">
        <v>24</v>
      </c>
      <c r="E631" s="314" t="s">
        <v>340</v>
      </c>
      <c r="F631" s="314"/>
      <c r="G631" s="314" t="s">
        <v>332</v>
      </c>
      <c r="H631" s="320"/>
      <c r="I631" s="121"/>
      <c r="J631" s="69"/>
      <c r="K631" s="246"/>
      <c r="L631" s="246"/>
      <c r="M631" s="259"/>
      <c r="N631" s="2"/>
      <c r="V631" s="49"/>
    </row>
    <row r="632" spans="1:22" ht="21" thickBot="1">
      <c r="A632" s="318"/>
      <c r="B632" s="209" t="s">
        <v>932</v>
      </c>
      <c r="C632" s="209" t="s">
        <v>931</v>
      </c>
      <c r="D632" s="217">
        <v>45413</v>
      </c>
      <c r="E632" s="65"/>
      <c r="F632" s="218" t="s">
        <v>407</v>
      </c>
      <c r="G632" s="315" t="s">
        <v>930</v>
      </c>
      <c r="H632" s="316"/>
      <c r="I632" s="317"/>
      <c r="J632" s="65" t="s">
        <v>381</v>
      </c>
      <c r="K632" s="62"/>
      <c r="L632" s="60" t="s">
        <v>3</v>
      </c>
      <c r="M632" s="260">
        <v>250</v>
      </c>
      <c r="N632" s="2"/>
      <c r="V632" s="49"/>
    </row>
    <row r="633" spans="1:22" ht="21" thickBot="1">
      <c r="A633" s="318"/>
      <c r="B633" s="132" t="s">
        <v>337</v>
      </c>
      <c r="C633" s="132" t="s">
        <v>339</v>
      </c>
      <c r="D633" s="132" t="s">
        <v>23</v>
      </c>
      <c r="E633" s="310" t="s">
        <v>341</v>
      </c>
      <c r="F633" s="310"/>
      <c r="G633" s="321"/>
      <c r="H633" s="322"/>
      <c r="I633" s="323"/>
      <c r="J633" s="211"/>
      <c r="K633" s="60"/>
      <c r="L633" s="59"/>
      <c r="M633" s="58"/>
      <c r="N633" s="2"/>
      <c r="V633" s="49"/>
    </row>
    <row r="634" spans="1:22" ht="21" thickBot="1">
      <c r="A634" s="319"/>
      <c r="B634" s="214" t="s">
        <v>385</v>
      </c>
      <c r="C634" s="214" t="s">
        <v>930</v>
      </c>
      <c r="D634" s="215">
        <v>45415</v>
      </c>
      <c r="E634" s="55"/>
      <c r="F634" s="223" t="s">
        <v>929</v>
      </c>
      <c r="G634" s="311"/>
      <c r="H634" s="312"/>
      <c r="I634" s="313"/>
      <c r="J634" s="100"/>
      <c r="K634" s="52"/>
      <c r="L634" s="52"/>
      <c r="M634" s="51"/>
      <c r="N634" s="2"/>
      <c r="V634" s="49"/>
    </row>
    <row r="635" spans="1:22" ht="24" customHeight="1" thickBot="1">
      <c r="A635" s="318">
        <f>A631+1</f>
        <v>157</v>
      </c>
      <c r="B635" s="115" t="s">
        <v>336</v>
      </c>
      <c r="C635" s="115" t="s">
        <v>338</v>
      </c>
      <c r="D635" s="115" t="s">
        <v>24</v>
      </c>
      <c r="E635" s="314" t="s">
        <v>340</v>
      </c>
      <c r="F635" s="314"/>
      <c r="G635" s="314" t="s">
        <v>332</v>
      </c>
      <c r="H635" s="320"/>
      <c r="I635" s="121"/>
      <c r="J635" s="69"/>
      <c r="K635" s="246"/>
      <c r="L635" s="246"/>
      <c r="M635" s="259"/>
      <c r="N635" s="2"/>
      <c r="V635" s="49"/>
    </row>
    <row r="636" spans="1:22" ht="21" thickBot="1">
      <c r="A636" s="318"/>
      <c r="B636" s="209" t="s">
        <v>928</v>
      </c>
      <c r="C636" s="209" t="s">
        <v>925</v>
      </c>
      <c r="D636" s="217">
        <v>45413</v>
      </c>
      <c r="E636" s="65"/>
      <c r="F636" s="218" t="s">
        <v>924</v>
      </c>
      <c r="G636" s="315" t="s">
        <v>922</v>
      </c>
      <c r="H636" s="316"/>
      <c r="I636" s="317"/>
      <c r="J636" s="65" t="s">
        <v>417</v>
      </c>
      <c r="K636" s="62"/>
      <c r="L636" s="60" t="s">
        <v>3</v>
      </c>
      <c r="M636" s="260">
        <v>1700.17</v>
      </c>
      <c r="N636" s="2"/>
      <c r="V636" s="50"/>
    </row>
    <row r="637" spans="1:22" ht="21" thickBot="1">
      <c r="A637" s="318"/>
      <c r="B637" s="132" t="s">
        <v>337</v>
      </c>
      <c r="C637" s="132" t="s">
        <v>339</v>
      </c>
      <c r="D637" s="132" t="s">
        <v>23</v>
      </c>
      <c r="E637" s="310" t="s">
        <v>341</v>
      </c>
      <c r="F637" s="310"/>
      <c r="G637" s="321"/>
      <c r="H637" s="322"/>
      <c r="I637" s="323"/>
      <c r="J637" s="211" t="s">
        <v>386</v>
      </c>
      <c r="K637" s="60"/>
      <c r="L637" s="59" t="s">
        <v>3</v>
      </c>
      <c r="M637" s="58">
        <v>409</v>
      </c>
      <c r="N637" s="2"/>
      <c r="V637" s="49"/>
    </row>
    <row r="638" spans="1:22" ht="21" thickBot="1">
      <c r="A638" s="319"/>
      <c r="B638" s="214" t="s">
        <v>927</v>
      </c>
      <c r="C638" s="214" t="s">
        <v>922</v>
      </c>
      <c r="D638" s="215">
        <v>45414</v>
      </c>
      <c r="E638" s="55"/>
      <c r="F638" s="219" t="s">
        <v>921</v>
      </c>
      <c r="G638" s="311"/>
      <c r="H638" s="312"/>
      <c r="I638" s="313"/>
      <c r="J638" s="100" t="s">
        <v>920</v>
      </c>
      <c r="K638" s="52"/>
      <c r="L638" s="52" t="s">
        <v>3</v>
      </c>
      <c r="M638" s="51">
        <v>50.72</v>
      </c>
      <c r="N638" s="2"/>
      <c r="V638" s="49"/>
    </row>
    <row r="639" spans="1:22" ht="24" customHeight="1" thickBot="1">
      <c r="A639" s="318">
        <f>A635+1</f>
        <v>158</v>
      </c>
      <c r="B639" s="115" t="s">
        <v>336</v>
      </c>
      <c r="C639" s="115" t="s">
        <v>338</v>
      </c>
      <c r="D639" s="115" t="s">
        <v>24</v>
      </c>
      <c r="E639" s="314" t="s">
        <v>340</v>
      </c>
      <c r="F639" s="314"/>
      <c r="G639" s="314" t="s">
        <v>332</v>
      </c>
      <c r="H639" s="320"/>
      <c r="I639" s="121"/>
      <c r="J639" s="69"/>
      <c r="K639" s="246"/>
      <c r="L639" s="246"/>
      <c r="M639" s="259"/>
      <c r="N639" s="2"/>
      <c r="V639" s="49"/>
    </row>
    <row r="640" spans="1:22" ht="21" thickBot="1">
      <c r="A640" s="318"/>
      <c r="B640" s="209" t="s">
        <v>926</v>
      </c>
      <c r="C640" s="209" t="s">
        <v>925</v>
      </c>
      <c r="D640" s="217">
        <v>45413</v>
      </c>
      <c r="E640" s="65"/>
      <c r="F640" s="218" t="s">
        <v>924</v>
      </c>
      <c r="G640" s="315" t="s">
        <v>922</v>
      </c>
      <c r="H640" s="316"/>
      <c r="I640" s="317"/>
      <c r="J640" s="65" t="s">
        <v>417</v>
      </c>
      <c r="K640" s="62"/>
      <c r="L640" s="60" t="s">
        <v>3</v>
      </c>
      <c r="M640" s="260">
        <v>1700.17</v>
      </c>
      <c r="N640" s="2"/>
      <c r="V640" s="49"/>
    </row>
    <row r="641" spans="1:22" ht="21" thickBot="1">
      <c r="A641" s="318"/>
      <c r="B641" s="132" t="s">
        <v>337</v>
      </c>
      <c r="C641" s="132" t="s">
        <v>339</v>
      </c>
      <c r="D641" s="132" t="s">
        <v>23</v>
      </c>
      <c r="E641" s="310" t="s">
        <v>341</v>
      </c>
      <c r="F641" s="310"/>
      <c r="G641" s="321"/>
      <c r="H641" s="322"/>
      <c r="I641" s="323"/>
      <c r="J641" s="211" t="s">
        <v>386</v>
      </c>
      <c r="K641" s="60"/>
      <c r="L641" s="59" t="s">
        <v>3</v>
      </c>
      <c r="M641" s="58">
        <v>409</v>
      </c>
      <c r="N641" s="2"/>
      <c r="V641" s="49"/>
    </row>
    <row r="642" spans="1:22" ht="21" thickBot="1">
      <c r="A642" s="319"/>
      <c r="B642" s="214" t="s">
        <v>923</v>
      </c>
      <c r="C642" s="214" t="s">
        <v>922</v>
      </c>
      <c r="D642" s="215">
        <v>45414</v>
      </c>
      <c r="E642" s="55"/>
      <c r="F642" s="219" t="s">
        <v>921</v>
      </c>
      <c r="G642" s="311"/>
      <c r="H642" s="312"/>
      <c r="I642" s="313"/>
      <c r="J642" s="100" t="s">
        <v>920</v>
      </c>
      <c r="K642" s="52"/>
      <c r="L642" s="52" t="s">
        <v>3</v>
      </c>
      <c r="M642" s="51">
        <v>50.72</v>
      </c>
      <c r="N642" s="2"/>
      <c r="V642" s="49"/>
    </row>
    <row r="643" spans="1:22" ht="24" customHeight="1" thickBot="1">
      <c r="A643" s="318">
        <f>A639+1</f>
        <v>159</v>
      </c>
      <c r="B643" s="115" t="s">
        <v>336</v>
      </c>
      <c r="C643" s="115" t="s">
        <v>338</v>
      </c>
      <c r="D643" s="115" t="s">
        <v>24</v>
      </c>
      <c r="E643" s="314" t="s">
        <v>340</v>
      </c>
      <c r="F643" s="314"/>
      <c r="G643" s="314" t="s">
        <v>332</v>
      </c>
      <c r="H643" s="320"/>
      <c r="I643" s="121"/>
      <c r="J643" s="69"/>
      <c r="K643" s="246"/>
      <c r="L643" s="246"/>
      <c r="M643" s="259"/>
      <c r="N643" s="2"/>
      <c r="V643" s="49"/>
    </row>
    <row r="644" spans="1:22" ht="23.1" customHeight="1" thickBot="1">
      <c r="A644" s="318"/>
      <c r="B644" s="209" t="s">
        <v>919</v>
      </c>
      <c r="C644" s="209" t="s">
        <v>918</v>
      </c>
      <c r="D644" s="217">
        <v>45416</v>
      </c>
      <c r="E644" s="65"/>
      <c r="F644" s="218" t="s">
        <v>917</v>
      </c>
      <c r="G644" s="315" t="s">
        <v>916</v>
      </c>
      <c r="H644" s="316"/>
      <c r="I644" s="317"/>
      <c r="J644" s="65" t="s">
        <v>417</v>
      </c>
      <c r="K644" s="62"/>
      <c r="L644" s="60" t="s">
        <v>3</v>
      </c>
      <c r="M644" s="260">
        <v>600</v>
      </c>
      <c r="N644" s="2"/>
      <c r="V644" s="49"/>
    </row>
    <row r="645" spans="1:22" ht="21" thickBot="1">
      <c r="A645" s="318"/>
      <c r="B645" s="132" t="s">
        <v>337</v>
      </c>
      <c r="C645" s="132" t="s">
        <v>339</v>
      </c>
      <c r="D645" s="132" t="s">
        <v>23</v>
      </c>
      <c r="E645" s="310" t="s">
        <v>341</v>
      </c>
      <c r="F645" s="310"/>
      <c r="G645" s="321"/>
      <c r="H645" s="322"/>
      <c r="I645" s="323"/>
      <c r="J645" s="211" t="s">
        <v>386</v>
      </c>
      <c r="K645" s="60"/>
      <c r="L645" s="59" t="s">
        <v>3</v>
      </c>
      <c r="M645" s="58">
        <v>1400</v>
      </c>
      <c r="N645" s="2"/>
      <c r="V645" s="49"/>
    </row>
    <row r="646" spans="1:22" ht="21" thickBot="1">
      <c r="A646" s="319"/>
      <c r="B646" s="214" t="s">
        <v>384</v>
      </c>
      <c r="C646" s="214" t="s">
        <v>916</v>
      </c>
      <c r="D646" s="215">
        <v>45425</v>
      </c>
      <c r="E646" s="55"/>
      <c r="F646" s="219" t="s">
        <v>915</v>
      </c>
      <c r="G646" s="311"/>
      <c r="H646" s="312"/>
      <c r="I646" s="313"/>
      <c r="J646" s="100" t="s">
        <v>914</v>
      </c>
      <c r="K646" s="52"/>
      <c r="L646" s="52" t="s">
        <v>3</v>
      </c>
      <c r="M646" s="51">
        <v>1000</v>
      </c>
      <c r="N646" s="2"/>
      <c r="V646" s="49"/>
    </row>
    <row r="647" spans="1:22" ht="24" customHeight="1" thickBot="1">
      <c r="A647" s="318">
        <f>A643+1</f>
        <v>160</v>
      </c>
      <c r="B647" s="115" t="s">
        <v>336</v>
      </c>
      <c r="C647" s="115" t="s">
        <v>338</v>
      </c>
      <c r="D647" s="115" t="s">
        <v>24</v>
      </c>
      <c r="E647" s="314" t="s">
        <v>340</v>
      </c>
      <c r="F647" s="314"/>
      <c r="G647" s="314" t="s">
        <v>332</v>
      </c>
      <c r="H647" s="320"/>
      <c r="I647" s="121"/>
      <c r="J647" s="69"/>
      <c r="K647" s="246"/>
      <c r="L647" s="246"/>
      <c r="M647" s="259"/>
      <c r="N647" s="2"/>
      <c r="V647" s="49"/>
    </row>
    <row r="648" spans="1:22" ht="41.4" thickBot="1">
      <c r="A648" s="318"/>
      <c r="B648" s="209" t="s">
        <v>913</v>
      </c>
      <c r="C648" s="209" t="s">
        <v>912</v>
      </c>
      <c r="D648" s="217">
        <v>45440</v>
      </c>
      <c r="E648" s="65"/>
      <c r="F648" s="218" t="s">
        <v>911</v>
      </c>
      <c r="G648" s="315" t="s">
        <v>908</v>
      </c>
      <c r="H648" s="316"/>
      <c r="I648" s="317"/>
      <c r="J648" s="65" t="s">
        <v>417</v>
      </c>
      <c r="K648" s="62"/>
      <c r="L648" s="60" t="s">
        <v>3</v>
      </c>
      <c r="M648" s="260">
        <v>1800</v>
      </c>
      <c r="N648" s="2"/>
      <c r="V648" s="49"/>
    </row>
    <row r="649" spans="1:22" ht="21" thickBot="1">
      <c r="A649" s="318"/>
      <c r="B649" s="132" t="s">
        <v>337</v>
      </c>
      <c r="C649" s="132" t="s">
        <v>339</v>
      </c>
      <c r="D649" s="132" t="s">
        <v>23</v>
      </c>
      <c r="E649" s="310" t="s">
        <v>341</v>
      </c>
      <c r="F649" s="310"/>
      <c r="G649" s="321"/>
      <c r="H649" s="322"/>
      <c r="I649" s="323"/>
      <c r="J649" s="211" t="s">
        <v>910</v>
      </c>
      <c r="K649" s="60"/>
      <c r="L649" s="59" t="s">
        <v>3</v>
      </c>
      <c r="M649" s="58">
        <v>6469</v>
      </c>
      <c r="N649" s="2"/>
      <c r="V649" s="49"/>
    </row>
    <row r="650" spans="1:22" ht="31.2" thickBot="1">
      <c r="A650" s="319"/>
      <c r="B650" s="214" t="s">
        <v>909</v>
      </c>
      <c r="C650" s="214" t="s">
        <v>908</v>
      </c>
      <c r="D650" s="215">
        <v>45463</v>
      </c>
      <c r="E650" s="55"/>
      <c r="F650" s="223" t="s">
        <v>907</v>
      </c>
      <c r="G650" s="311"/>
      <c r="H650" s="312"/>
      <c r="I650" s="313"/>
      <c r="J650" s="100" t="s">
        <v>906</v>
      </c>
      <c r="K650" s="52"/>
      <c r="L650" s="52" t="s">
        <v>3</v>
      </c>
      <c r="M650" s="51">
        <v>2200</v>
      </c>
      <c r="N650" s="2"/>
      <c r="V650" s="49"/>
    </row>
    <row r="651" spans="1:22" ht="24" customHeight="1" thickBot="1">
      <c r="A651" s="318">
        <f>A647+1</f>
        <v>161</v>
      </c>
      <c r="B651" s="115" t="s">
        <v>336</v>
      </c>
      <c r="C651" s="115" t="s">
        <v>338</v>
      </c>
      <c r="D651" s="115" t="s">
        <v>24</v>
      </c>
      <c r="E651" s="314" t="s">
        <v>340</v>
      </c>
      <c r="F651" s="314"/>
      <c r="G651" s="314" t="s">
        <v>332</v>
      </c>
      <c r="H651" s="320"/>
      <c r="I651" s="121"/>
      <c r="J651" s="69"/>
      <c r="K651" s="246"/>
      <c r="L651" s="246"/>
      <c r="M651" s="259"/>
      <c r="N651" s="2"/>
      <c r="V651" s="49"/>
    </row>
    <row r="652" spans="1:22" ht="31.2" thickBot="1">
      <c r="A652" s="318"/>
      <c r="B652" s="209" t="s">
        <v>382</v>
      </c>
      <c r="C652" s="209" t="s">
        <v>905</v>
      </c>
      <c r="D652" s="217">
        <v>45482</v>
      </c>
      <c r="E652" s="65"/>
      <c r="F652" s="218" t="s">
        <v>732</v>
      </c>
      <c r="G652" s="315" t="s">
        <v>904</v>
      </c>
      <c r="H652" s="316"/>
      <c r="I652" s="317"/>
      <c r="J652" s="65" t="s">
        <v>416</v>
      </c>
      <c r="K652" s="62"/>
      <c r="L652" s="60" t="s">
        <v>3</v>
      </c>
      <c r="M652" s="260">
        <v>1431.71</v>
      </c>
      <c r="N652" s="2"/>
      <c r="V652" s="49"/>
    </row>
    <row r="653" spans="1:22" ht="21" thickBot="1">
      <c r="A653" s="318"/>
      <c r="B653" s="132" t="s">
        <v>337</v>
      </c>
      <c r="C653" s="132" t="s">
        <v>339</v>
      </c>
      <c r="D653" s="132" t="s">
        <v>23</v>
      </c>
      <c r="E653" s="310" t="s">
        <v>341</v>
      </c>
      <c r="F653" s="310"/>
      <c r="G653" s="321"/>
      <c r="H653" s="322"/>
      <c r="I653" s="323"/>
      <c r="J653" s="211"/>
      <c r="K653" s="60"/>
      <c r="L653" s="59"/>
      <c r="M653" s="58"/>
      <c r="N653" s="2"/>
      <c r="V653" s="49"/>
    </row>
    <row r="654" spans="1:22" ht="21" thickBot="1">
      <c r="A654" s="319"/>
      <c r="B654" s="214" t="s">
        <v>415</v>
      </c>
      <c r="C654" s="214" t="s">
        <v>904</v>
      </c>
      <c r="D654" s="215">
        <v>45485</v>
      </c>
      <c r="E654" s="55"/>
      <c r="F654" s="219" t="s">
        <v>553</v>
      </c>
      <c r="G654" s="311"/>
      <c r="H654" s="312"/>
      <c r="I654" s="313"/>
      <c r="J654" s="100"/>
      <c r="K654" s="52"/>
      <c r="L654" s="52"/>
      <c r="M654" s="51"/>
      <c r="N654" s="2"/>
      <c r="V654" s="49"/>
    </row>
    <row r="655" spans="1:22" ht="24" customHeight="1" thickBot="1">
      <c r="A655" s="318">
        <f>A651+1</f>
        <v>162</v>
      </c>
      <c r="B655" s="115" t="s">
        <v>336</v>
      </c>
      <c r="C655" s="115" t="s">
        <v>338</v>
      </c>
      <c r="D655" s="115" t="s">
        <v>24</v>
      </c>
      <c r="E655" s="314" t="s">
        <v>340</v>
      </c>
      <c r="F655" s="314"/>
      <c r="G655" s="314" t="s">
        <v>332</v>
      </c>
      <c r="H655" s="320"/>
      <c r="I655" s="121"/>
      <c r="J655" s="69"/>
      <c r="K655" s="246"/>
      <c r="L655" s="246"/>
      <c r="M655" s="259"/>
      <c r="N655" s="2"/>
      <c r="V655" s="49"/>
    </row>
    <row r="656" spans="1:22" ht="43.5" customHeight="1" thickBot="1">
      <c r="A656" s="318"/>
      <c r="B656" s="209" t="s">
        <v>903</v>
      </c>
      <c r="C656" s="209" t="s">
        <v>902</v>
      </c>
      <c r="D656" s="217">
        <v>45488</v>
      </c>
      <c r="E656" s="65"/>
      <c r="F656" s="218" t="s">
        <v>901</v>
      </c>
      <c r="G656" s="315" t="s">
        <v>899</v>
      </c>
      <c r="H656" s="316"/>
      <c r="I656" s="317"/>
      <c r="J656" s="65" t="s">
        <v>417</v>
      </c>
      <c r="K656" s="62"/>
      <c r="L656" s="60" t="s">
        <v>3</v>
      </c>
      <c r="M656" s="260">
        <v>2700</v>
      </c>
      <c r="N656" s="2"/>
      <c r="V656" s="49"/>
    </row>
    <row r="657" spans="1:22" ht="21" thickBot="1">
      <c r="A657" s="318"/>
      <c r="B657" s="132" t="s">
        <v>337</v>
      </c>
      <c r="C657" s="132" t="s">
        <v>339</v>
      </c>
      <c r="D657" s="132" t="s">
        <v>23</v>
      </c>
      <c r="E657" s="310" t="s">
        <v>341</v>
      </c>
      <c r="F657" s="310"/>
      <c r="G657" s="321"/>
      <c r="H657" s="322"/>
      <c r="I657" s="323"/>
      <c r="J657" s="211" t="s">
        <v>419</v>
      </c>
      <c r="K657" s="60"/>
      <c r="L657" s="59" t="s">
        <v>3</v>
      </c>
      <c r="M657" s="58">
        <v>5450</v>
      </c>
      <c r="N657" s="2"/>
      <c r="V657" s="49"/>
    </row>
    <row r="658" spans="1:22" ht="41.4" thickBot="1">
      <c r="A658" s="319"/>
      <c r="B658" s="214" t="s">
        <v>900</v>
      </c>
      <c r="C658" s="214" t="s">
        <v>899</v>
      </c>
      <c r="D658" s="215">
        <v>45543</v>
      </c>
      <c r="E658" s="55"/>
      <c r="F658" s="219" t="s">
        <v>898</v>
      </c>
      <c r="G658" s="311"/>
      <c r="H658" s="312"/>
      <c r="I658" s="313"/>
      <c r="J658" s="100" t="s">
        <v>372</v>
      </c>
      <c r="K658" s="52"/>
      <c r="L658" s="52" t="s">
        <v>3</v>
      </c>
      <c r="M658" s="51">
        <v>1670</v>
      </c>
      <c r="N658" s="2"/>
      <c r="V658" s="49"/>
    </row>
    <row r="659" spans="1:22" ht="24" customHeight="1" thickBot="1">
      <c r="A659" s="318">
        <f>A655+1</f>
        <v>163</v>
      </c>
      <c r="B659" s="115" t="s">
        <v>336</v>
      </c>
      <c r="C659" s="115" t="s">
        <v>338</v>
      </c>
      <c r="D659" s="115" t="s">
        <v>24</v>
      </c>
      <c r="E659" s="314" t="s">
        <v>340</v>
      </c>
      <c r="F659" s="314"/>
      <c r="G659" s="314" t="s">
        <v>332</v>
      </c>
      <c r="H659" s="320"/>
      <c r="I659" s="121"/>
      <c r="J659" s="69"/>
      <c r="K659" s="246"/>
      <c r="L659" s="246"/>
      <c r="M659" s="259"/>
      <c r="N659" s="2"/>
      <c r="V659" s="49"/>
    </row>
    <row r="660" spans="1:22" ht="41.4" thickBot="1">
      <c r="A660" s="318"/>
      <c r="B660" s="209" t="s">
        <v>897</v>
      </c>
      <c r="C660" s="209" t="s">
        <v>896</v>
      </c>
      <c r="D660" s="217">
        <v>45565</v>
      </c>
      <c r="E660" s="65"/>
      <c r="F660" s="218" t="s">
        <v>895</v>
      </c>
      <c r="G660" s="315" t="s">
        <v>893</v>
      </c>
      <c r="H660" s="316"/>
      <c r="I660" s="317"/>
      <c r="J660" s="65" t="s">
        <v>417</v>
      </c>
      <c r="K660" s="62"/>
      <c r="L660" s="60" t="s">
        <v>3</v>
      </c>
      <c r="M660" s="260">
        <v>340</v>
      </c>
      <c r="N660" s="2"/>
      <c r="V660" s="49"/>
    </row>
    <row r="661" spans="1:22" ht="21" thickBot="1">
      <c r="A661" s="318"/>
      <c r="B661" s="132" t="s">
        <v>337</v>
      </c>
      <c r="C661" s="132" t="s">
        <v>339</v>
      </c>
      <c r="D661" s="132" t="s">
        <v>23</v>
      </c>
      <c r="E661" s="310" t="s">
        <v>341</v>
      </c>
      <c r="F661" s="310"/>
      <c r="G661" s="321"/>
      <c r="H661" s="322"/>
      <c r="I661" s="323"/>
      <c r="J661" s="211" t="s">
        <v>419</v>
      </c>
      <c r="K661" s="60"/>
      <c r="L661" s="59" t="s">
        <v>3</v>
      </c>
      <c r="M661" s="58">
        <v>150.5</v>
      </c>
      <c r="N661" s="2"/>
      <c r="V661" s="49"/>
    </row>
    <row r="662" spans="1:22" ht="31.2" thickBot="1">
      <c r="A662" s="319"/>
      <c r="B662" s="214" t="s">
        <v>894</v>
      </c>
      <c r="C662" s="214" t="s">
        <v>893</v>
      </c>
      <c r="D662" s="215">
        <v>45567</v>
      </c>
      <c r="E662" s="55"/>
      <c r="F662" s="219" t="s">
        <v>892</v>
      </c>
      <c r="G662" s="311"/>
      <c r="H662" s="312"/>
      <c r="I662" s="313"/>
      <c r="J662" s="100"/>
      <c r="K662" s="52"/>
      <c r="L662" s="52"/>
      <c r="M662" s="51"/>
      <c r="N662" s="2"/>
      <c r="V662" s="49"/>
    </row>
    <row r="663" spans="1:22" ht="23.25" customHeight="1" thickTop="1">
      <c r="A663" s="418">
        <v>164</v>
      </c>
      <c r="B663" s="119" t="s">
        <v>336</v>
      </c>
      <c r="C663" s="119" t="s">
        <v>338</v>
      </c>
      <c r="D663" s="119" t="s">
        <v>24</v>
      </c>
      <c r="E663" s="333" t="s">
        <v>340</v>
      </c>
      <c r="F663" s="333"/>
      <c r="G663" s="334" t="s">
        <v>332</v>
      </c>
      <c r="H663" s="423"/>
      <c r="I663" s="424"/>
      <c r="J663" s="232" t="s">
        <v>2</v>
      </c>
      <c r="K663" s="249"/>
      <c r="L663" s="249"/>
      <c r="M663" s="263"/>
      <c r="N663" s="2"/>
      <c r="V663" s="47"/>
    </row>
    <row r="664" spans="1:22" ht="20.399999999999999">
      <c r="A664" s="421"/>
      <c r="B664" s="224" t="s">
        <v>425</v>
      </c>
      <c r="C664" s="224" t="s">
        <v>968</v>
      </c>
      <c r="D664" s="225">
        <v>45400</v>
      </c>
      <c r="E664" s="224"/>
      <c r="F664" s="224" t="s">
        <v>967</v>
      </c>
      <c r="G664" s="324" t="s">
        <v>965</v>
      </c>
      <c r="H664" s="325"/>
      <c r="I664" s="326"/>
      <c r="J664" s="226" t="s">
        <v>400</v>
      </c>
      <c r="K664" s="247"/>
      <c r="L664" s="247" t="s">
        <v>3</v>
      </c>
      <c r="M664" s="264">
        <v>575</v>
      </c>
      <c r="N664" s="2"/>
      <c r="V664" s="48"/>
    </row>
    <row r="665" spans="1:22" ht="20.399999999999999">
      <c r="A665" s="421"/>
      <c r="B665" s="132" t="s">
        <v>337</v>
      </c>
      <c r="C665" s="132" t="s">
        <v>339</v>
      </c>
      <c r="D665" s="132" t="s">
        <v>23</v>
      </c>
      <c r="E665" s="310" t="s">
        <v>341</v>
      </c>
      <c r="F665" s="310"/>
      <c r="G665" s="321"/>
      <c r="H665" s="322"/>
      <c r="I665" s="323"/>
      <c r="J665" s="227"/>
      <c r="K665" s="248"/>
      <c r="L665" s="248"/>
      <c r="M665" s="265"/>
      <c r="N665" s="2"/>
      <c r="V665" s="49"/>
    </row>
    <row r="666" spans="1:22" ht="21" thickBot="1">
      <c r="A666" s="422"/>
      <c r="B666" s="228" t="s">
        <v>1211</v>
      </c>
      <c r="C666" s="228" t="s">
        <v>965</v>
      </c>
      <c r="D666" s="225">
        <v>45401</v>
      </c>
      <c r="E666" s="231" t="s">
        <v>4</v>
      </c>
      <c r="F666" s="230" t="s">
        <v>964</v>
      </c>
      <c r="G666" s="330"/>
      <c r="H666" s="331"/>
      <c r="I666" s="332"/>
      <c r="J666" s="227"/>
      <c r="K666" s="248"/>
      <c r="L666" s="248"/>
      <c r="M666" s="265"/>
      <c r="N666" s="2"/>
      <c r="V666" s="49"/>
    </row>
    <row r="667" spans="1:22" ht="21.6" thickTop="1" thickBot="1">
      <c r="A667" s="418">
        <f>A663+1</f>
        <v>165</v>
      </c>
      <c r="B667" s="119" t="s">
        <v>336</v>
      </c>
      <c r="C667" s="119" t="s">
        <v>338</v>
      </c>
      <c r="D667" s="119" t="s">
        <v>24</v>
      </c>
      <c r="E667" s="333" t="s">
        <v>340</v>
      </c>
      <c r="F667" s="333"/>
      <c r="G667" s="333" t="s">
        <v>332</v>
      </c>
      <c r="H667" s="334"/>
      <c r="I667" s="82"/>
      <c r="J667" s="232" t="s">
        <v>2</v>
      </c>
      <c r="K667" s="249"/>
      <c r="L667" s="249"/>
      <c r="M667" s="263"/>
      <c r="N667" s="2"/>
      <c r="V667" s="49"/>
    </row>
    <row r="668" spans="1:22" ht="13.8" thickBot="1">
      <c r="A668" s="419"/>
      <c r="B668" s="224" t="s">
        <v>963</v>
      </c>
      <c r="C668" s="224" t="s">
        <v>962</v>
      </c>
      <c r="D668" s="225">
        <v>45411</v>
      </c>
      <c r="E668" s="224"/>
      <c r="F668" s="224" t="s">
        <v>423</v>
      </c>
      <c r="G668" s="324" t="s">
        <v>960</v>
      </c>
      <c r="H668" s="325"/>
      <c r="I668" s="326"/>
      <c r="J668" s="226" t="s">
        <v>400</v>
      </c>
      <c r="K668" s="247"/>
      <c r="L668" s="247" t="s">
        <v>3</v>
      </c>
      <c r="M668" s="265">
        <v>1550</v>
      </c>
      <c r="N668" s="2"/>
      <c r="V668" s="49"/>
    </row>
    <row r="669" spans="1:22" ht="21" thickBot="1">
      <c r="A669" s="419"/>
      <c r="B669" s="132" t="s">
        <v>337</v>
      </c>
      <c r="C669" s="132" t="s">
        <v>339</v>
      </c>
      <c r="D669" s="132" t="s">
        <v>23</v>
      </c>
      <c r="E669" s="310" t="s">
        <v>341</v>
      </c>
      <c r="F669" s="310"/>
      <c r="G669" s="321"/>
      <c r="H669" s="322"/>
      <c r="I669" s="323"/>
      <c r="J669" s="227"/>
      <c r="K669" s="248"/>
      <c r="L669" s="248"/>
      <c r="M669" s="265"/>
      <c r="N669" s="2"/>
      <c r="V669" s="49"/>
    </row>
    <row r="670" spans="1:22" ht="21" thickBot="1">
      <c r="A670" s="420"/>
      <c r="B670" s="228" t="s">
        <v>1213</v>
      </c>
      <c r="C670" s="228" t="s">
        <v>960</v>
      </c>
      <c r="D670" s="229">
        <v>45413</v>
      </c>
      <c r="E670" s="231" t="s">
        <v>4</v>
      </c>
      <c r="F670" s="230" t="s">
        <v>959</v>
      </c>
      <c r="G670" s="335"/>
      <c r="H670" s="336"/>
      <c r="I670" s="337"/>
      <c r="J670" s="227"/>
      <c r="K670" s="248"/>
      <c r="L670" s="248"/>
      <c r="M670" s="265"/>
      <c r="N670" s="2"/>
      <c r="V670" s="49"/>
    </row>
    <row r="671" spans="1:22" ht="21.6" thickTop="1" thickBot="1">
      <c r="A671" s="418">
        <f>A667+1</f>
        <v>166</v>
      </c>
      <c r="B671" s="119" t="s">
        <v>336</v>
      </c>
      <c r="C671" s="119" t="s">
        <v>338</v>
      </c>
      <c r="D671" s="119" t="s">
        <v>24</v>
      </c>
      <c r="E671" s="333" t="s">
        <v>340</v>
      </c>
      <c r="F671" s="333"/>
      <c r="G671" s="333" t="s">
        <v>332</v>
      </c>
      <c r="H671" s="334"/>
      <c r="I671" s="82"/>
      <c r="J671" s="232" t="s">
        <v>2</v>
      </c>
      <c r="K671" s="249"/>
      <c r="L671" s="249"/>
      <c r="M671" s="263"/>
      <c r="N671" s="2"/>
      <c r="V671" s="49"/>
    </row>
    <row r="672" spans="1:22" ht="13.8" thickBot="1">
      <c r="A672" s="419"/>
      <c r="B672" s="224" t="s">
        <v>958</v>
      </c>
      <c r="C672" s="224" t="s">
        <v>957</v>
      </c>
      <c r="D672" s="225">
        <v>45453</v>
      </c>
      <c r="E672" s="224"/>
      <c r="F672" s="224" t="s">
        <v>16</v>
      </c>
      <c r="G672" s="324" t="s">
        <v>955</v>
      </c>
      <c r="H672" s="325"/>
      <c r="I672" s="326"/>
      <c r="J672" s="226" t="s">
        <v>400</v>
      </c>
      <c r="K672" s="247"/>
      <c r="L672" s="247" t="s">
        <v>3</v>
      </c>
      <c r="M672" s="265">
        <v>1495</v>
      </c>
      <c r="N672" s="2"/>
      <c r="V672" s="49"/>
    </row>
    <row r="673" spans="1:22" ht="21" thickBot="1">
      <c r="A673" s="419"/>
      <c r="B673" s="132" t="s">
        <v>337</v>
      </c>
      <c r="C673" s="132" t="s">
        <v>339</v>
      </c>
      <c r="D673" s="132" t="s">
        <v>23</v>
      </c>
      <c r="E673" s="310" t="s">
        <v>341</v>
      </c>
      <c r="F673" s="310"/>
      <c r="G673" s="321"/>
      <c r="H673" s="322"/>
      <c r="I673" s="323"/>
      <c r="J673" s="227"/>
      <c r="K673" s="248"/>
      <c r="L673" s="248"/>
      <c r="M673" s="265"/>
      <c r="N673" s="2"/>
      <c r="V673" s="49"/>
    </row>
    <row r="674" spans="1:22" ht="21" thickBot="1">
      <c r="A674" s="420"/>
      <c r="B674" s="228" t="s">
        <v>1212</v>
      </c>
      <c r="C674" s="228" t="s">
        <v>955</v>
      </c>
      <c r="D674" s="229">
        <v>45456</v>
      </c>
      <c r="E674" s="231" t="s">
        <v>4</v>
      </c>
      <c r="F674" s="230" t="s">
        <v>954</v>
      </c>
      <c r="G674" s="335"/>
      <c r="H674" s="336"/>
      <c r="I674" s="337"/>
      <c r="J674" s="227"/>
      <c r="K674" s="248"/>
      <c r="L674" s="248"/>
      <c r="M674" s="265"/>
      <c r="N674" s="2"/>
      <c r="V674" s="49"/>
    </row>
    <row r="675" spans="1:22" ht="23.25" customHeight="1" thickTop="1" thickBot="1">
      <c r="A675" s="318">
        <v>167</v>
      </c>
      <c r="B675" s="115" t="s">
        <v>336</v>
      </c>
      <c r="C675" s="115" t="s">
        <v>338</v>
      </c>
      <c r="D675" s="115" t="s">
        <v>24</v>
      </c>
      <c r="E675" s="314" t="s">
        <v>340</v>
      </c>
      <c r="F675" s="314"/>
      <c r="G675" s="314" t="s">
        <v>332</v>
      </c>
      <c r="H675" s="320"/>
      <c r="I675" s="121"/>
      <c r="J675" s="69" t="s">
        <v>2</v>
      </c>
      <c r="K675" s="246"/>
      <c r="L675" s="246"/>
      <c r="M675" s="259"/>
      <c r="N675" s="2"/>
      <c r="V675" s="47"/>
    </row>
    <row r="676" spans="1:22" ht="21" thickBot="1">
      <c r="A676" s="318"/>
      <c r="B676" s="209" t="s">
        <v>973</v>
      </c>
      <c r="C676" s="209" t="s">
        <v>972</v>
      </c>
      <c r="D676" s="217">
        <v>45449</v>
      </c>
      <c r="E676" s="65"/>
      <c r="F676" s="218" t="s">
        <v>971</v>
      </c>
      <c r="G676" s="315" t="s">
        <v>426</v>
      </c>
      <c r="H676" s="316"/>
      <c r="I676" s="317"/>
      <c r="J676" s="65" t="s">
        <v>6</v>
      </c>
      <c r="K676" s="62"/>
      <c r="L676" s="60" t="s">
        <v>3</v>
      </c>
      <c r="M676" s="260">
        <v>151.6</v>
      </c>
      <c r="N676" s="2"/>
      <c r="V676" s="48"/>
    </row>
    <row r="677" spans="1:22" ht="21" thickBot="1">
      <c r="A677" s="318"/>
      <c r="B677" s="132" t="s">
        <v>337</v>
      </c>
      <c r="C677" s="132" t="s">
        <v>339</v>
      </c>
      <c r="D677" s="132" t="s">
        <v>23</v>
      </c>
      <c r="E677" s="310" t="s">
        <v>341</v>
      </c>
      <c r="F677" s="310"/>
      <c r="G677" s="321"/>
      <c r="H677" s="322"/>
      <c r="I677" s="323"/>
      <c r="J677" s="211" t="s">
        <v>393</v>
      </c>
      <c r="K677" s="60"/>
      <c r="L677" s="59"/>
      <c r="M677" s="58"/>
      <c r="N677" s="2"/>
      <c r="V677" s="49"/>
    </row>
    <row r="678" spans="1:22" ht="13.8" thickBot="1">
      <c r="A678" s="319"/>
      <c r="B678" s="214" t="s">
        <v>1214</v>
      </c>
      <c r="C678" s="214" t="s">
        <v>970</v>
      </c>
      <c r="D678" s="215">
        <v>45449</v>
      </c>
      <c r="E678" s="55" t="s">
        <v>4</v>
      </c>
      <c r="F678" s="219" t="s">
        <v>969</v>
      </c>
      <c r="G678" s="311"/>
      <c r="H678" s="312"/>
      <c r="I678" s="313"/>
      <c r="J678" s="100" t="s">
        <v>5</v>
      </c>
      <c r="K678" s="52"/>
      <c r="L678" s="52" t="s">
        <v>3</v>
      </c>
      <c r="M678" s="51">
        <v>181.5</v>
      </c>
      <c r="N678" s="2"/>
      <c r="V678" s="49"/>
    </row>
    <row r="679" spans="1:22" ht="21" thickBot="1">
      <c r="A679" s="318">
        <f>A675+1</f>
        <v>168</v>
      </c>
      <c r="B679" s="115" t="s">
        <v>336</v>
      </c>
      <c r="C679" s="115" t="s">
        <v>338</v>
      </c>
      <c r="D679" s="115" t="s">
        <v>24</v>
      </c>
      <c r="E679" s="314" t="s">
        <v>340</v>
      </c>
      <c r="F679" s="314"/>
      <c r="G679" s="314" t="s">
        <v>332</v>
      </c>
      <c r="H679" s="320"/>
      <c r="I679" s="121"/>
      <c r="J679" s="69"/>
      <c r="K679" s="69"/>
      <c r="L679" s="69"/>
      <c r="M679" s="68"/>
    </row>
    <row r="680" spans="1:22" ht="13.8" thickBot="1">
      <c r="A680" s="318"/>
      <c r="B680" s="67" t="s">
        <v>1230</v>
      </c>
      <c r="C680" s="67" t="s">
        <v>1231</v>
      </c>
      <c r="D680" s="66">
        <v>45538</v>
      </c>
      <c r="E680" s="65"/>
      <c r="F680" s="64" t="s">
        <v>1232</v>
      </c>
      <c r="G680" s="425" t="s">
        <v>1233</v>
      </c>
      <c r="H680" s="426"/>
      <c r="I680" s="427"/>
      <c r="J680" s="63" t="s">
        <v>1234</v>
      </c>
      <c r="K680" s="62"/>
      <c r="L680" s="60" t="s">
        <v>3</v>
      </c>
      <c r="M680" s="107">
        <v>397</v>
      </c>
    </row>
    <row r="681" spans="1:22" ht="21" thickBot="1">
      <c r="A681" s="318"/>
      <c r="B681" s="132" t="s">
        <v>337</v>
      </c>
      <c r="C681" s="132" t="s">
        <v>339</v>
      </c>
      <c r="D681" s="132" t="s">
        <v>23</v>
      </c>
      <c r="E681" s="310" t="s">
        <v>341</v>
      </c>
      <c r="F681" s="310"/>
      <c r="G681" s="428"/>
      <c r="H681" s="429"/>
      <c r="I681" s="430"/>
      <c r="J681" s="61" t="s">
        <v>18</v>
      </c>
      <c r="K681" s="60"/>
      <c r="L681" s="59" t="s">
        <v>3</v>
      </c>
      <c r="M681" s="58">
        <v>212.2</v>
      </c>
    </row>
    <row r="682" spans="1:22" ht="13.8" thickBot="1">
      <c r="A682" s="319"/>
      <c r="B682" s="57" t="s">
        <v>1236</v>
      </c>
      <c r="C682" s="57" t="s">
        <v>1237</v>
      </c>
      <c r="D682" s="56">
        <v>45541</v>
      </c>
      <c r="E682" s="55" t="s">
        <v>4</v>
      </c>
      <c r="F682" s="54" t="s">
        <v>1238</v>
      </c>
      <c r="G682" s="431"/>
      <c r="H682" s="432"/>
      <c r="I682" s="433"/>
      <c r="J682" s="53" t="s">
        <v>1235</v>
      </c>
      <c r="K682" s="52"/>
      <c r="L682" s="52" t="s">
        <v>3</v>
      </c>
      <c r="M682" s="51">
        <v>350</v>
      </c>
    </row>
    <row r="683" spans="1:22" ht="21" thickBot="1">
      <c r="A683" s="318">
        <f>A679+1</f>
        <v>169</v>
      </c>
      <c r="B683" s="115" t="s">
        <v>336</v>
      </c>
      <c r="C683" s="115" t="s">
        <v>338</v>
      </c>
      <c r="D683" s="115" t="s">
        <v>24</v>
      </c>
      <c r="E683" s="314" t="s">
        <v>340</v>
      </c>
      <c r="F683" s="314"/>
      <c r="G683" s="314" t="s">
        <v>332</v>
      </c>
      <c r="H683" s="320"/>
      <c r="I683" s="121"/>
      <c r="J683" s="69"/>
      <c r="K683" s="69"/>
      <c r="L683" s="69"/>
      <c r="M683" s="68"/>
    </row>
    <row r="684" spans="1:22" ht="13.8" thickBot="1">
      <c r="A684" s="318"/>
      <c r="B684" s="67" t="s">
        <v>1239</v>
      </c>
      <c r="C684" s="67" t="s">
        <v>1240</v>
      </c>
      <c r="D684" s="66">
        <v>45530</v>
      </c>
      <c r="E684" s="65"/>
      <c r="F684" s="64" t="s">
        <v>401</v>
      </c>
      <c r="G684" s="425" t="s">
        <v>1241</v>
      </c>
      <c r="H684" s="426"/>
      <c r="I684" s="427"/>
      <c r="J684" s="63" t="s">
        <v>6</v>
      </c>
      <c r="K684" s="62"/>
      <c r="L684" s="60" t="s">
        <v>3</v>
      </c>
      <c r="M684" s="107">
        <v>1112</v>
      </c>
    </row>
    <row r="685" spans="1:22" ht="21" thickBot="1">
      <c r="A685" s="318"/>
      <c r="B685" s="132" t="s">
        <v>337</v>
      </c>
      <c r="C685" s="132" t="s">
        <v>339</v>
      </c>
      <c r="D685" s="132" t="s">
        <v>23</v>
      </c>
      <c r="E685" s="310" t="s">
        <v>341</v>
      </c>
      <c r="F685" s="310"/>
      <c r="G685" s="428"/>
      <c r="H685" s="429"/>
      <c r="I685" s="430"/>
      <c r="J685" s="61" t="s">
        <v>1242</v>
      </c>
      <c r="K685" s="60"/>
      <c r="L685" s="59" t="s">
        <v>3</v>
      </c>
      <c r="M685" s="58">
        <v>270</v>
      </c>
    </row>
    <row r="686" spans="1:22" ht="13.8" thickBot="1">
      <c r="A686" s="319"/>
      <c r="B686" s="57" t="s">
        <v>1243</v>
      </c>
      <c r="C686" s="57" t="s">
        <v>1244</v>
      </c>
      <c r="D686" s="56">
        <v>45536</v>
      </c>
      <c r="E686" s="55" t="s">
        <v>4</v>
      </c>
      <c r="F686" s="90" t="s">
        <v>1252</v>
      </c>
      <c r="G686" s="431"/>
      <c r="H686" s="432"/>
      <c r="I686" s="433"/>
      <c r="J686" s="53"/>
      <c r="K686" s="52"/>
      <c r="L686" s="52"/>
      <c r="M686" s="51"/>
    </row>
    <row r="687" spans="1:22" ht="21" thickBot="1">
      <c r="A687" s="318">
        <f>A683+1</f>
        <v>170</v>
      </c>
      <c r="B687" s="115" t="s">
        <v>336</v>
      </c>
      <c r="C687" s="115" t="s">
        <v>338</v>
      </c>
      <c r="D687" s="115" t="s">
        <v>24</v>
      </c>
      <c r="E687" s="314" t="s">
        <v>340</v>
      </c>
      <c r="F687" s="314"/>
      <c r="G687" s="314" t="s">
        <v>332</v>
      </c>
      <c r="H687" s="320"/>
      <c r="I687" s="121"/>
      <c r="J687" s="69"/>
      <c r="K687" s="69"/>
      <c r="L687" s="69"/>
      <c r="M687" s="68"/>
    </row>
    <row r="688" spans="1:22" ht="13.8" thickBot="1">
      <c r="A688" s="318"/>
      <c r="B688" s="67" t="s">
        <v>1246</v>
      </c>
      <c r="C688" s="67" t="s">
        <v>1231</v>
      </c>
      <c r="D688" s="66">
        <v>45432</v>
      </c>
      <c r="E688" s="65"/>
      <c r="F688" s="64" t="s">
        <v>1247</v>
      </c>
      <c r="G688" s="425" t="s">
        <v>1233</v>
      </c>
      <c r="H688" s="426"/>
      <c r="I688" s="427"/>
      <c r="J688" s="63" t="s">
        <v>6</v>
      </c>
      <c r="K688" s="62" t="s">
        <v>3</v>
      </c>
      <c r="L688" s="60"/>
      <c r="M688" s="107">
        <v>409</v>
      </c>
    </row>
    <row r="689" spans="1:13" ht="21" thickBot="1">
      <c r="A689" s="318"/>
      <c r="B689" s="132" t="s">
        <v>337</v>
      </c>
      <c r="C689" s="132" t="s">
        <v>339</v>
      </c>
      <c r="D689" s="132" t="s">
        <v>23</v>
      </c>
      <c r="E689" s="310" t="s">
        <v>341</v>
      </c>
      <c r="F689" s="310"/>
      <c r="G689" s="428"/>
      <c r="H689" s="429"/>
      <c r="I689" s="430"/>
      <c r="J689" s="61" t="s">
        <v>18</v>
      </c>
      <c r="K689" s="60" t="s">
        <v>3</v>
      </c>
      <c r="L689" s="59"/>
      <c r="M689" s="58">
        <v>670</v>
      </c>
    </row>
    <row r="690" spans="1:13" ht="21" thickBot="1">
      <c r="A690" s="319"/>
      <c r="B690" s="57" t="s">
        <v>1250</v>
      </c>
      <c r="C690" s="57" t="s">
        <v>1237</v>
      </c>
      <c r="D690" s="56">
        <v>45438</v>
      </c>
      <c r="E690" s="55" t="s">
        <v>4</v>
      </c>
      <c r="F690" s="54" t="s">
        <v>1251</v>
      </c>
      <c r="G690" s="431"/>
      <c r="H690" s="432"/>
      <c r="I690" s="433"/>
      <c r="J690" s="53" t="s">
        <v>1248</v>
      </c>
      <c r="K690" s="52" t="s">
        <v>3</v>
      </c>
      <c r="L690" s="52"/>
      <c r="M690" s="51">
        <v>434</v>
      </c>
    </row>
  </sheetData>
  <mergeCells count="1195">
    <mergeCell ref="A679:A682"/>
    <mergeCell ref="E679:F679"/>
    <mergeCell ref="G679:H679"/>
    <mergeCell ref="G680:I680"/>
    <mergeCell ref="E681:F681"/>
    <mergeCell ref="G681:I681"/>
    <mergeCell ref="G682:I682"/>
    <mergeCell ref="A683:A686"/>
    <mergeCell ref="E683:F683"/>
    <mergeCell ref="G683:H683"/>
    <mergeCell ref="G684:I684"/>
    <mergeCell ref="E685:F685"/>
    <mergeCell ref="G685:I685"/>
    <mergeCell ref="G686:I686"/>
    <mergeCell ref="A687:A690"/>
    <mergeCell ref="E687:F687"/>
    <mergeCell ref="G687:H687"/>
    <mergeCell ref="G688:I688"/>
    <mergeCell ref="E689:F689"/>
    <mergeCell ref="G689:I689"/>
    <mergeCell ref="G690:I690"/>
    <mergeCell ref="A671:A674"/>
    <mergeCell ref="E671:F671"/>
    <mergeCell ref="G671:H671"/>
    <mergeCell ref="G672:I672"/>
    <mergeCell ref="E673:F673"/>
    <mergeCell ref="G673:I673"/>
    <mergeCell ref="G674:I674"/>
    <mergeCell ref="A675:A678"/>
    <mergeCell ref="E675:F675"/>
    <mergeCell ref="G675:H675"/>
    <mergeCell ref="G676:I676"/>
    <mergeCell ref="E677:F677"/>
    <mergeCell ref="G677:I677"/>
    <mergeCell ref="G678:I678"/>
    <mergeCell ref="A663:A666"/>
    <mergeCell ref="E663:F663"/>
    <mergeCell ref="G663:I663"/>
    <mergeCell ref="G664:I664"/>
    <mergeCell ref="E665:F665"/>
    <mergeCell ref="G665:I666"/>
    <mergeCell ref="A667:A670"/>
    <mergeCell ref="E667:F667"/>
    <mergeCell ref="G667:H667"/>
    <mergeCell ref="G668:I668"/>
    <mergeCell ref="E669:F669"/>
    <mergeCell ref="G669:I669"/>
    <mergeCell ref="G670:I670"/>
    <mergeCell ref="A655:A658"/>
    <mergeCell ref="E655:F655"/>
    <mergeCell ref="G655:H655"/>
    <mergeCell ref="G656:I656"/>
    <mergeCell ref="E657:F657"/>
    <mergeCell ref="G657:I657"/>
    <mergeCell ref="G658:I658"/>
    <mergeCell ref="A659:A662"/>
    <mergeCell ref="E659:F659"/>
    <mergeCell ref="G659:H659"/>
    <mergeCell ref="G660:I660"/>
    <mergeCell ref="E661:F661"/>
    <mergeCell ref="G661:I661"/>
    <mergeCell ref="G662:I662"/>
    <mergeCell ref="A647:A650"/>
    <mergeCell ref="E647:F647"/>
    <mergeCell ref="G647:H647"/>
    <mergeCell ref="G648:I648"/>
    <mergeCell ref="E649:F649"/>
    <mergeCell ref="G649:I649"/>
    <mergeCell ref="G650:I650"/>
    <mergeCell ref="A651:A654"/>
    <mergeCell ref="E651:F651"/>
    <mergeCell ref="G651:H651"/>
    <mergeCell ref="G652:I652"/>
    <mergeCell ref="E653:F653"/>
    <mergeCell ref="G653:I653"/>
    <mergeCell ref="G654:I654"/>
    <mergeCell ref="A639:A642"/>
    <mergeCell ref="E639:F639"/>
    <mergeCell ref="G639:H639"/>
    <mergeCell ref="G640:I640"/>
    <mergeCell ref="E641:F641"/>
    <mergeCell ref="G641:I641"/>
    <mergeCell ref="G642:I642"/>
    <mergeCell ref="A643:A646"/>
    <mergeCell ref="E643:F643"/>
    <mergeCell ref="G643:H643"/>
    <mergeCell ref="G644:I644"/>
    <mergeCell ref="E645:F645"/>
    <mergeCell ref="G645:I645"/>
    <mergeCell ref="G646:I646"/>
    <mergeCell ref="A631:A634"/>
    <mergeCell ref="E631:F631"/>
    <mergeCell ref="G631:H631"/>
    <mergeCell ref="G632:I632"/>
    <mergeCell ref="E633:F633"/>
    <mergeCell ref="G633:I633"/>
    <mergeCell ref="G634:I634"/>
    <mergeCell ref="A635:A638"/>
    <mergeCell ref="E635:F635"/>
    <mergeCell ref="G635:H635"/>
    <mergeCell ref="G636:I636"/>
    <mergeCell ref="E637:F637"/>
    <mergeCell ref="G637:I637"/>
    <mergeCell ref="G638:I638"/>
    <mergeCell ref="A623:A626"/>
    <mergeCell ref="E623:F623"/>
    <mergeCell ref="G623:H623"/>
    <mergeCell ref="G624:I624"/>
    <mergeCell ref="E625:F625"/>
    <mergeCell ref="G625:I625"/>
    <mergeCell ref="G626:I626"/>
    <mergeCell ref="A627:A630"/>
    <mergeCell ref="E627:F627"/>
    <mergeCell ref="G627:H627"/>
    <mergeCell ref="G628:I628"/>
    <mergeCell ref="E629:F629"/>
    <mergeCell ref="G629:I629"/>
    <mergeCell ref="G630:I630"/>
    <mergeCell ref="A615:A618"/>
    <mergeCell ref="E615:F615"/>
    <mergeCell ref="G615:H615"/>
    <mergeCell ref="G616:I616"/>
    <mergeCell ref="E617:F617"/>
    <mergeCell ref="G617:I617"/>
    <mergeCell ref="G618:I618"/>
    <mergeCell ref="A619:A622"/>
    <mergeCell ref="E619:F619"/>
    <mergeCell ref="G619:H619"/>
    <mergeCell ref="G620:I620"/>
    <mergeCell ref="E621:F621"/>
    <mergeCell ref="G621:I621"/>
    <mergeCell ref="G622:I622"/>
    <mergeCell ref="A607:A610"/>
    <mergeCell ref="E607:F607"/>
    <mergeCell ref="G607:H607"/>
    <mergeCell ref="G608:I608"/>
    <mergeCell ref="E609:F609"/>
    <mergeCell ref="G609:I609"/>
    <mergeCell ref="G610:I610"/>
    <mergeCell ref="A611:A614"/>
    <mergeCell ref="E611:F611"/>
    <mergeCell ref="G611:H611"/>
    <mergeCell ref="G612:I612"/>
    <mergeCell ref="E613:F613"/>
    <mergeCell ref="G613:I613"/>
    <mergeCell ref="G614:I614"/>
    <mergeCell ref="A599:A602"/>
    <mergeCell ref="E599:F599"/>
    <mergeCell ref="G599:H599"/>
    <mergeCell ref="G600:I600"/>
    <mergeCell ref="E601:F601"/>
    <mergeCell ref="G601:I601"/>
    <mergeCell ref="G602:I602"/>
    <mergeCell ref="A603:A606"/>
    <mergeCell ref="E603:F603"/>
    <mergeCell ref="G603:H603"/>
    <mergeCell ref="G604:I604"/>
    <mergeCell ref="E605:F605"/>
    <mergeCell ref="G605:I605"/>
    <mergeCell ref="G606:I606"/>
    <mergeCell ref="A591:A594"/>
    <mergeCell ref="E591:F591"/>
    <mergeCell ref="G591:H591"/>
    <mergeCell ref="G592:I592"/>
    <mergeCell ref="E593:F593"/>
    <mergeCell ref="G593:I593"/>
    <mergeCell ref="G594:I594"/>
    <mergeCell ref="A595:A598"/>
    <mergeCell ref="E595:F595"/>
    <mergeCell ref="G595:H595"/>
    <mergeCell ref="G596:I596"/>
    <mergeCell ref="E597:F597"/>
    <mergeCell ref="G597:I597"/>
    <mergeCell ref="G598:I598"/>
    <mergeCell ref="A583:A586"/>
    <mergeCell ref="E583:F583"/>
    <mergeCell ref="G583:H583"/>
    <mergeCell ref="G584:I584"/>
    <mergeCell ref="E585:F585"/>
    <mergeCell ref="G585:I585"/>
    <mergeCell ref="G586:I586"/>
    <mergeCell ref="A587:A590"/>
    <mergeCell ref="E587:F587"/>
    <mergeCell ref="G587:H587"/>
    <mergeCell ref="G588:I588"/>
    <mergeCell ref="E589:F589"/>
    <mergeCell ref="G589:I589"/>
    <mergeCell ref="G590:I590"/>
    <mergeCell ref="A575:A578"/>
    <mergeCell ref="E575:F575"/>
    <mergeCell ref="G575:H575"/>
    <mergeCell ref="G576:I576"/>
    <mergeCell ref="E577:F577"/>
    <mergeCell ref="G577:I577"/>
    <mergeCell ref="G578:I578"/>
    <mergeCell ref="A579:A582"/>
    <mergeCell ref="E579:F579"/>
    <mergeCell ref="G579:H579"/>
    <mergeCell ref="G580:I580"/>
    <mergeCell ref="E581:F581"/>
    <mergeCell ref="G581:I581"/>
    <mergeCell ref="G582:I582"/>
    <mergeCell ref="A567:A570"/>
    <mergeCell ref="E567:F567"/>
    <mergeCell ref="G567:H567"/>
    <mergeCell ref="G568:I568"/>
    <mergeCell ref="E569:F569"/>
    <mergeCell ref="G569:I569"/>
    <mergeCell ref="G570:I570"/>
    <mergeCell ref="A571:A574"/>
    <mergeCell ref="E571:F571"/>
    <mergeCell ref="G571:H571"/>
    <mergeCell ref="G572:I572"/>
    <mergeCell ref="E573:F573"/>
    <mergeCell ref="G573:I573"/>
    <mergeCell ref="G574:I574"/>
    <mergeCell ref="A559:A562"/>
    <mergeCell ref="E559:F559"/>
    <mergeCell ref="G559:H559"/>
    <mergeCell ref="G560:I560"/>
    <mergeCell ref="E561:F561"/>
    <mergeCell ref="G561:I561"/>
    <mergeCell ref="G562:I562"/>
    <mergeCell ref="A563:A566"/>
    <mergeCell ref="E563:F563"/>
    <mergeCell ref="G563:H563"/>
    <mergeCell ref="G564:I564"/>
    <mergeCell ref="E565:F565"/>
    <mergeCell ref="G565:I565"/>
    <mergeCell ref="G566:I566"/>
    <mergeCell ref="A551:A554"/>
    <mergeCell ref="E551:F551"/>
    <mergeCell ref="G551:H551"/>
    <mergeCell ref="G552:I552"/>
    <mergeCell ref="E553:F553"/>
    <mergeCell ref="G553:I553"/>
    <mergeCell ref="G554:I554"/>
    <mergeCell ref="A555:A558"/>
    <mergeCell ref="E555:F555"/>
    <mergeCell ref="G555:H555"/>
    <mergeCell ref="G556:I556"/>
    <mergeCell ref="E557:F557"/>
    <mergeCell ref="G557:I557"/>
    <mergeCell ref="G558:I558"/>
    <mergeCell ref="A543:A546"/>
    <mergeCell ref="E543:F543"/>
    <mergeCell ref="G543:H543"/>
    <mergeCell ref="G544:I544"/>
    <mergeCell ref="E545:F545"/>
    <mergeCell ref="G545:I545"/>
    <mergeCell ref="G546:I546"/>
    <mergeCell ref="A547:A550"/>
    <mergeCell ref="E547:F547"/>
    <mergeCell ref="G547:H547"/>
    <mergeCell ref="G548:I548"/>
    <mergeCell ref="E549:F549"/>
    <mergeCell ref="G549:I549"/>
    <mergeCell ref="G550:I550"/>
    <mergeCell ref="A533:A537"/>
    <mergeCell ref="E533:F533"/>
    <mergeCell ref="G533:H533"/>
    <mergeCell ref="G534:I534"/>
    <mergeCell ref="E535:F535"/>
    <mergeCell ref="G535:I535"/>
    <mergeCell ref="G537:I537"/>
    <mergeCell ref="A538:A542"/>
    <mergeCell ref="E538:F538"/>
    <mergeCell ref="G538:H538"/>
    <mergeCell ref="G539:I539"/>
    <mergeCell ref="E540:F540"/>
    <mergeCell ref="G540:I540"/>
    <mergeCell ref="G542:I542"/>
    <mergeCell ref="A525:A528"/>
    <mergeCell ref="E525:F525"/>
    <mergeCell ref="G525:H525"/>
    <mergeCell ref="G526:I526"/>
    <mergeCell ref="E527:F527"/>
    <mergeCell ref="G527:I527"/>
    <mergeCell ref="G528:I528"/>
    <mergeCell ref="A529:A532"/>
    <mergeCell ref="E529:F529"/>
    <mergeCell ref="G529:H529"/>
    <mergeCell ref="G530:I530"/>
    <mergeCell ref="E531:F531"/>
    <mergeCell ref="G531:I531"/>
    <mergeCell ref="G532:I532"/>
    <mergeCell ref="A516:A519"/>
    <mergeCell ref="E516:F516"/>
    <mergeCell ref="G516:H516"/>
    <mergeCell ref="G517:I517"/>
    <mergeCell ref="E518:F518"/>
    <mergeCell ref="G518:I518"/>
    <mergeCell ref="G519:I519"/>
    <mergeCell ref="A520:A524"/>
    <mergeCell ref="E520:F520"/>
    <mergeCell ref="G520:H520"/>
    <mergeCell ref="G521:I521"/>
    <mergeCell ref="E522:F522"/>
    <mergeCell ref="G522:I522"/>
    <mergeCell ref="G524:I524"/>
    <mergeCell ref="A508:A511"/>
    <mergeCell ref="E508:F508"/>
    <mergeCell ref="G508:H508"/>
    <mergeCell ref="G509:I509"/>
    <mergeCell ref="E510:F510"/>
    <mergeCell ref="G510:I510"/>
    <mergeCell ref="G511:I511"/>
    <mergeCell ref="A512:A515"/>
    <mergeCell ref="E512:F512"/>
    <mergeCell ref="G512:H512"/>
    <mergeCell ref="G513:I513"/>
    <mergeCell ref="E514:F514"/>
    <mergeCell ref="G514:I514"/>
    <mergeCell ref="G515:I515"/>
    <mergeCell ref="A500:A503"/>
    <mergeCell ref="E500:F500"/>
    <mergeCell ref="G500:H500"/>
    <mergeCell ref="G501:I501"/>
    <mergeCell ref="E502:F502"/>
    <mergeCell ref="G502:I502"/>
    <mergeCell ref="G503:I503"/>
    <mergeCell ref="A504:A507"/>
    <mergeCell ref="E504:F504"/>
    <mergeCell ref="G504:H504"/>
    <mergeCell ref="G505:I505"/>
    <mergeCell ref="E506:F506"/>
    <mergeCell ref="G506:I506"/>
    <mergeCell ref="G507:I507"/>
    <mergeCell ref="A492:A495"/>
    <mergeCell ref="E492:F492"/>
    <mergeCell ref="G492:H492"/>
    <mergeCell ref="G493:I493"/>
    <mergeCell ref="E494:F494"/>
    <mergeCell ref="G494:I494"/>
    <mergeCell ref="G495:I495"/>
    <mergeCell ref="A496:A499"/>
    <mergeCell ref="E496:F496"/>
    <mergeCell ref="G496:H496"/>
    <mergeCell ref="G497:I497"/>
    <mergeCell ref="E498:F498"/>
    <mergeCell ref="G498:I498"/>
    <mergeCell ref="G499:I499"/>
    <mergeCell ref="A484:A487"/>
    <mergeCell ref="E484:F484"/>
    <mergeCell ref="G484:H484"/>
    <mergeCell ref="G485:I485"/>
    <mergeCell ref="E486:F486"/>
    <mergeCell ref="G486:I486"/>
    <mergeCell ref="G487:I487"/>
    <mergeCell ref="A488:A491"/>
    <mergeCell ref="E488:F488"/>
    <mergeCell ref="G488:H488"/>
    <mergeCell ref="G489:I489"/>
    <mergeCell ref="E490:F490"/>
    <mergeCell ref="G490:I490"/>
    <mergeCell ref="G491:I491"/>
    <mergeCell ref="A476:A479"/>
    <mergeCell ref="E476:F476"/>
    <mergeCell ref="G476:H476"/>
    <mergeCell ref="G477:I477"/>
    <mergeCell ref="E478:F478"/>
    <mergeCell ref="G478:I478"/>
    <mergeCell ref="G479:I479"/>
    <mergeCell ref="A480:A483"/>
    <mergeCell ref="E480:F480"/>
    <mergeCell ref="G480:H480"/>
    <mergeCell ref="G481:I481"/>
    <mergeCell ref="E482:F482"/>
    <mergeCell ref="G482:I482"/>
    <mergeCell ref="G483:I483"/>
    <mergeCell ref="A468:A471"/>
    <mergeCell ref="E468:F468"/>
    <mergeCell ref="G468:H468"/>
    <mergeCell ref="G469:I469"/>
    <mergeCell ref="E470:F470"/>
    <mergeCell ref="G470:I470"/>
    <mergeCell ref="G471:I471"/>
    <mergeCell ref="A472:A475"/>
    <mergeCell ref="E472:F472"/>
    <mergeCell ref="G472:H472"/>
    <mergeCell ref="G473:I473"/>
    <mergeCell ref="E474:F474"/>
    <mergeCell ref="G474:I474"/>
    <mergeCell ref="G475:I475"/>
    <mergeCell ref="A460:A463"/>
    <mergeCell ref="E460:F460"/>
    <mergeCell ref="G460:H460"/>
    <mergeCell ref="G461:I461"/>
    <mergeCell ref="E462:F462"/>
    <mergeCell ref="G462:I462"/>
    <mergeCell ref="G463:I463"/>
    <mergeCell ref="A464:A467"/>
    <mergeCell ref="E464:F464"/>
    <mergeCell ref="G464:H464"/>
    <mergeCell ref="G465:I465"/>
    <mergeCell ref="E466:F466"/>
    <mergeCell ref="G466:I466"/>
    <mergeCell ref="G467:I467"/>
    <mergeCell ref="A452:A455"/>
    <mergeCell ref="E452:F452"/>
    <mergeCell ref="G452:H452"/>
    <mergeCell ref="G453:I453"/>
    <mergeCell ref="E454:F454"/>
    <mergeCell ref="G454:I454"/>
    <mergeCell ref="G455:I455"/>
    <mergeCell ref="A456:A459"/>
    <mergeCell ref="E456:F456"/>
    <mergeCell ref="G456:H456"/>
    <mergeCell ref="G457:I457"/>
    <mergeCell ref="E458:F458"/>
    <mergeCell ref="G458:I458"/>
    <mergeCell ref="G459:I459"/>
    <mergeCell ref="A444:A447"/>
    <mergeCell ref="E444:F444"/>
    <mergeCell ref="G444:H444"/>
    <mergeCell ref="G445:I445"/>
    <mergeCell ref="E446:F446"/>
    <mergeCell ref="G446:I446"/>
    <mergeCell ref="G447:I447"/>
    <mergeCell ref="A448:A451"/>
    <mergeCell ref="E448:F448"/>
    <mergeCell ref="G448:H448"/>
    <mergeCell ref="G449:I449"/>
    <mergeCell ref="E450:F450"/>
    <mergeCell ref="G450:I450"/>
    <mergeCell ref="G451:I451"/>
    <mergeCell ref="A436:A439"/>
    <mergeCell ref="E436:F436"/>
    <mergeCell ref="G436:H436"/>
    <mergeCell ref="G437:I437"/>
    <mergeCell ref="E438:F438"/>
    <mergeCell ref="G438:I438"/>
    <mergeCell ref="G439:I439"/>
    <mergeCell ref="A440:A443"/>
    <mergeCell ref="E440:F440"/>
    <mergeCell ref="G440:H440"/>
    <mergeCell ref="G441:I441"/>
    <mergeCell ref="E442:F442"/>
    <mergeCell ref="G442:I442"/>
    <mergeCell ref="G443:I443"/>
    <mergeCell ref="A428:A431"/>
    <mergeCell ref="E428:F428"/>
    <mergeCell ref="G428:H428"/>
    <mergeCell ref="G429:I429"/>
    <mergeCell ref="E430:F430"/>
    <mergeCell ref="G430:I430"/>
    <mergeCell ref="G431:I431"/>
    <mergeCell ref="A432:A435"/>
    <mergeCell ref="E432:F432"/>
    <mergeCell ref="G432:H432"/>
    <mergeCell ref="G433:I433"/>
    <mergeCell ref="E434:F434"/>
    <mergeCell ref="G434:I434"/>
    <mergeCell ref="G435:I435"/>
    <mergeCell ref="A420:A423"/>
    <mergeCell ref="E420:F420"/>
    <mergeCell ref="G420:H420"/>
    <mergeCell ref="G421:I421"/>
    <mergeCell ref="E422:F422"/>
    <mergeCell ref="G422:I422"/>
    <mergeCell ref="G423:I423"/>
    <mergeCell ref="A424:A427"/>
    <mergeCell ref="E424:F424"/>
    <mergeCell ref="G424:H424"/>
    <mergeCell ref="G425:I425"/>
    <mergeCell ref="E426:F426"/>
    <mergeCell ref="G426:I426"/>
    <mergeCell ref="G427:I427"/>
    <mergeCell ref="A408:A411"/>
    <mergeCell ref="G408:H408"/>
    <mergeCell ref="G410:I410"/>
    <mergeCell ref="A412:A415"/>
    <mergeCell ref="G412:H412"/>
    <mergeCell ref="E414:F414"/>
    <mergeCell ref="G414:I414"/>
    <mergeCell ref="G415:I415"/>
    <mergeCell ref="A416:A419"/>
    <mergeCell ref="E416:F416"/>
    <mergeCell ref="G416:H416"/>
    <mergeCell ref="G417:I417"/>
    <mergeCell ref="E418:F418"/>
    <mergeCell ref="G418:I418"/>
    <mergeCell ref="G419:I419"/>
    <mergeCell ref="A46:A49"/>
    <mergeCell ref="E46:F46"/>
    <mergeCell ref="G46:H46"/>
    <mergeCell ref="G47:I47"/>
    <mergeCell ref="E48:F48"/>
    <mergeCell ref="G48:I48"/>
    <mergeCell ref="G49:I49"/>
    <mergeCell ref="A158:A162"/>
    <mergeCell ref="A163:A166"/>
    <mergeCell ref="A54:A57"/>
    <mergeCell ref="E54:F54"/>
    <mergeCell ref="G54:H54"/>
    <mergeCell ref="G55:I55"/>
    <mergeCell ref="E56:F56"/>
    <mergeCell ref="G56:I56"/>
    <mergeCell ref="G57:I57"/>
    <mergeCell ref="A58:A61"/>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5:I15"/>
    <mergeCell ref="E16:F16"/>
    <mergeCell ref="G16:I16"/>
    <mergeCell ref="G17:I17"/>
    <mergeCell ref="G14:H14"/>
    <mergeCell ref="A18:A21"/>
    <mergeCell ref="E18:F18"/>
    <mergeCell ref="G19:I19"/>
    <mergeCell ref="E20:F20"/>
    <mergeCell ref="G20:I20"/>
    <mergeCell ref="G21:I21"/>
    <mergeCell ref="A22:A25"/>
    <mergeCell ref="E22:F22"/>
    <mergeCell ref="G23:I23"/>
    <mergeCell ref="E24:F24"/>
    <mergeCell ref="G24:I24"/>
    <mergeCell ref="G25:I25"/>
    <mergeCell ref="G18:H18"/>
    <mergeCell ref="G22:H22"/>
    <mergeCell ref="A26:A29"/>
    <mergeCell ref="E26:F26"/>
    <mergeCell ref="G27:I27"/>
    <mergeCell ref="E28:F28"/>
    <mergeCell ref="G28:I28"/>
    <mergeCell ref="G29:I29"/>
    <mergeCell ref="A30:A33"/>
    <mergeCell ref="E30:F30"/>
    <mergeCell ref="G31:I31"/>
    <mergeCell ref="E32:F32"/>
    <mergeCell ref="G32:I32"/>
    <mergeCell ref="G33:I33"/>
    <mergeCell ref="G26:H26"/>
    <mergeCell ref="G30:H30"/>
    <mergeCell ref="A34:A37"/>
    <mergeCell ref="E34:F34"/>
    <mergeCell ref="G35:I35"/>
    <mergeCell ref="E36:F36"/>
    <mergeCell ref="G36:I36"/>
    <mergeCell ref="G37:I37"/>
    <mergeCell ref="A38:A41"/>
    <mergeCell ref="E38:F38"/>
    <mergeCell ref="G38:H38"/>
    <mergeCell ref="G39:I39"/>
    <mergeCell ref="E40:F40"/>
    <mergeCell ref="G40:I40"/>
    <mergeCell ref="G41:I41"/>
    <mergeCell ref="G34:H34"/>
    <mergeCell ref="A42:A45"/>
    <mergeCell ref="E42:F42"/>
    <mergeCell ref="G42:H42"/>
    <mergeCell ref="G43:I43"/>
    <mergeCell ref="E44:F44"/>
    <mergeCell ref="G44:I44"/>
    <mergeCell ref="G45:I45"/>
    <mergeCell ref="A50:A53"/>
    <mergeCell ref="E50:F50"/>
    <mergeCell ref="G50:H50"/>
    <mergeCell ref="G51:I51"/>
    <mergeCell ref="E52:F52"/>
    <mergeCell ref="G52:I52"/>
    <mergeCell ref="G53:I53"/>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5:I95"/>
    <mergeCell ref="E96:F96"/>
    <mergeCell ref="G94:H94"/>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E158:F158"/>
    <mergeCell ref="G158:H158"/>
    <mergeCell ref="G159:I159"/>
    <mergeCell ref="E160:F160"/>
    <mergeCell ref="G160:I160"/>
    <mergeCell ref="G164:I164"/>
    <mergeCell ref="G165:I165"/>
    <mergeCell ref="G168:I168"/>
    <mergeCell ref="G169:I169"/>
    <mergeCell ref="G162:I162"/>
    <mergeCell ref="E163:F163"/>
    <mergeCell ref="G163:H163"/>
    <mergeCell ref="E165:F165"/>
    <mergeCell ref="G166:I166"/>
    <mergeCell ref="E167:F167"/>
    <mergeCell ref="G167:H167"/>
    <mergeCell ref="E169:F169"/>
    <mergeCell ref="A167:A170"/>
    <mergeCell ref="G173:I173"/>
    <mergeCell ref="G177:I177"/>
    <mergeCell ref="G174:I174"/>
    <mergeCell ref="G170:I170"/>
    <mergeCell ref="E171:F171"/>
    <mergeCell ref="G171:H171"/>
    <mergeCell ref="G172:I172"/>
    <mergeCell ref="E173:F173"/>
    <mergeCell ref="E175:F175"/>
    <mergeCell ref="G175:H175"/>
    <mergeCell ref="G176:I176"/>
    <mergeCell ref="E177:F177"/>
    <mergeCell ref="A171:A174"/>
    <mergeCell ref="A175:A178"/>
    <mergeCell ref="G180:I180"/>
    <mergeCell ref="G181:I181"/>
    <mergeCell ref="G184:I184"/>
    <mergeCell ref="G185:I185"/>
    <mergeCell ref="G178:I178"/>
    <mergeCell ref="E179:F179"/>
    <mergeCell ref="G179:H179"/>
    <mergeCell ref="E181:F181"/>
    <mergeCell ref="G182:I182"/>
    <mergeCell ref="E183:F183"/>
    <mergeCell ref="G183:H183"/>
    <mergeCell ref="E185:F185"/>
    <mergeCell ref="A179:A182"/>
    <mergeCell ref="A183:A186"/>
    <mergeCell ref="G188:I188"/>
    <mergeCell ref="G189:I189"/>
    <mergeCell ref="G192:I192"/>
    <mergeCell ref="G193:I193"/>
    <mergeCell ref="G186:I186"/>
    <mergeCell ref="E187:F187"/>
    <mergeCell ref="G187:H187"/>
    <mergeCell ref="E189:F189"/>
    <mergeCell ref="G190:I190"/>
    <mergeCell ref="E191:F191"/>
    <mergeCell ref="G191:H191"/>
    <mergeCell ref="E193:F193"/>
    <mergeCell ref="A187:A190"/>
    <mergeCell ref="A191:A194"/>
    <mergeCell ref="G196:I196"/>
    <mergeCell ref="G197:I197"/>
    <mergeCell ref="G200:I200"/>
    <mergeCell ref="G201:I201"/>
    <mergeCell ref="G194:I194"/>
    <mergeCell ref="E195:F195"/>
    <mergeCell ref="G195:H195"/>
    <mergeCell ref="E197:F197"/>
    <mergeCell ref="G198:I198"/>
    <mergeCell ref="E199:F199"/>
    <mergeCell ref="G199:H199"/>
    <mergeCell ref="E201:F201"/>
    <mergeCell ref="A195:A198"/>
    <mergeCell ref="A199:A202"/>
    <mergeCell ref="G204:I204"/>
    <mergeCell ref="G205:I205"/>
    <mergeCell ref="G208:I208"/>
    <mergeCell ref="G209:I209"/>
    <mergeCell ref="G202:I202"/>
    <mergeCell ref="E203:F203"/>
    <mergeCell ref="G203:H203"/>
    <mergeCell ref="E205:F205"/>
    <mergeCell ref="G206:I206"/>
    <mergeCell ref="E207:F207"/>
    <mergeCell ref="G207:H207"/>
    <mergeCell ref="E209:F209"/>
    <mergeCell ref="A203:A206"/>
    <mergeCell ref="A207:A210"/>
    <mergeCell ref="G212:I212"/>
    <mergeCell ref="G213:I213"/>
    <mergeCell ref="G216:I216"/>
    <mergeCell ref="G217:I217"/>
    <mergeCell ref="G210:I210"/>
    <mergeCell ref="E211:F211"/>
    <mergeCell ref="G211:H211"/>
    <mergeCell ref="E213:F213"/>
    <mergeCell ref="G214:I214"/>
    <mergeCell ref="E215:F215"/>
    <mergeCell ref="G215:H215"/>
    <mergeCell ref="E217:F217"/>
    <mergeCell ref="A211:A214"/>
    <mergeCell ref="A215:A218"/>
    <mergeCell ref="G220:I220"/>
    <mergeCell ref="G221:I221"/>
    <mergeCell ref="G224:I224"/>
    <mergeCell ref="G225:I225"/>
    <mergeCell ref="G218:I218"/>
    <mergeCell ref="E219:F219"/>
    <mergeCell ref="G219:H219"/>
    <mergeCell ref="E221:F221"/>
    <mergeCell ref="G222:I222"/>
    <mergeCell ref="E223:F223"/>
    <mergeCell ref="G223:H223"/>
    <mergeCell ref="E225:F225"/>
    <mergeCell ref="A219:A222"/>
    <mergeCell ref="A223:A226"/>
    <mergeCell ref="G228:I228"/>
    <mergeCell ref="G229:I229"/>
    <mergeCell ref="G232:I232"/>
    <mergeCell ref="G233:I233"/>
    <mergeCell ref="G226:I226"/>
    <mergeCell ref="E227:F227"/>
    <mergeCell ref="G227:H227"/>
    <mergeCell ref="E229:F229"/>
    <mergeCell ref="G230:I230"/>
    <mergeCell ref="E231:F231"/>
    <mergeCell ref="G231:H231"/>
    <mergeCell ref="E233:F233"/>
    <mergeCell ref="A227:A230"/>
    <mergeCell ref="A231:A234"/>
    <mergeCell ref="G236:I236"/>
    <mergeCell ref="G237:I237"/>
    <mergeCell ref="G239:I239"/>
    <mergeCell ref="E240:F240"/>
    <mergeCell ref="G241:I241"/>
    <mergeCell ref="G234:I234"/>
    <mergeCell ref="E235:F235"/>
    <mergeCell ref="G235:H235"/>
    <mergeCell ref="E237:F237"/>
    <mergeCell ref="G240:H240"/>
    <mergeCell ref="A235:A239"/>
    <mergeCell ref="A240:A243"/>
    <mergeCell ref="E242:F242"/>
    <mergeCell ref="G243:I243"/>
    <mergeCell ref="E244:F244"/>
    <mergeCell ref="G245:I245"/>
    <mergeCell ref="E246:F246"/>
    <mergeCell ref="G247:I247"/>
    <mergeCell ref="E248:F248"/>
    <mergeCell ref="G249:I249"/>
    <mergeCell ref="G242:I242"/>
    <mergeCell ref="G244:H244"/>
    <mergeCell ref="G246:I246"/>
    <mergeCell ref="G248:H248"/>
    <mergeCell ref="A244:A247"/>
    <mergeCell ref="A248:A251"/>
    <mergeCell ref="E250:F250"/>
    <mergeCell ref="G251:I251"/>
    <mergeCell ref="E252:F252"/>
    <mergeCell ref="G253:I253"/>
    <mergeCell ref="E254:F254"/>
    <mergeCell ref="G255:I255"/>
    <mergeCell ref="E256:F256"/>
    <mergeCell ref="G257:I257"/>
    <mergeCell ref="G250:I250"/>
    <mergeCell ref="G252:H252"/>
    <mergeCell ref="G254:I254"/>
    <mergeCell ref="G256:H256"/>
    <mergeCell ref="A252:A255"/>
    <mergeCell ref="A256:A259"/>
    <mergeCell ref="E258:F258"/>
    <mergeCell ref="G259:I259"/>
    <mergeCell ref="E260:F260"/>
    <mergeCell ref="G261:I261"/>
    <mergeCell ref="E262:F262"/>
    <mergeCell ref="G263:I263"/>
    <mergeCell ref="E264:F264"/>
    <mergeCell ref="G265:I265"/>
    <mergeCell ref="G258:I258"/>
    <mergeCell ref="G260:H260"/>
    <mergeCell ref="G262:I262"/>
    <mergeCell ref="G264:H264"/>
    <mergeCell ref="A260:A263"/>
    <mergeCell ref="A264:A267"/>
    <mergeCell ref="E266:F266"/>
    <mergeCell ref="G267:I267"/>
    <mergeCell ref="E268:F268"/>
    <mergeCell ref="G269:I269"/>
    <mergeCell ref="E270:F270"/>
    <mergeCell ref="G271:I271"/>
    <mergeCell ref="E272:F272"/>
    <mergeCell ref="G273:I273"/>
    <mergeCell ref="G266:I266"/>
    <mergeCell ref="G268:H268"/>
    <mergeCell ref="G270:I270"/>
    <mergeCell ref="G272:H272"/>
    <mergeCell ref="A268:A271"/>
    <mergeCell ref="A272:A275"/>
    <mergeCell ref="E274:F274"/>
    <mergeCell ref="G275:I275"/>
    <mergeCell ref="E276:F276"/>
    <mergeCell ref="G277:I277"/>
    <mergeCell ref="E278:F278"/>
    <mergeCell ref="G279:I279"/>
    <mergeCell ref="E280:F280"/>
    <mergeCell ref="G281:I281"/>
    <mergeCell ref="G274:I274"/>
    <mergeCell ref="G276:H276"/>
    <mergeCell ref="G278:I278"/>
    <mergeCell ref="G280:H280"/>
    <mergeCell ref="A276:A279"/>
    <mergeCell ref="A280:A283"/>
    <mergeCell ref="E282:F282"/>
    <mergeCell ref="G283:I283"/>
    <mergeCell ref="E284:F284"/>
    <mergeCell ref="G285:I285"/>
    <mergeCell ref="E286:F286"/>
    <mergeCell ref="G287:I287"/>
    <mergeCell ref="E288:F288"/>
    <mergeCell ref="G289:I289"/>
    <mergeCell ref="G282:I282"/>
    <mergeCell ref="G284:H284"/>
    <mergeCell ref="G286:I286"/>
    <mergeCell ref="G288:H288"/>
    <mergeCell ref="A284:A287"/>
    <mergeCell ref="A288:A291"/>
    <mergeCell ref="E290:F290"/>
    <mergeCell ref="G291:I291"/>
    <mergeCell ref="E292:F292"/>
    <mergeCell ref="G293:I293"/>
    <mergeCell ref="E294:F294"/>
    <mergeCell ref="G295:I295"/>
    <mergeCell ref="E296:F296"/>
    <mergeCell ref="G297:I297"/>
    <mergeCell ref="G290:I290"/>
    <mergeCell ref="G292:H292"/>
    <mergeCell ref="G294:I294"/>
    <mergeCell ref="G296:H296"/>
    <mergeCell ref="A292:A295"/>
    <mergeCell ref="A296:A299"/>
    <mergeCell ref="E298:F298"/>
    <mergeCell ref="G299:I299"/>
    <mergeCell ref="E300:F300"/>
    <mergeCell ref="G301:I301"/>
    <mergeCell ref="E302:F302"/>
    <mergeCell ref="G303:I303"/>
    <mergeCell ref="E304:F304"/>
    <mergeCell ref="G305:I305"/>
    <mergeCell ref="G298:I298"/>
    <mergeCell ref="G300:H300"/>
    <mergeCell ref="G302:I302"/>
    <mergeCell ref="G304:H304"/>
    <mergeCell ref="A300:A303"/>
    <mergeCell ref="A304:A307"/>
    <mergeCell ref="E306:F306"/>
    <mergeCell ref="G307:I307"/>
    <mergeCell ref="E308:F308"/>
    <mergeCell ref="G309:I309"/>
    <mergeCell ref="E310:F310"/>
    <mergeCell ref="G311:I311"/>
    <mergeCell ref="E312:F312"/>
    <mergeCell ref="G313:I313"/>
    <mergeCell ref="G306:I306"/>
    <mergeCell ref="G308:H308"/>
    <mergeCell ref="G310:I310"/>
    <mergeCell ref="G312:H312"/>
    <mergeCell ref="A308:A311"/>
    <mergeCell ref="A312:A315"/>
    <mergeCell ref="E314:F314"/>
    <mergeCell ref="G315:I315"/>
    <mergeCell ref="E316:F316"/>
    <mergeCell ref="G317:I317"/>
    <mergeCell ref="E318:F318"/>
    <mergeCell ref="G319:I319"/>
    <mergeCell ref="E320:F320"/>
    <mergeCell ref="G321:I321"/>
    <mergeCell ref="G314:I314"/>
    <mergeCell ref="A316:A319"/>
    <mergeCell ref="G316:H316"/>
    <mergeCell ref="G318:I318"/>
    <mergeCell ref="A320:A323"/>
    <mergeCell ref="G320:H320"/>
    <mergeCell ref="G322:I323"/>
    <mergeCell ref="E322:F322"/>
    <mergeCell ref="E324:F324"/>
    <mergeCell ref="G325:I325"/>
    <mergeCell ref="E326:F326"/>
    <mergeCell ref="E328:F328"/>
    <mergeCell ref="G329:I329"/>
    <mergeCell ref="A324:A327"/>
    <mergeCell ref="G324:H324"/>
    <mergeCell ref="G326:I327"/>
    <mergeCell ref="A328:A331"/>
    <mergeCell ref="G328:H328"/>
    <mergeCell ref="G330:I330"/>
    <mergeCell ref="E330:F330"/>
    <mergeCell ref="G331:I331"/>
    <mergeCell ref="E332:F332"/>
    <mergeCell ref="G333:I333"/>
    <mergeCell ref="E334:F334"/>
    <mergeCell ref="G335:I335"/>
    <mergeCell ref="E336:F336"/>
    <mergeCell ref="G337:I337"/>
    <mergeCell ref="A332:A335"/>
    <mergeCell ref="G332:H332"/>
    <mergeCell ref="G334:I334"/>
    <mergeCell ref="A336:A339"/>
    <mergeCell ref="G336:H336"/>
    <mergeCell ref="G338:I339"/>
    <mergeCell ref="E338:F338"/>
    <mergeCell ref="E340:F340"/>
    <mergeCell ref="G341:I341"/>
    <mergeCell ref="E342:F342"/>
    <mergeCell ref="G343:I343"/>
    <mergeCell ref="E344:F344"/>
    <mergeCell ref="G345:I345"/>
    <mergeCell ref="A340:A343"/>
    <mergeCell ref="G340:H340"/>
    <mergeCell ref="G342:I342"/>
    <mergeCell ref="A344:A347"/>
    <mergeCell ref="G344:H344"/>
    <mergeCell ref="G346:I347"/>
    <mergeCell ref="E346:F346"/>
    <mergeCell ref="E348:F348"/>
    <mergeCell ref="G349:I349"/>
    <mergeCell ref="E350:F350"/>
    <mergeCell ref="G351:I351"/>
    <mergeCell ref="E352:F352"/>
    <mergeCell ref="G353:I353"/>
    <mergeCell ref="A348:A351"/>
    <mergeCell ref="G348:H348"/>
    <mergeCell ref="G350:I350"/>
    <mergeCell ref="A352:A355"/>
    <mergeCell ref="G352:H352"/>
    <mergeCell ref="E354:F354"/>
    <mergeCell ref="G355:I355"/>
    <mergeCell ref="E356:F356"/>
    <mergeCell ref="G354:I354"/>
    <mergeCell ref="E358:F358"/>
    <mergeCell ref="G359:I359"/>
    <mergeCell ref="E360:F360"/>
    <mergeCell ref="G361:I361"/>
    <mergeCell ref="A356:A359"/>
    <mergeCell ref="G356:H356"/>
    <mergeCell ref="G357:I357"/>
    <mergeCell ref="G358:I358"/>
    <mergeCell ref="A360:A363"/>
    <mergeCell ref="G360:H360"/>
    <mergeCell ref="G362:I362"/>
    <mergeCell ref="E362:F362"/>
    <mergeCell ref="G363:I363"/>
    <mergeCell ref="E364:F364"/>
    <mergeCell ref="G365:I365"/>
    <mergeCell ref="E366:F366"/>
    <mergeCell ref="G367:I367"/>
    <mergeCell ref="E368:F368"/>
    <mergeCell ref="G369:I369"/>
    <mergeCell ref="A364:A367"/>
    <mergeCell ref="G364:H364"/>
    <mergeCell ref="G366:I366"/>
    <mergeCell ref="A368:A371"/>
    <mergeCell ref="G368:H368"/>
    <mergeCell ref="G370:I370"/>
    <mergeCell ref="E370:F370"/>
    <mergeCell ref="G371:I371"/>
    <mergeCell ref="E372:F372"/>
    <mergeCell ref="G373:I373"/>
    <mergeCell ref="E374:F374"/>
    <mergeCell ref="E394:F394"/>
    <mergeCell ref="E396:F396"/>
    <mergeCell ref="A396:A399"/>
    <mergeCell ref="G396:H396"/>
    <mergeCell ref="G398:I398"/>
    <mergeCell ref="A400:A403"/>
    <mergeCell ref="G400:H400"/>
    <mergeCell ref="G402:I402"/>
    <mergeCell ref="G375:I375"/>
    <mergeCell ref="E376:F376"/>
    <mergeCell ref="G377:I377"/>
    <mergeCell ref="A372:A375"/>
    <mergeCell ref="G372:H372"/>
    <mergeCell ref="G374:I374"/>
    <mergeCell ref="A376:A379"/>
    <mergeCell ref="G376:H376"/>
    <mergeCell ref="G378:I378"/>
    <mergeCell ref="E378:F378"/>
    <mergeCell ref="G379:I379"/>
    <mergeCell ref="E380:F380"/>
    <mergeCell ref="G381:I381"/>
    <mergeCell ref="E382:F382"/>
    <mergeCell ref="E384:F384"/>
    <mergeCell ref="G385:I385"/>
    <mergeCell ref="A380:A383"/>
    <mergeCell ref="G380:H380"/>
    <mergeCell ref="G382:I383"/>
    <mergeCell ref="A384:A387"/>
    <mergeCell ref="G384:H384"/>
    <mergeCell ref="G386:I386"/>
    <mergeCell ref="E386:F386"/>
    <mergeCell ref="G387:I387"/>
    <mergeCell ref="E410:F410"/>
    <mergeCell ref="G411:I411"/>
    <mergeCell ref="E412:F412"/>
    <mergeCell ref="G413:I413"/>
    <mergeCell ref="E402:F402"/>
    <mergeCell ref="G403:I403"/>
    <mergeCell ref="E404:F404"/>
    <mergeCell ref="G405:I405"/>
    <mergeCell ref="E406:F406"/>
    <mergeCell ref="G407:I407"/>
    <mergeCell ref="E408:F408"/>
    <mergeCell ref="G409:I409"/>
    <mergeCell ref="A404:A407"/>
    <mergeCell ref="G404:H404"/>
    <mergeCell ref="G406:I406"/>
    <mergeCell ref="E388:F388"/>
    <mergeCell ref="G389:I389"/>
    <mergeCell ref="E390:F390"/>
    <mergeCell ref="E392:F392"/>
    <mergeCell ref="G393:I393"/>
    <mergeCell ref="A388:A391"/>
    <mergeCell ref="G388:H388"/>
    <mergeCell ref="G390:I391"/>
    <mergeCell ref="A392:A395"/>
    <mergeCell ref="G392:H392"/>
    <mergeCell ref="G394:I394"/>
    <mergeCell ref="E398:F398"/>
    <mergeCell ref="G399:I399"/>
    <mergeCell ref="E400:F400"/>
    <mergeCell ref="G401:I401"/>
    <mergeCell ref="G397:I397"/>
    <mergeCell ref="G395:I395"/>
  </mergeCells>
  <dataValidations count="3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19 B23 B27 B31 B35 B39 B43 B51 B55 B59 B63 B67 B71 B75 B79 B83 B87 B91 B95 B99 B103 B107 B111 B115 B119 B123 B127 B131 B135 B139 B143 B147 B151 B155 B159 B164 B168 B172 B176 B180 B184 B188 B192 B196 B200 B204 B208 B212 B216 B220 B224 B228 B232 B236 B241 B245 B249 B253 B257 B261 B265 B269 B273 B277 B281 B285 B289 B293 B297 B301 B305 B309 B313 B329 B341 B373 B377 B385 B353 B357 B361 B365 B369 B397 B401 B409 B413 B417 B421 B425 B429 B433 B437 B441 B445 B449 B453 B457 B461 B465 B469 B473 B485 B489 B497 B501 B505 B509 B513 B517 B521 B526 B530 B534 B539 B544 B548 B552 B560 B564 B568 B572 B576 B580 B588 B592 B596 B600 B604 B608 B612 B616 B624 B628 B632 B620 B640 B644 B636 B652 B656 B660 B648 B668 B672 B680 B684 B688" xr:uid="{00000000-0002-0000-0200-000030000000}"/>
    <dataValidation allowBlank="1" showInputMessage="1" showErrorMessage="1" promptTitle="Benefit #3- Payment in-kind" prompt="If there is a benefit #3 and it was paid in-kind, mark this box with an  x._x000a_" sqref="L17 L21 L41 L29 L25 L37 L45 L33 L49 L53 L57 L61 L65 L69 L73 L77 L81 L85 L89 L93 L97 L101 L105 L109 L113 L117 L121 L125 L129 L133 L137 L141 L145 L149 L153 L157 L162 L166 L170 L174 L178 L182 L186 L190 L194 L198 L202 L206 L210 L214 L218 L222 L226 L230 L234 L239 L243 L247 L251 L255 L259 L263 L267 L271 L275 L279 L283 L287 L291 L295 L299 L303 L307 L311 L315 L319 L323 L331 L335 L339 L343 L327 L347 L375 L379 L387 L351 L355 L359 L363 L367 L371 L383 L391 L395 L399 L403 L407 L411 L415 L419 L423 L427 L431 L435 L439 L443 L447 L451 L455 L459 L463 L467 L471 L475 L479 L483 L487 L491 L495 L499 L503 L507 L511 L515 L519 L524 L528 L532 L537 L546 L550 L554 L558 L562 L566 L570 L574 L578 L582 L586 L590 L594 L610 L614 L602 L606 L622 L626 L630 L618 L642 L634 L638 L654 L658 L650 L598 L646 L662 L666 L670 L674 L678 L682 L686 L690" xr:uid="{00000000-0002-0000-0200-00002F000000}"/>
    <dataValidation allowBlank="1" showInputMessage="1" showErrorMessage="1" promptTitle="Benefit #2- Payment in-kind" prompt="If there is a benefit #2 and it was paid in-kind, mark this box with an  x._x000a_" sqref="L16 L20 L40 L28 L24 L36 L44 L32 L48 L52 L56 L60 L64 L68 L72 L76 L80 L84 L88 L92 L96 L100 L104 L108 L112 L116 L120 L124 L128 L132 L136 L140 L144 L148 L152 L156 L160:L161 L165 L169 L173 L177 L181 L185 L189 L193 L197 L201 L205 L209 L213 L217 L221 L225 L229 L233 L237:L238 L242 L246 L254 L258 L262 L266 L270 L274 L278 L282 L286 L290 L294 L298 L302 L306 L310 L314 L250 L318 L322 L330 L334 L338 L342 L326 L346 L374 L378 L386 L350 L354 L358 L362 L366 L370 L382 L390 L394 L398 L402 L406 L410 L414 L418 L422 L426 L430 L434 L438 L442 L446 L450 L454 L458 L462 L466 L470 L474 L478 L482 L486 L490 L494 L498 L502 L506 L510 L514 L518 L522:L523 L527 L531 L535:L536 L545 L549 L553 L540:L542 L557 L561 L565 L569 L573 L577 L581 L585 L589 L593 L613 L605 L601 L609 L621 L625 L629 L617 L641 L633 L637 L653 L657 L649 L597 L645 L661 L665 L669 L673 L677 L681 L685 L689" xr:uid="{00000000-0002-0000-0200-00002E000000}"/>
    <dataValidation allowBlank="1" showInputMessage="1" showErrorMessage="1" promptTitle="Benefit #1- Payment in-kind" prompt="If there is a benefit #1 and it was paid in-kind, mark this box with an  x._x000a_" sqref="L14:L15 L18:L19 L26:L27 K19 L22:L23 L34:L35 L42:L43 L38:L39 L30:L31 L46:L47 L50:L51 L54:L55 L58:L59 L62:L63 L70:L71 L74:L75 L66:L67 L78:L79 L82:L83 L86:L87 L90:L91 L94:L95 L98:L99 L102:L103 L106:L107 L110:L111 L114:L115 L118:L119 L122:L123 L130:L131 L126:L127 L134:L135 L138:L139 L142:L143 L146:L147 L150:L151 L158:L159 L163:L164 L154:L155 L167:L168 L171:L172 L179:L180 L183:L184 L187:L188 L175:L176 L191:L192 L195:L196 L203:L204 L207:L208 L211:L212 L215:L216 L199:L200 L223:L224 L227:L228 L231:L232 L235:L236 L240:L241 L219:L220 L244:L245 L252:L253 L256:L257 L260:L261 L248:L249 L264:L265 L268:L269 L272:L273 L276:L277 L280:L281 L284:L285 L288:L289 L292:L293 L296:L297 L300:L301 L304:L305 L308:L309 L312:L313 L316:L317 L320:L321 L328:L329 L332:L333 L336:L337 L340:L341 L324:L325 L344:L345 L372:L373 L376:L377 L384:L385 L348:L349 L352:L353 L356:L357 L360:L361 L364:L365 L368:L369 L380:L381 L388:L389 L392:L393 L396:L397 L400:L401 L404:L405 L408:L409 L412:L413 L416:L417 L420:L421 L424:L425 L428:L429 L432:L433 L436:L437 L440:L441 L448:L449 L452:L453 L456:L457 L460:L461 L464:L465 L444:L445 L472:L473 L468:L469 L476:L477 L480:L481 L484:L485 L488:L489 L492:L493 L496:L497 L500:L501 L504:L505 L508:L509 L512:L513 L516:L517 L520:L521 L525:L526 L529:L530 L533:L534 L538:L539 L543:L544 L547:L548 L551:L552 L555:L556 L559:L560 L563:L564 L567:L568 L571:L572 L575:L576 L579:L580 L583:L584 L623:L624 L587:L588 L603:L604 L599:L600 L611:L612 L619:L620 L615:L616 L607:L608 L627:L628 L635:L636 L631:L632 L639:L640 L651:L652 L655:L656 L643:L644 L647:L648 L595:L596 L591:L592 L659:L660 L663:L664 L667:L668 L671:L672 L675:L676 L679:L680 L683:L684 L687:L688" xr:uid="{00000000-0002-0000-0200-00002D000000}"/>
    <dataValidation allowBlank="1" showInputMessage="1" showErrorMessage="1" promptTitle="Benefit #3--Payment by Check" prompt="If there is a benefit #3 and it was paid by check, mark an x in this cell._x000a_" sqref="K17 K21 K41 K29 K25 K37 K45 K33 K49 K53 K57 K61 K65 K69 K73 K77 K81 K85 K89 K93 K97 K101 K105 K109 K113 K117 K121 K125 K129 K133 K137 K141 K145 K149 K153 K157 K162 K166 K170 K174 K178 K182 K186 K190 K194 K198 K202 K206 K210 K214 K218 K222 K226 K230 K234 K239 K243 K247 K251 K255 K259 K263 K267 K271 K275 K279 K283 K287 K291 K295 K299 K303 K307 K311 K315 K319 K323 K331 K335 K339 K343 K327 K347 K375 K379 K387 K351 K355 K359 K363 K367 K371 K383 K391 K395 K399 K403 K407 K411 K415 K419 K423 K427 K431 K435 K439 K443 K447 K451 K455 K459 K463 K467 K471 K475 K479 K483 K487 K491 K495 K499 K503 K507 K511 K515 K519 K524 K528 K532 K537 K542 K546 K550 K554 K558 K562 K566 K570 K574 K578 K582 K586 K590 K594 K610 K614 K602 K606 K622 K626 K630 K618 K642 K634 K638 K654 K658 K650 K598 K646 K662 K666 K670 K674 K678 K682 K686 K690" xr:uid="{00000000-0002-0000-0200-00002C000000}"/>
    <dataValidation allowBlank="1" showInputMessage="1" showErrorMessage="1" promptTitle="Benefit #2--Payment by Check" prompt="If there is a benefit #2 and it was paid by check, mark an x in this cell._x000a_" sqref="K16 K20 K40 K28 K24 K36 K44 K32 K48 K52 K56 K60 K64 K68 K72 K76 K80 K84 K88 K92 K96 K100 K104 K108 K112 K116 K120 K124 K128 K132 K136 K140 K144 K148 K152 K156 K160:K161 K165 K169 K173 K177 K181 K185 K189 K193 K197 K201 K205 K209 K213 K217 K221 K225 K229 K233 K237:K238 K242 K246 K254 K258 K262 K266 K270 K274 K278 K282 K286 K290 K294 K298 K302 K306 K310 K314 K250 K318 K322 K330 K334 K338 K342 K326 K346 K374 K378 K386 K350 K354 K358 K362 K366 K370 K382 K390 K394 K398 K402 K406 K410 K414 K418 K422 K426 K430 K434 K438 K442 K446 K450 K454 K458 K462 K466 K470 K474 K478 K482 K486 K490 K494 K498 K502 K506 K510 K514 K518 K522:K523 K527 K531 K535:K536 K540:K541 K545 K549 K553 K557 K561 K565 K569 K573 K577 K581 K585 K589 K593 K613 K605 K601 K609 K621 K625 K629 K617 K641 K633 K637 K653 K657 K649 K597 K645 K661 K665 K669 K673 K677 K681 K685 K689" xr:uid="{00000000-0002-0000-0200-00002B000000}"/>
    <dataValidation allowBlank="1" showInputMessage="1" showErrorMessage="1" promptTitle="Benefit #1--Payment by Check" prompt="If there is a benefit #1 and it was paid by check, mark an x in this cell._x000a_" sqref="K14:K15 K38:K39 K18 K26:K27 K22:K23 K34:K35 K42:K43 K30:K31 K46:K47 K50:K51 K54:K55 K58:K59 K62:K63 K70:K71 K74:K75 K66:K67 K78:K79 K82:K83 K86:K87 K90:K91 K94:K95 K98:K99 K102:K103 K106:K107 K110:K111 K114:K115 K118:K119 K122:K123 K130:K131 K126:K127 K134:K135 K138:K139 K142:K143 K146:K147 K150:K151 K158:K159 K163:K164 K154:K155 K167:K168 K171:K172 K179:K180 K183:K184 K187:K188 K175:K176 K191:K192 K195:K196 K203:K204 K207:K208 K211:K212 K215:K216 K199:K200 K223:K224 K227:K228 K231:K232 K235:K236 K240:K241 K219:K220 K244:K245 K252:K253 K256:K257 K260:K261 K248:K249 K264:K265 K268:K269 K272:K273 K276:K277 K280:K281 K284:K285 K288:K289 K292:K293 K296:K297 K300:K301 K304:K305 K308:K309 K312:K313 K316:K317 K320:K321 K328:K329 K332:K333 K336:K337 K340:K341 K324:K325 K344:K345 K372:K373 K376:K377 K384:K385 K348:K349 K352:K353 K356:K357 K360:K361 K364:K365 K368:K369 K380:K381 K388:K389 K392:K393 K396:K397 K400:K401 K404:K405 K408:K409 K412:K413 K416:K417 K420:K421 K424:K425 K428:K429 K432:K433 K436:K437 K440:K441 K448:K449 K452:K453 K456:K457 K460:K461 K464:K465 K444:K445 K472:K473 K468:K469 K476:K477 K480:K481 K484:K485 K488:K489 K492:K493 K496:K497 K500:K501 K504:K505 K508:K509 K512:K513 K516:K517 K520:K521 K525:K526 K529:K530 K533:K534 K538:K539 K543:K544 K547:K548 K551:K552 K555:K556 K559:K560 K563:K564 K567:K568 K571:K572 K575:K576 K579:K580 K583:K584 K623:K624 K587:K588 K603:K604 K599:K600 K611:K612 K619:K620 K615:K616 K607:K608 K627:K628 K635:K636 K631:K632 K639:K640 K651:K652 K655:K656 K643:K644 K647:K648 K595:K596 K591:K592 K659:K660 K663:K664 K667:K668 K671:K672 K675:K676 K679:K680 K683:K684 K687:K688" xr:uid="{00000000-0002-0000-0200-00002A000000}"/>
    <dataValidation allowBlank="1" showInputMessage="1" showErrorMessage="1" promptTitle="Benefit #3 Description" prompt="Benefit #3 description is listed here" sqref="J17 J21 J25 J29 J33 J37 J41 J45 J49 J53 J57 J61 J65 J69 J73 J77 J81 J85 J89 J93 J97 J101 J105 J109 J113 J117 J121 J125 J129 J133 J137 J141 J145 J149 J153 J157 J162 J166 J170 J174 J178 J182 J186 J190 J194 J198 J202 J206 J210 J214 J218 J222 J226 J230 J234 J239 J243 J247 J251 J255 J259 J263 J267 J271 J275 J279 J283 J287 J291 J295 J299 J303 J307 J311 J315 J319 J323 J331 J335 J339 J343 J327 J347 J375 J379 J387 J351 J355 J359 J363 J367 J371 J383 J391 J395 J399 J403 J407 J411 J415 J419 J423 J427 J431 J435 J439 J443 J447 J451 J455 J459 J463 J467 J471 J475 J479 J483 J487 J491 J495 J499 J503 J507 J511 J515 J519 J524 J528 J532 J537 J542 J546 J550 J554 J558 J562 J566 J570 J574 J578 J582 J586 J590 J594 J610 J614 J602 J606 J622 J626 J630 J618 J634 J642 J638 J654 J658 J650 J598 J646 J662 J666 J670 J674 J678 J682 J686 J690" xr:uid="{00000000-0002-0000-0200-000029000000}"/>
    <dataValidation allowBlank="1" showInputMessage="1" showErrorMessage="1" promptTitle="Benefit #3 Total Amount" prompt="The total amount of Benefit #3 is entered here." sqref="M17 M21 M25 M29 M33 M37 M41 M45 M49 M53 M57 M61 M65 M69 M73 M77 M81 M85 M89 M93 M97 M101 M105 M109 M113 M117 M121 M125 M129 M133 M137 M141 M145 M149 M153 M157 M162 M166 M170 M174 M178 M182 M186 M190 M194 M198 M202 M206 M210 M214 M218 M222 M226 M230 M234 M239 M243 M247 M251 M255 M259 M263 M267 M271 M275 M279 M283 M287 M291 M295 M299 M303 M307 M311 M315 M319 M323 M331 M335 M339 M343 M327 M347 M375 M379 M387 M351 M355 M359 M363 M367 M371 M383 M391 M395 M399 M403 M407 M411 M415 M419 M423 M427 M431 M435 M439 M443 M447 M451 M455 M459 M463 M467 M471 M475 M479 M483 M487 M491 M495 M499 M503 M507 M511 M515 M519 M524 M528 M532 M537 M542 M546 M550 M554 M558 M562 M566 M570 M574 M578 M582 M586 M590 M594 M610 M614 M602 M606 M622 M626 M630 M618 M642 M634 M638 M654 M658 M650 M598 M646 M662 M666 M670 M674 M678 M682 M686 M690" xr:uid="{00000000-0002-0000-0200-000028000000}"/>
    <dataValidation allowBlank="1" showInputMessage="1" showErrorMessage="1" promptTitle="Benefit #2 Total Amount" prompt="The total amount of Benefit #2 is entered here." sqref="M16 M20 M24 M28 M32 M36 M40 M44 M48 M52 M56 M60 M64 M68 M72 M76 M80 M84 M88 M92 M96 M100 M104 M108 M112 M116 M120 M124 M128 M132 M136 M140 M144 M148 M152 M156 M160:M161 M165 M169 M173 M177 M181 M185 M189 M193 M197 M201 M205 M209 M213 M217 M221 M225 M229 M233 M237:M238 M242 M246 M254 M258 M262 M266 M270 M274 M278 M282 M286 M290 M294 M298 M302 M306 M310 M314 M250 M318 M322 M330 M334 M338 M342 M346 M374 M378 M386 M350 M354 M358 M362 M366 M370 M394 M398 M402 M406 M410 M414 M418 M422 M426 M430 M434 M438 M442 M446 M450 M454 M458 M462 M466 M470 M474 M478 M482 M486 M490 M494 M498 M502 M506 M510 M514 M518 M522:M523 M527 M531 M535:M536 M540:M541 M545 M549 M553 M557 M561 M565 M569 M573 M577 M581 M585 M589 M593 M613 M605 M601 M609 M621 M625 M629 M617 M641 M633 M637 M653 M657 M649 M597 M645 M661 M665 M669 M673 M677 M681 M685 M689" xr:uid="{00000000-0002-0000-0200-000027000000}"/>
    <dataValidation allowBlank="1" showInputMessage="1" showErrorMessage="1" promptTitle="Benefit #2 Description" prompt="Benefit #2 description is listed here" sqref="J16 J20 J24 J28 J32 J36 J40 J44 J48 J52 J56 J60 J64 J68 J72 J76 J80 J84 J88 J92 J96 J100 J104 J108 J112 J116 J120 J124 J128 J132 J136 J140 J144 J148 J152 J156 J160:J161 J165 J169 J173 J177 J181 J185 J189 J193 J197 J201 J205 J209 J213 J217 J221 J225 J229 J233 J237:J238 J242 J246 J254 J258 J262 J266 J270 J274 J278 J282 J286 J290 J294 J298 J302 J306 J310 J314 J250 J318 J322 J330 J334 J338 J342 J346 J374 J378 J386 J350 J354 J358 J362 J366 J370 J394 J398 J402 J406 J410 J414 J418 J422 J426 J430 J434 J438 J442 J446 J450 J454 J458 J462 J466 J470 J474 J478 J482 J486 J490 J494 J498 J502 J506 J510 J514 J518 J522:J523 J527 J531 J535:J536 J540:J541 J545 J549 J553 J557 J561 J565 J569 J573 J577 J581 J585 J589 J593 J613 J605 J601 J609 J621 J625 J629 J617 J633 J641 J637 J653 J657 J649 J597 J645 J661 J665 J669 J673 J677 J681 J685 J689" xr:uid="{00000000-0002-0000-0200-000026000000}"/>
    <dataValidation allowBlank="1" showInputMessage="1" showErrorMessage="1" promptTitle="Benefit #1 Total Amount" prompt="The total amount of Benefit #1 is entered here." sqref="M14:M15 M18:M19 M22:M23 M30:M31 M34:M35 M38:M39 M42:M43 M26:M27 M46:M47 M50:M51 M54:M55 M58:M59 M62:M63 M70:M71 M74:M75 M66:M67 M78:M79 M82:M83 M86:M87 M90:M91 M94:M95 M98:M99 M102:M103 M106:M107 M110:M111 M114:M115 M118:M119 M122:M123 M130:M131 M126:M127 M134:M135 M138:M139 M142:M143 M146:M147 M150:M151 M158:M159 M163:M164 M154:M155 M167:M168 M171:M172 M179:M180 M183:M184 M187:M188 M175:M176 M191:M192 M195:M196 M203:M204 M207:M208 M211:M212 M215:M216 M199:M200 M223:M224 M227:M228 M231:M232 M235:M236 M240:M241 M219:M220 M244:M245 M252:M253 M256:M257 M260:M261 M248:M249 M264:M265 M268:M269 M272:M273 M276:M277 M280:M281 M284:M285 M288:M289 M292:M293 M296:M297 M300:M301 M304:M305 M308:M309 M312:M313 M316:M317 M320:M321 M328:M329 M332:M333 M336:M337 M340:M341 M324:M325 M344:M345 M372:M373 M376:M377 M384:M385 M348:M349 M352:M353 M356:M357 M360:M361 M364:M365 M368:M369 M380:M381 M388:M389 M392:M393 M396:M397 M400:M401 M404:M405 M408:M409 M412:M413 M416:M417 M420:M421 M424:M425 M428:M429 M432:M433 M436:M437 M440:M441 M448:M449 M452:M453 M456:M457 M460:M461 M464:M465 M444:M445 M472:M473 M468:M469 M476:M477 M480:M481 M484:M485 M488:M489 M492:M493 M496:M497 M500:M501 M504:M505 M508:M509 M512:M513 M516:M517 M520:M521 M525:M526 M529:M530 M533:M534 M538:M539 M543:M544 M547:M548 M551:M552 M567:M568 M563:M564 M571:M572 M559:M560 M579:M580 M575:M576 M555:M556 M583:M584 M623:M624 M587:M588 M603:M604 M599:M600 M611:M612 M643:M644 M619:M620 M615:M616 M627:M628 M607:M608 M635:M636 M631:M632 M639:M640 M651:M652 M655:M656 M647:M648 M595:M596 M591:M592 M659:M660 M663:M664 M667:M668 M671:M672 M675:M676 M679:M680 M683:M684 M687:M688" xr:uid="{00000000-0002-0000-0200-000025000000}"/>
    <dataValidation allowBlank="1" showInputMessage="1" showErrorMessage="1" promptTitle="Benefit#1 Description" prompt="Benefit Description for Entry #1 is listed here." sqref="J14:J15 J18:J19 J22:J23 J26:J27 J30:J31 J34:J35 J38:J39 J42:J43 J46:J47 J50:J51 J54:J55 J58:J59 J62:J63 J70:J71 J74:J75 J66:J67 J78:J79 J82:J83 J86:J87 J90:J91 J94:J95 J98:J99 J102:J103 J106:J107 J110:J111 J114:J115 J118:J119 J122:J123 J130:J131 J126:J127 J134:J135 J138:J139 J142:J143 J146:J147 J150:J151 J158:J159 J163:J164 J154:J155 J167:J168 J171:J172 J179:J180 J183:J184 J187:J188 J175:J176 J191:J192 J195:J196 J203:J204 J207:J208 J211:J212 J215:J216 J199:J200 J223:J224 J227:J228 J231:J232 J235:J236 J240:J241 J219:J220 J244:J245 J252:J253 J256:J257 J260:J261 J248:J249 J264:J265 J268:J269 J272:J273 J276:J277 J280:J281 J284:J285 J288:J289 J292:J293 J296:J297 J300:J301 J304:J305 J308:J309 J312:J313 J316:J317 J320:J321 J328:J329 J332:J333 J336:J337 J340:J341 J324:J325 J344:J345 J372:J373 J376:J377 J384:J385 J348:J349 J352:J353 J356:J357 J360:J361 J364:J365 J368:J369 J380:J381 J388:J389 J392:J393 J396:J397 J400:J401 J404:J405 J408:J409 J412:J413 J416:J417 J420:J421 J424:J425 J428:J429 J432:J433 J436:J437 J440:J441 J448:J449 J452:J453 J456:J457 J460:J461 J464:J465 J444:J445 J472:J473 J468:J469 J476:J477 J480:J481 J484:J485 J488:J489 J492:J493 J496:J497 J500:J501 J504:J505 J508:J509 J512:J513 J516:J517 J520:J521 J525:J526 J529:J530 J533:J534 J538:J539 J543:J544 J547:J548 J551:J552 J555:J556 J571:J572 J579:J580 J563:J564 J567:J568 J575:J576 J559:J560 J583:J584 J623:J624 J587:J588 J603:J604 J599:J600 J611:J612 J619:J620 J615:J616 J607:J608 J627:J628 J635:J636 J639:J640 J631:J632 J651:J652 J655:J656 J643:J644 J647:J648 J595:J596 J591:J592 J659:J660 J663:J664 J667:J668 J671:J672 J675:J676 J679:J680 J683:J684 J687:J688" xr:uid="{00000000-0002-0000-0200-000024000000}"/>
    <dataValidation allowBlank="1" showInputMessage="1" showErrorMessage="1" promptTitle="Travel Date(s)" prompt="List the dates of travel here expressed in the format MM/DD/YYYY-MM/DD/YYYY." sqref="F17 F21 F25 F29 F33 F37 F41 F45 F49 F53 F57 F61 F65 F73 F77 F81 F69 F85 F89 F93 F97 F101 F105 F109 F113 F117 F121 F125 F133 F129 F137 F141 F145 F149 F153 F162 F166 F157 F170 F174 F182 F186 F190 F194 F178 F198 F206 F210 F214 F218 F202 F226 F230 F234 F239 F243 F222 F247 F251 F259 F263 F267 F271 F275 F279 F283 F287 F291 F295 F299 F303 F307 F311 F315 F319 F323 F331 F335 F339 F343 F327 F347 F375 F379 F387 F351 F355 F359 F363 F367 F371 F383 F391 F395 F399 F403 F407 F411 F415 F419 F423 F427 F431 F435 F439 F443 F451 F455 F459 F463 F467 F471 F475 F447 F479 F483 F487 F491 F495 F499 F503 F507 F511 F515 F519 F524 F528 F532 F537 F542 F546 F550 F554 F562 F566 F574 F570 F578 F582 F558 F586 F610 F590 F598 F602 F606 F622 F618 F630 F614 F634 F638 F646 F654 F658 F650 F662 F594 F626 F642 F666 F670 F674 F678 F682 F686 F690"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7 D41 D45 D33 D49 D53 D57 D61 D65 D73 D77 D69 D81 D85 D89 D93 D97 D101 D105 D109 D113 D117 D121 D125 D133 D129 D137 D141 D145 D149 D153 D162 D166 D157 D170 D174 D182 D186 D190 D178 D194 D198 D206 D210 D214 D218 D202 D226 D230 D234 D239 D243 D222 D247 D255 D259 D263 D251 D267 D271 D275 D279 D283 D287 D291 D295 D299 D303 D307 D311 D315 D319 D323 D331 D335 D339 D343 D327 D347 D379 D355 D387 D351 D359 D363 D367 D371 D375 D383 D391 D395 D399 D403 D407 D411 D415 D419 D423 D427 D431 D435 D439 D443 D451 D455 D459 D463 D467 D471 D475 D447 D479 D483 D487 D491 D495 D499 D503 D507 D511 D515 D519 D524 D528 D532 D537 D542 D546 D550 D554 D566 D574 D570 D582 D578 D562 D586 D610 D590 D598 D602 D606 D622 D618 D630 D614 D634 D638 D646 D654 D658 D650 D662 D594 D626 D642 D666 D670 D674 D678 D682 D686 D690" xr:uid="{00000000-0002-0000-0200-000022000000}">
      <formula1>40179</formula1>
      <formula2>73051</formula2>
    </dataValidation>
    <dataValidation allowBlank="1" showInputMessage="1" showErrorMessage="1" promptTitle="Event Sponsor" prompt="List the event sponsor here." sqref="C17 C21 C25 C29 C33 C37 C41 C45 C49 C53 C57 C73 C77 C81 C85 C89 C93 C97 C101 C105 C109 C113 C117 C121 C125 C133 C129 C137 C141 C145 C149 C153 C162 C166 C157 C170 C174 C182 C186 C190 C178 C194 C198 C206 C210 C214 C218 C202 C226 C230 C234 C239 C243 C222 C247 C255 C259 C263 C251 C315 C267 C271 C275 C279 C283 C287 C291 C295 C299 C303 C307 C311 C319 C323 C331 C335 C339 C343 C347 C375 C379 C387 C351 C355 C359 C363 C367 C371 C395 C399 C403 C407 C411 C415 C419 C423 C427 C431 C435 C439 C443 C451 C455 C459 C463 C467 C471 C475 C447 C479 C483 C487 C491 C495 C499 C503 C507 C511 C515 C519 C524 C528 C532 C537 C542 C546 C550 C554 C558 C566 C574 C582 C570 C578 C562 C586 C590 C594 C626 C606 C610 C602 C622 C618 C630 C614 C634 C646 C638 C654 C658 C662 C598 C650 C642 C666 C670 C674 C678 C682 C686 C690" xr:uid="{00000000-0002-0000-0200-000021000000}"/>
    <dataValidation allowBlank="1" showInputMessage="1" showErrorMessage="1" promptTitle="Traveler Title" prompt="List traveler's title here." sqref="B17 B21 B25 B29 B33 B37 B41 B45 B49 B57 B65 B61 B69 B73 B77 B81 B85 B89 B53 B97 B101 B105 B109 B113 B117 B121 B125 B129 B133 B137 B141 B145 B149 B153 B157 B162 B166 B93 B170 B174 B182 B186 B190 B194 B178 B202 B206 B210 B214 B218 B198 B226 B230 B234 B239 B243 B247 B251 B255 B259 B263 B267 B271 B275 B279 B283 B287 B291 B295 B299 B303 B307 B311 B315 B222 B319 B323 B331 B335 B339 B343 B327 B347 B375 B379 B387 B351 B355 B359 B363 B367 B371 B383 B391 B395 B399 B403 B407 B411 B415 B419 B423 B427 B431 B435 B439 B443 B451 B455 B459 B463 B467 B471 B475 B447 B479 B483 B487 B491 B495 B499 B503 B507 B511 B515 B519 B524 B528 B532 B537 B542 B546 B550 B554 B558 B562 B566 B570 B574 B578 B582 B586 B590 B594 B598 B602 B606 B610 B614 B618 B626 B630 B634 B622 B642 B646 B638 B654 B658 B662 B650 B666 B670 B674 B678 B682 B686 B690" xr:uid="{00000000-0002-0000-0200-000020000000}"/>
    <dataValidation allowBlank="1" showInputMessage="1" showErrorMessage="1" promptTitle="Location " prompt="List location of event here." sqref="F15 F19 F23 D17 F27 F35 F39 F43 F31 F47 F51 F55 F59 F63 F71 F75 F67 F79 F83 F87 F91 F95 F99 F103 F107 F111 F115 F119 F123 F131 F127 F135 F139 F143 F147 F151 F159 F164 F155 F168 F172 F180 F184 F188 F176 F192 F196 F204 F208 F212 F216 F200 F224 F228 F232 F236 F241 F220 F245 F253 F257 F261 F255 F265 F269 F273 F277 F281 F285 F289 F293 F297 F301 F305 F309 F249 F313 F317 F321 F329 F333 F337 F341 F325 F345 F377 F361 F385 F349 F353 F357 F365 F369 F373 F381 F389 F393 F397 F401 F405 F409 F413 F417 F421 F425 F429 F433 F437 F441 F449 F453 F457 F461 F465 F445 F473 F469 F477 F481 F485 F489 F493 F497 F501 F505 F509 F513 F517 F521 F526 F530 F534 F539 F544 F548 F552 D558 F564 F572 F568 F580 F576 F560 F556 F584 F588 F592 F608 F600 F604 F620 F616 F628 F612 F632 F636 F644 F652 F656 F648 F660 F624 F596 F640 F664 F668 F672 F676 F680 F684 F688"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 D19 D23 D27 D35 D39 D43 D31 D47 D51 D55 D59 D63 D71 D75 D67 D79 D83 D87 D91 D95 D99 D103 D107 D111 D115 D119 D123 D131 D127 D135 D139 D143 D147 D151 D159 D164 D155 D168 D172 D180 D184 D188 D176 D192 D196 D204 D208 D212 D216 D200 D224 D228 D232 D236 D241 D220 D245 D253 D257 D261 D249 D265 D269 D273 D277 D281 D285 D289 D293 D297 D301 D305 D309 D313 D317 D321 D329 D333 D337 D341 D325 D345 D377 D353 D385 D349 D357 D361 D365 D369 D373 D381 D389 D393 D397 D401 D405 D409 D413 D417 D421 D425 D429 D433 D437 D441 D449 D453 D457 D461 D465 D445 D473 D469 D477 D481 D485 D489 D493 D497 D501 D505 D509 D513 D517 D521 D526 D530 D534 D539 D544 D548 D552 D556 D564 D572 D568 D580 D576 D560 D584 D608 D588 D596 D600 D604 D620 D616 D628 D612 D632 D636 D644 D652 D656 D648 D660 D592 D624 D640 D664 D668 D672 D676 D680 D684 D688" xr:uid="{00000000-0002-0000-0200-00001E000000}">
      <formula1>40179</formula1>
      <formula2>73051</formula2>
    </dataValidation>
    <dataValidation allowBlank="1" showInputMessage="1" showErrorMessage="1" promptTitle="Event Description" prompt="Provide event description (e.g. title of the conference) here." sqref="C15 C19 C23 C27 C31 C35 C39 C43 C47 C51 C55 C59 C63 C71 C75 C67 C79 C83 C87 C91 C95 C99 C103 C107 C111 C115 C119 C123 C131 C127 C135 C139 C143 C147 C151 C159 C164 C155 C168 C172 C176 C184 C180 C188 C192 C196 C204 C208 C212 C216 C200 C224 C228 C232 C236 C241 C220 C245 C253 C257 C261 C249 C265 C269 C273 C277 C281 C285 C289 C293 C297 C301 C305 C309 C61 C65 C69 C313 C317 C321 C329 C333 C337 C341 C327 C345 C377 C353 C385 C349 C357 C361 C365 C369 C373 C383 C391 C393 C397 C401 C405 C409 C413 C417 C421 C425 C429 C433 C437 C441 C449 C453 C457 C461 C465 C445 C473 C469 C477 C481 C485 C489 C493 C497 C501 C505 C509 C513 C517 C521 C526 C530 C534 C539 C544 C548 C552 C556 C564 C572 C580 C568 C576 C560 C584 C588 C592 C624 C604 C608 C600 C620 C616 C628 C612 C632 C644 C636 C652 C656 C648 C660 C596 C640 C664 C668 C672 C676 C680 C684 C688" xr:uid="{00000000-0002-0000-0200-00001D000000}"/>
    <dataValidation allowBlank="1" showInputMessage="1" showErrorMessage="1" promptTitle="Traveler Name " prompt="List traveler's first and last name here." sqref="B15 B47 B317 B321 B325 B333 B337 B345 B349 B381 B389 B393 B405 B477 B481 B493 B556 B584 B664 B676" xr:uid="{1819DD7F-575C-4003-9586-28188FC1E273}"/>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Source" prompt="List the benefit source here." sqref="G39:I39 G15 G21:I21 G25:I25 G23:I23 G19:I19 G29:I29 G33:I33 G37:I37 G41:I41 G45:I45 G27:I27 G35:I35 G31:I31 G43:I43 G47 G53:I53 G57:I57 G55:I55 G51:I51 G61:I61 G65:I65 G69:I69 G73:I73 G77:I77 G81:I81 G85:I85 G89:I89 G93:I93 G97:I97 G101:I101 G105:I105 G109:I109 G113:I113 G117:I117 G121:I121 G125:I125 G129:I129 G133:I133 G137:I137 G141:I141 G145:I145 G149:I149 G153:I153 G157:I157 G162:I162 G166:I166 G170:I170 G174:I174 G178:I178 G182:I182 G186:I186 G190:I190 G194:I194 G198:I198 G202:I202 G206:I206 G210:I210 G214:I214 G218:I218 G222:I222 G226:I226 G230:I230 G234:I234 G239:I239 G243:I243 G247:I247 G251:I251 G255:I255 G259:I259 G263:I263 G267:I267 G271:I271 G275:I275 G279:I279 G283:I283 G287:I287 G291:I291 G295:I295 G299:I299 G303:I303 G307:I307 G311:I311 G315:I315 G59:I59 G63:I63 G67:I67 G71:I71 G75:I75 G79:I79 G83:I83 G87:I87 G91:I91 G95:I95 G99:I99 G103:I103 G107:I107 G111:I111 G115:I115 G119:I119 G123:I123 G131:I131 G127:I127 G135:I135 G139:I139 G143:I143 G147:I147 G151:I151 G159:I159 G164:I164 G155:I155 G168:I168 G172:I172 G180:I180 G184:I184 G188:I188 G176:I176 G192:I192 G196:I196 G204:I204 G208:I208 G212:I212 G216:I216 G200:I200 G224:I224 G228:I228 G232:I232 G236:I236 G241:I241 G220:I220 G245:I245 G253:I253 G257:I257 G261:I261 G249:I249 G313:I313 G265:I265 G269:I269 G273:I273 G277:I277 G281:I281 G285:I285 G297:I297 G289:I289 G293:I293 G301:I301 G305:I305 G309:I309 G317 G331:I331 G325 G343:I343 G365:I365 G369:I369 G387:I387 G321 G329:I329 G333 G337 G341:I341 G345 G373:I373 G377:I377 G385:I385 G349 G355:I355 G359:I359 G357:I357 G353:I353 G363:I363 G367:I367 G371:I371 G375:I375 G379:I379 G361:I361 G381 G389 G393 G399:I399 G403:I403 G401:I401 G397:I397 G405 G411:I411 G415:I415 G413:I413 G409:I409 G419:I419 G423:I423 G427:I427 G431:I431 G435:I435 G439:I439 G443:I443 G447:I447 G451:I451 G455:I455 G459:I459 G463:I463 G467:I467 G471:I471 G475:I475 G417:I417 G421:I421 G425:I425 G429:I429 G433:I433 G437:I437 G441:I441 G449:I449 G453:I453 G457:I457 G461:I461 G465:I465 G445:I445 G473:I473 G469:I469 G477 G481 G487:I487 G491:I491 G489:I489 G485:I485 G493 G499:I499 G503:I503 G497:I497 G507:I507 G511:I511 G515:I515 G519:I519 G524:I524 G528:I528 G532:I532 G537:I537 G542:I542 G546:I546 G550:I550 G554:I554 G505:I505 G509:I509 G513:I513 G517:I517 G521:I521 G526:I526 G530:I530 G534:I534 G539:I539 G544:I544 G548:I548 G552:I552 G501:I501 G556 G562:I562 G566:I566 G564:I564 G560:I560 G570:I570 G574:I574 G578:I578 G582:I582 G568:I568 G572:I572 G576:I576 G580:I580 G584 G590:I590 G594:I594 G592:I592 G588:I588 G618:I618 G606:I606 G650:I650 G610:I610 G622:I622 G626:I626 G630:I630 G614:I614 G642:I642 G646:I646 G638:I638 G654:I654 G658:I658 G662:I662 G624:I624 G604:I604 G602:I602 G608:I608 G620:I620 G616:I616 G628:I628 G612:I612 G640:I640 G644:I644 G636:I636 G652:I652 G656:I656 G648:I648 G660:I660 G598:I598 G600:I600 G596:I596 G634:I634 G632:I632 G664 G670:I670 G674:I674 G672:I672 G668:I668 G676 G682:I682 G686:I686 G684:I684 G680:I680 G690:I690 G688:I688" xr:uid="{00000000-0002-0000-0200-000000000000}"/>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C3787-54D4-4BD8-B1CF-8BFA432BF171}">
  <sheetPr>
    <tabColor theme="1"/>
    <pageSetUpPr fitToPage="1"/>
  </sheetPr>
  <dimension ref="A1:V425"/>
  <sheetViews>
    <sheetView topLeftCell="A32" zoomScaleNormal="100" workbookViewId="0">
      <selection activeCell="J9" sqref="J9:J11"/>
    </sheetView>
  </sheetViews>
  <sheetFormatPr defaultColWidth="9.21875" defaultRowHeight="13.2"/>
  <cols>
    <col min="1" max="1" width="3.77734375" customWidth="1"/>
    <col min="2" max="2" width="20.5546875" bestFit="1" customWidth="1"/>
    <col min="3" max="3" width="32.44140625" customWidth="1"/>
    <col min="4" max="4" width="14.44140625" customWidth="1"/>
    <col min="5" max="5" width="18.77734375" hidden="1" customWidth="1"/>
    <col min="6" max="6" width="15.5546875" bestFit="1" customWidth="1"/>
    <col min="7" max="7" width="3" customWidth="1"/>
    <col min="8" max="8" width="11.21875" customWidth="1"/>
    <col min="9" max="9" width="3" customWidth="1"/>
    <col min="10" max="10" width="12.21875" customWidth="1"/>
    <col min="11" max="11" width="9.21875" customWidth="1"/>
    <col min="12" max="12" width="8.77734375" customWidth="1"/>
    <col min="13" max="13" width="12"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92" t="s">
        <v>364</v>
      </c>
      <c r="K2" s="393"/>
      <c r="L2" s="393"/>
      <c r="M2" s="393"/>
      <c r="P2" s="356"/>
      <c r="Q2" s="356"/>
      <c r="R2" s="356"/>
      <c r="S2" s="356"/>
    </row>
    <row r="3" spans="1:19" customFormat="1">
      <c r="J3" s="393"/>
      <c r="K3" s="393"/>
      <c r="L3" s="393"/>
      <c r="M3" s="393"/>
      <c r="P3" s="357"/>
      <c r="Q3" s="357"/>
      <c r="R3" s="357"/>
      <c r="S3" s="357"/>
    </row>
    <row r="4" spans="1:19" customFormat="1" ht="13.8" thickBot="1">
      <c r="J4" s="394"/>
      <c r="K4" s="394"/>
      <c r="L4" s="394"/>
      <c r="M4" s="394"/>
      <c r="P4" s="358"/>
      <c r="Q4" s="358"/>
      <c r="R4" s="358"/>
      <c r="S4" s="358"/>
    </row>
    <row r="5" spans="1:19" customFormat="1" ht="30" customHeight="1" thickTop="1" thickBot="1">
      <c r="A5" s="359" t="str">
        <f>CONCATENATE("1353 Travel Report for ",B9,", ",B10," for the reporting period ",IF(G9=0,IF(I9=0,CONCATENATE("[MARK REPORTING PERIOD]"),CONCATENATE(Q423)), CONCATENATE(Q422)))</f>
        <v>1353 Travel Report for Department of Homeland Security, U.S. Customs &amp; Border Protection for the reporting period APRIL 1 - SEPTEMBER 30, 2024</v>
      </c>
      <c r="B5" s="360"/>
      <c r="C5" s="360"/>
      <c r="D5" s="360"/>
      <c r="E5" s="360"/>
      <c r="F5" s="360"/>
      <c r="G5" s="360"/>
      <c r="H5" s="360"/>
      <c r="I5" s="360"/>
      <c r="J5" s="360"/>
      <c r="K5" s="360"/>
      <c r="L5" s="360"/>
      <c r="M5" s="360"/>
      <c r="N5" s="9"/>
      <c r="Q5" s="4"/>
    </row>
    <row r="6" spans="1:19" customFormat="1" ht="13.5" customHeight="1" thickTop="1">
      <c r="A6" s="361" t="s">
        <v>9</v>
      </c>
      <c r="B6" s="362" t="s">
        <v>363</v>
      </c>
      <c r="C6" s="363"/>
      <c r="D6" s="363"/>
      <c r="E6" s="363"/>
      <c r="F6" s="363"/>
      <c r="G6" s="363"/>
      <c r="H6" s="363"/>
      <c r="I6" s="363"/>
      <c r="J6" s="364"/>
      <c r="K6" s="73" t="s">
        <v>20</v>
      </c>
      <c r="L6" s="73" t="s">
        <v>10</v>
      </c>
      <c r="M6" s="73" t="s">
        <v>19</v>
      </c>
      <c r="N6" s="8"/>
    </row>
    <row r="7" spans="1:19" customFormat="1" ht="20.25" customHeight="1" thickBot="1">
      <c r="A7" s="361"/>
      <c r="B7" s="365"/>
      <c r="C7" s="366"/>
      <c r="D7" s="366"/>
      <c r="E7" s="366"/>
      <c r="F7" s="366"/>
      <c r="G7" s="366"/>
      <c r="H7" s="366"/>
      <c r="I7" s="366"/>
      <c r="J7" s="367"/>
      <c r="K7" s="38">
        <v>1</v>
      </c>
      <c r="L7" s="39">
        <v>1</v>
      </c>
      <c r="M7" s="40">
        <v>2024</v>
      </c>
      <c r="N7" s="41"/>
    </row>
    <row r="8" spans="1:19" customFormat="1" ht="27.75" customHeight="1" thickTop="1" thickBot="1">
      <c r="A8" s="361"/>
      <c r="B8" s="368" t="s">
        <v>28</v>
      </c>
      <c r="C8" s="369"/>
      <c r="D8" s="369"/>
      <c r="E8" s="369"/>
      <c r="F8" s="369"/>
      <c r="G8" s="370"/>
      <c r="H8" s="370"/>
      <c r="I8" s="370"/>
      <c r="J8" s="370"/>
      <c r="K8" s="370"/>
      <c r="L8" s="369"/>
      <c r="M8" s="369"/>
      <c r="N8" s="371"/>
    </row>
    <row r="9" spans="1:19" customFormat="1" ht="18" customHeight="1" thickTop="1">
      <c r="A9" s="361"/>
      <c r="B9" s="372" t="s">
        <v>141</v>
      </c>
      <c r="C9" s="325"/>
      <c r="D9" s="325"/>
      <c r="E9" s="325"/>
      <c r="F9" s="325"/>
      <c r="G9" s="373"/>
      <c r="H9" s="402" t="str">
        <f>"REPORTING PERIOD: "&amp;Q422</f>
        <v>REPORTING PERIOD: OCTOBER 1, 2023- MARCH 31, 2024</v>
      </c>
      <c r="I9" s="405" t="s">
        <v>3</v>
      </c>
      <c r="J9" s="378" t="str">
        <f>"REPORTING PERIOD: "&amp;Q423</f>
        <v>REPORTING PERIOD: APRIL 1 - SEPTEMBER 30, 2024</v>
      </c>
      <c r="K9" s="381"/>
      <c r="L9" s="384" t="s">
        <v>8</v>
      </c>
      <c r="M9" s="385"/>
      <c r="N9" s="10"/>
      <c r="O9" s="72"/>
    </row>
    <row r="10" spans="1:19" customFormat="1" ht="15.75" customHeight="1">
      <c r="A10" s="361"/>
      <c r="B10" s="388" t="s">
        <v>370</v>
      </c>
      <c r="C10" s="325"/>
      <c r="D10" s="325"/>
      <c r="E10" s="325"/>
      <c r="F10" s="389"/>
      <c r="G10" s="374"/>
      <c r="H10" s="403"/>
      <c r="I10" s="406"/>
      <c r="J10" s="379"/>
      <c r="K10" s="382"/>
      <c r="L10" s="384"/>
      <c r="M10" s="385"/>
      <c r="N10" s="10"/>
      <c r="O10" s="72"/>
    </row>
    <row r="11" spans="1:19" customFormat="1" ht="13.8" thickBot="1">
      <c r="A11" s="361"/>
      <c r="B11" s="36" t="s">
        <v>21</v>
      </c>
      <c r="C11" s="37" t="s">
        <v>369</v>
      </c>
      <c r="D11" s="437" t="s">
        <v>368</v>
      </c>
      <c r="E11" s="390"/>
      <c r="F11" s="391"/>
      <c r="G11" s="375"/>
      <c r="H11" s="404"/>
      <c r="I11" s="407"/>
      <c r="J11" s="380"/>
      <c r="K11" s="383"/>
      <c r="L11" s="386"/>
      <c r="M11" s="387"/>
      <c r="N11" s="11"/>
      <c r="O11" s="72"/>
    </row>
    <row r="12" spans="1:19" customFormat="1" ht="13.8" thickTop="1">
      <c r="A12" s="361"/>
      <c r="B12" s="395" t="s">
        <v>26</v>
      </c>
      <c r="C12" s="354" t="s">
        <v>331</v>
      </c>
      <c r="D12" s="396" t="s">
        <v>22</v>
      </c>
      <c r="E12" s="397" t="s">
        <v>15</v>
      </c>
      <c r="F12" s="398"/>
      <c r="G12" s="399" t="s">
        <v>332</v>
      </c>
      <c r="H12" s="400"/>
      <c r="I12" s="401"/>
      <c r="J12" s="354" t="s">
        <v>333</v>
      </c>
      <c r="K12" s="376" t="s">
        <v>335</v>
      </c>
      <c r="L12" s="350" t="s">
        <v>334</v>
      </c>
      <c r="M12" s="396" t="s">
        <v>7</v>
      </c>
      <c r="N12" s="12"/>
    </row>
    <row r="13" spans="1:19" customFormat="1" ht="34.5" customHeight="1" thickBot="1">
      <c r="A13" s="361"/>
      <c r="B13" s="395"/>
      <c r="C13" s="354"/>
      <c r="D13" s="396"/>
      <c r="E13" s="397"/>
      <c r="F13" s="398"/>
      <c r="G13" s="399"/>
      <c r="H13" s="400"/>
      <c r="I13" s="401"/>
      <c r="J13" s="355"/>
      <c r="K13" s="377"/>
      <c r="L13" s="351"/>
      <c r="M13" s="355"/>
      <c r="N13" s="13"/>
    </row>
    <row r="14" spans="1:19" customFormat="1" ht="21.6" thickTop="1" thickBot="1">
      <c r="A14" s="318" t="s">
        <v>11</v>
      </c>
      <c r="B14" s="115" t="s">
        <v>336</v>
      </c>
      <c r="C14" s="115" t="s">
        <v>338</v>
      </c>
      <c r="D14" s="115" t="s">
        <v>24</v>
      </c>
      <c r="E14" s="314" t="s">
        <v>340</v>
      </c>
      <c r="F14" s="314"/>
      <c r="G14" s="314" t="s">
        <v>332</v>
      </c>
      <c r="H14" s="320"/>
      <c r="I14" s="121"/>
      <c r="J14" s="69"/>
      <c r="K14" s="69"/>
      <c r="L14" s="69"/>
      <c r="M14" s="68"/>
      <c r="N14" s="2"/>
    </row>
    <row r="15" spans="1:19" customFormat="1" ht="25.05" customHeight="1" thickBot="1">
      <c r="A15" s="318"/>
      <c r="B15" s="67" t="s">
        <v>12</v>
      </c>
      <c r="C15" s="67" t="s">
        <v>25</v>
      </c>
      <c r="D15" s="66">
        <v>40766</v>
      </c>
      <c r="E15" s="65"/>
      <c r="F15" s="64" t="s">
        <v>16</v>
      </c>
      <c r="G15" s="425" t="s">
        <v>360</v>
      </c>
      <c r="H15" s="426"/>
      <c r="I15" s="427"/>
      <c r="J15" s="63" t="s">
        <v>6</v>
      </c>
      <c r="K15" s="62"/>
      <c r="L15" s="60" t="s">
        <v>3</v>
      </c>
      <c r="M15" s="107">
        <v>280</v>
      </c>
      <c r="N15" s="2"/>
    </row>
    <row r="16" spans="1:19" customFormat="1" ht="21" thickBot="1">
      <c r="A16" s="318"/>
      <c r="B16" s="132" t="s">
        <v>337</v>
      </c>
      <c r="C16" s="132" t="s">
        <v>339</v>
      </c>
      <c r="D16" s="132" t="s">
        <v>23</v>
      </c>
      <c r="E16" s="310" t="s">
        <v>341</v>
      </c>
      <c r="F16" s="310"/>
      <c r="G16" s="428"/>
      <c r="H16" s="429"/>
      <c r="I16" s="430"/>
      <c r="J16" s="61" t="s">
        <v>18</v>
      </c>
      <c r="K16" s="60" t="s">
        <v>3</v>
      </c>
      <c r="L16" s="59"/>
      <c r="M16" s="58">
        <v>825</v>
      </c>
      <c r="N16" s="12"/>
    </row>
    <row r="17" spans="1:22" ht="29.55" customHeight="1" thickBot="1">
      <c r="A17" s="319"/>
      <c r="B17" s="57" t="s">
        <v>13</v>
      </c>
      <c r="C17" s="57" t="s">
        <v>14</v>
      </c>
      <c r="D17" s="56">
        <v>40767</v>
      </c>
      <c r="E17" s="55" t="s">
        <v>4</v>
      </c>
      <c r="F17" s="54" t="s">
        <v>17</v>
      </c>
      <c r="G17" s="431"/>
      <c r="H17" s="432"/>
      <c r="I17" s="433"/>
      <c r="J17" s="53" t="s">
        <v>5</v>
      </c>
      <c r="K17" s="52"/>
      <c r="L17" s="52" t="s">
        <v>3</v>
      </c>
      <c r="M17" s="51">
        <v>120</v>
      </c>
      <c r="N17" s="2"/>
      <c r="V17"/>
    </row>
    <row r="18" spans="1:22" ht="23.25" customHeight="1" thickBot="1">
      <c r="A18" s="318">
        <f>1</f>
        <v>1</v>
      </c>
      <c r="B18" s="115" t="s">
        <v>336</v>
      </c>
      <c r="C18" s="115" t="s">
        <v>338</v>
      </c>
      <c r="D18" s="115" t="s">
        <v>24</v>
      </c>
      <c r="E18" s="314" t="s">
        <v>340</v>
      </c>
      <c r="F18" s="314"/>
      <c r="G18" s="314" t="s">
        <v>332</v>
      </c>
      <c r="H18" s="320"/>
      <c r="I18" s="121"/>
      <c r="J18" s="69" t="s">
        <v>2</v>
      </c>
      <c r="K18" s="69"/>
      <c r="L18" s="69"/>
      <c r="M18" s="68"/>
      <c r="N18" s="12"/>
      <c r="V18" s="47"/>
    </row>
    <row r="19" spans="1:22" ht="112.8" thickBot="1">
      <c r="A19" s="318"/>
      <c r="B19" s="67" t="s">
        <v>489</v>
      </c>
      <c r="C19" s="67" t="s">
        <v>488</v>
      </c>
      <c r="D19" s="70">
        <v>45411</v>
      </c>
      <c r="E19" s="65"/>
      <c r="F19" s="142" t="s">
        <v>487</v>
      </c>
      <c r="G19" s="436" t="s">
        <v>483</v>
      </c>
      <c r="H19" s="436"/>
      <c r="I19" s="436"/>
      <c r="J19" s="86" t="s">
        <v>443</v>
      </c>
      <c r="K19" s="113" t="s">
        <v>486</v>
      </c>
      <c r="L19" s="113" t="s">
        <v>454</v>
      </c>
      <c r="M19" s="139" t="s">
        <v>485</v>
      </c>
      <c r="N19" s="12"/>
      <c r="V19" s="48"/>
    </row>
    <row r="20" spans="1:22" ht="21" thickBot="1">
      <c r="A20" s="318"/>
      <c r="B20" s="132" t="s">
        <v>337</v>
      </c>
      <c r="C20" s="132" t="s">
        <v>339</v>
      </c>
      <c r="D20" s="132" t="s">
        <v>23</v>
      </c>
      <c r="E20" s="310" t="s">
        <v>341</v>
      </c>
      <c r="F20" s="310"/>
      <c r="G20" s="428"/>
      <c r="H20" s="429"/>
      <c r="I20" s="430"/>
      <c r="J20" s="61" t="s">
        <v>18</v>
      </c>
      <c r="K20" s="60"/>
      <c r="L20" s="59" t="s">
        <v>3</v>
      </c>
      <c r="M20" s="141">
        <v>2230</v>
      </c>
      <c r="N20" s="12"/>
      <c r="V20" s="49"/>
    </row>
    <row r="21" spans="1:22" ht="62.4" thickBot="1">
      <c r="A21" s="319"/>
      <c r="B21" s="102" t="s">
        <v>484</v>
      </c>
      <c r="C21" s="102" t="s">
        <v>483</v>
      </c>
      <c r="D21" s="101">
        <v>45415</v>
      </c>
      <c r="E21" s="140" t="s">
        <v>4</v>
      </c>
      <c r="F21" s="53" t="s">
        <v>482</v>
      </c>
      <c r="G21" s="431"/>
      <c r="H21" s="432"/>
      <c r="I21" s="433"/>
      <c r="J21" s="53" t="s">
        <v>438</v>
      </c>
      <c r="K21" s="52" t="s">
        <v>3</v>
      </c>
      <c r="L21" s="52"/>
      <c r="M21" s="138">
        <v>274</v>
      </c>
      <c r="N21" s="12"/>
      <c r="V21" s="49"/>
    </row>
    <row r="22" spans="1:22" ht="24" customHeight="1" thickBot="1">
      <c r="A22" s="318">
        <f>A18+1</f>
        <v>2</v>
      </c>
      <c r="B22" s="115" t="s">
        <v>336</v>
      </c>
      <c r="C22" s="115" t="s">
        <v>338</v>
      </c>
      <c r="D22" s="115" t="s">
        <v>24</v>
      </c>
      <c r="E22" s="314" t="s">
        <v>340</v>
      </c>
      <c r="F22" s="314"/>
      <c r="G22" s="314" t="s">
        <v>332</v>
      </c>
      <c r="H22" s="320"/>
      <c r="I22" s="121"/>
      <c r="J22" s="69"/>
      <c r="K22" s="69"/>
      <c r="L22" s="69"/>
      <c r="M22" s="68"/>
      <c r="N22" s="12"/>
      <c r="V22" s="49"/>
    </row>
    <row r="23" spans="1:22" ht="117" customHeight="1" thickBot="1">
      <c r="A23" s="318"/>
      <c r="B23" s="142" t="s">
        <v>481</v>
      </c>
      <c r="C23" s="71" t="s">
        <v>480</v>
      </c>
      <c r="D23" s="70">
        <v>45424</v>
      </c>
      <c r="E23" s="65"/>
      <c r="F23" s="142" t="s">
        <v>479</v>
      </c>
      <c r="G23" s="436" t="s">
        <v>396</v>
      </c>
      <c r="H23" s="436"/>
      <c r="I23" s="436"/>
      <c r="J23" s="86" t="s">
        <v>443</v>
      </c>
      <c r="K23" s="113" t="s">
        <v>366</v>
      </c>
      <c r="L23" s="113"/>
      <c r="M23" s="139" t="s">
        <v>478</v>
      </c>
      <c r="N23" s="12"/>
      <c r="V23" s="49"/>
    </row>
    <row r="24" spans="1:22" ht="21" thickBot="1">
      <c r="A24" s="318"/>
      <c r="B24" s="132" t="s">
        <v>337</v>
      </c>
      <c r="C24" s="132" t="s">
        <v>339</v>
      </c>
      <c r="D24" s="132" t="s">
        <v>23</v>
      </c>
      <c r="E24" s="310" t="s">
        <v>341</v>
      </c>
      <c r="F24" s="310"/>
      <c r="G24" s="428"/>
      <c r="H24" s="429"/>
      <c r="I24" s="430"/>
      <c r="J24" s="61" t="s">
        <v>18</v>
      </c>
      <c r="K24" s="60" t="s">
        <v>3</v>
      </c>
      <c r="L24" s="59"/>
      <c r="M24" s="141">
        <v>1393</v>
      </c>
      <c r="N24" s="12"/>
      <c r="V24" s="49"/>
    </row>
    <row r="25" spans="1:22" ht="13.8" thickBot="1">
      <c r="A25" s="319"/>
      <c r="B25" s="102" t="s">
        <v>477</v>
      </c>
      <c r="C25" s="102" t="s">
        <v>396</v>
      </c>
      <c r="D25" s="101">
        <v>45428</v>
      </c>
      <c r="E25" s="140" t="s">
        <v>4</v>
      </c>
      <c r="F25" s="53" t="s">
        <v>476</v>
      </c>
      <c r="G25" s="431"/>
      <c r="H25" s="432"/>
      <c r="I25" s="433"/>
      <c r="J25" s="53" t="s">
        <v>438</v>
      </c>
      <c r="K25" s="52" t="s">
        <v>3</v>
      </c>
      <c r="L25" s="52"/>
      <c r="M25" s="138">
        <v>338.23</v>
      </c>
      <c r="N25" s="12"/>
      <c r="V25" s="49"/>
    </row>
    <row r="26" spans="1:22" ht="24" customHeight="1" thickBot="1">
      <c r="A26" s="318">
        <f>A22+1</f>
        <v>3</v>
      </c>
      <c r="B26" s="115" t="s">
        <v>336</v>
      </c>
      <c r="C26" s="115" t="s">
        <v>338</v>
      </c>
      <c r="D26" s="115" t="s">
        <v>24</v>
      </c>
      <c r="E26" s="314" t="s">
        <v>340</v>
      </c>
      <c r="F26" s="314"/>
      <c r="G26" s="314" t="s">
        <v>332</v>
      </c>
      <c r="H26" s="320"/>
      <c r="I26" s="121"/>
      <c r="J26" s="69"/>
      <c r="K26" s="69"/>
      <c r="L26" s="69"/>
      <c r="M26" s="68"/>
      <c r="N26" s="12"/>
      <c r="V26" s="49"/>
    </row>
    <row r="27" spans="1:22" ht="21.6" thickBot="1">
      <c r="A27" s="318"/>
      <c r="B27" s="142" t="s">
        <v>475</v>
      </c>
      <c r="C27" s="71" t="s">
        <v>470</v>
      </c>
      <c r="D27" s="70">
        <v>45439</v>
      </c>
      <c r="E27" s="65"/>
      <c r="F27" s="142" t="s">
        <v>469</v>
      </c>
      <c r="G27" s="436" t="s">
        <v>466</v>
      </c>
      <c r="H27" s="436"/>
      <c r="I27" s="436"/>
      <c r="J27" s="86" t="s">
        <v>443</v>
      </c>
      <c r="K27" s="113" t="s">
        <v>455</v>
      </c>
      <c r="L27" s="113" t="s">
        <v>454</v>
      </c>
      <c r="M27" s="139" t="s">
        <v>468</v>
      </c>
      <c r="N27" s="12"/>
      <c r="V27" s="49"/>
    </row>
    <row r="28" spans="1:22" ht="21" thickBot="1">
      <c r="A28" s="318"/>
      <c r="B28" s="132" t="s">
        <v>337</v>
      </c>
      <c r="C28" s="132" t="s">
        <v>339</v>
      </c>
      <c r="D28" s="132" t="s">
        <v>23</v>
      </c>
      <c r="E28" s="310" t="s">
        <v>341</v>
      </c>
      <c r="F28" s="310"/>
      <c r="G28" s="428"/>
      <c r="H28" s="429"/>
      <c r="I28" s="430"/>
      <c r="J28" s="61" t="s">
        <v>18</v>
      </c>
      <c r="K28" s="60"/>
      <c r="L28" s="59" t="s">
        <v>3</v>
      </c>
      <c r="M28" s="141">
        <v>2404.37</v>
      </c>
      <c r="N28" s="12"/>
      <c r="V28" s="49"/>
    </row>
    <row r="29" spans="1:22" ht="13.8" thickBot="1">
      <c r="A29" s="319"/>
      <c r="B29" s="143" t="s">
        <v>474</v>
      </c>
      <c r="C29" s="102" t="s">
        <v>466</v>
      </c>
      <c r="D29" s="101">
        <v>45443</v>
      </c>
      <c r="E29" s="140" t="s">
        <v>4</v>
      </c>
      <c r="F29" s="53" t="s">
        <v>465</v>
      </c>
      <c r="G29" s="431"/>
      <c r="H29" s="432"/>
      <c r="I29" s="433"/>
      <c r="J29" s="53" t="s">
        <v>438</v>
      </c>
      <c r="K29" s="52" t="s">
        <v>3</v>
      </c>
      <c r="L29" s="52"/>
      <c r="M29" s="138">
        <v>298.5</v>
      </c>
      <c r="N29" s="12"/>
      <c r="V29" s="49"/>
    </row>
    <row r="30" spans="1:22" ht="24" customHeight="1" thickBot="1">
      <c r="A30" s="318">
        <f>A26+1</f>
        <v>4</v>
      </c>
      <c r="B30" s="115" t="s">
        <v>336</v>
      </c>
      <c r="C30" s="115" t="s">
        <v>338</v>
      </c>
      <c r="D30" s="115" t="s">
        <v>24</v>
      </c>
      <c r="E30" s="314" t="s">
        <v>340</v>
      </c>
      <c r="F30" s="314"/>
      <c r="G30" s="314" t="s">
        <v>332</v>
      </c>
      <c r="H30" s="320"/>
      <c r="I30" s="121"/>
      <c r="J30" s="69"/>
      <c r="K30" s="69"/>
      <c r="L30" s="69"/>
      <c r="M30" s="68"/>
      <c r="N30" s="12"/>
      <c r="V30" s="49"/>
    </row>
    <row r="31" spans="1:22" ht="21.6" thickBot="1">
      <c r="A31" s="318"/>
      <c r="B31" s="142" t="s">
        <v>473</v>
      </c>
      <c r="C31" s="71" t="s">
        <v>470</v>
      </c>
      <c r="D31" s="70">
        <v>45439</v>
      </c>
      <c r="E31" s="65"/>
      <c r="F31" s="142" t="s">
        <v>469</v>
      </c>
      <c r="G31" s="436" t="s">
        <v>466</v>
      </c>
      <c r="H31" s="436"/>
      <c r="I31" s="436"/>
      <c r="J31" s="86" t="s">
        <v>443</v>
      </c>
      <c r="K31" s="113" t="s">
        <v>455</v>
      </c>
      <c r="L31" s="113" t="s">
        <v>454</v>
      </c>
      <c r="M31" s="139" t="s">
        <v>468</v>
      </c>
      <c r="N31" s="12"/>
      <c r="V31" s="49"/>
    </row>
    <row r="32" spans="1:22" ht="21" thickBot="1">
      <c r="A32" s="318"/>
      <c r="B32" s="132" t="s">
        <v>337</v>
      </c>
      <c r="C32" s="132" t="s">
        <v>339</v>
      </c>
      <c r="D32" s="132" t="s">
        <v>23</v>
      </c>
      <c r="E32" s="310" t="s">
        <v>341</v>
      </c>
      <c r="F32" s="310"/>
      <c r="G32" s="428"/>
      <c r="H32" s="429"/>
      <c r="I32" s="430"/>
      <c r="J32" s="61" t="s">
        <v>18</v>
      </c>
      <c r="K32" s="60"/>
      <c r="L32" s="59" t="s">
        <v>3</v>
      </c>
      <c r="M32" s="141">
        <v>925.11</v>
      </c>
      <c r="N32" s="12"/>
      <c r="V32" s="49"/>
    </row>
    <row r="33" spans="1:22" ht="13.8" thickBot="1">
      <c r="A33" s="319"/>
      <c r="B33" s="143" t="s">
        <v>472</v>
      </c>
      <c r="C33" s="102" t="s">
        <v>466</v>
      </c>
      <c r="D33" s="101">
        <v>45443</v>
      </c>
      <c r="E33" s="140" t="s">
        <v>4</v>
      </c>
      <c r="F33" s="53" t="s">
        <v>465</v>
      </c>
      <c r="G33" s="431"/>
      <c r="H33" s="432"/>
      <c r="I33" s="433"/>
      <c r="J33" s="53" t="s">
        <v>438</v>
      </c>
      <c r="K33" s="52" t="s">
        <v>3</v>
      </c>
      <c r="L33" s="52"/>
      <c r="M33" s="138">
        <v>109.5</v>
      </c>
      <c r="N33" s="12"/>
      <c r="V33" s="49"/>
    </row>
    <row r="34" spans="1:22" ht="24" customHeight="1" thickBot="1">
      <c r="A34" s="318">
        <f>A30+1</f>
        <v>5</v>
      </c>
      <c r="B34" s="115" t="s">
        <v>336</v>
      </c>
      <c r="C34" s="115" t="s">
        <v>338</v>
      </c>
      <c r="D34" s="115" t="s">
        <v>24</v>
      </c>
      <c r="E34" s="314" t="s">
        <v>340</v>
      </c>
      <c r="F34" s="314"/>
      <c r="G34" s="314" t="s">
        <v>332</v>
      </c>
      <c r="H34" s="320"/>
      <c r="I34" s="121"/>
      <c r="J34" s="69"/>
      <c r="K34" s="69"/>
      <c r="L34" s="69"/>
      <c r="M34" s="68"/>
      <c r="N34" s="12"/>
      <c r="V34" s="49"/>
    </row>
    <row r="35" spans="1:22" ht="21.6" thickBot="1">
      <c r="A35" s="318"/>
      <c r="B35" s="142" t="s">
        <v>471</v>
      </c>
      <c r="C35" s="71" t="s">
        <v>470</v>
      </c>
      <c r="D35" s="70">
        <v>45439</v>
      </c>
      <c r="E35" s="65"/>
      <c r="F35" s="142" t="s">
        <v>469</v>
      </c>
      <c r="G35" s="436" t="s">
        <v>466</v>
      </c>
      <c r="H35" s="436"/>
      <c r="I35" s="436"/>
      <c r="J35" s="86" t="s">
        <v>443</v>
      </c>
      <c r="K35" s="113" t="s">
        <v>455</v>
      </c>
      <c r="L35" s="113" t="s">
        <v>454</v>
      </c>
      <c r="M35" s="139" t="s">
        <v>468</v>
      </c>
      <c r="N35" s="12"/>
      <c r="V35" s="49"/>
    </row>
    <row r="36" spans="1:22" ht="21" thickBot="1">
      <c r="A36" s="318"/>
      <c r="B36" s="132" t="s">
        <v>337</v>
      </c>
      <c r="C36" s="132" t="s">
        <v>339</v>
      </c>
      <c r="D36" s="132" t="s">
        <v>23</v>
      </c>
      <c r="E36" s="310" t="s">
        <v>341</v>
      </c>
      <c r="F36" s="310"/>
      <c r="G36" s="428"/>
      <c r="H36" s="429"/>
      <c r="I36" s="430"/>
      <c r="J36" s="61" t="s">
        <v>18</v>
      </c>
      <c r="K36" s="60"/>
      <c r="L36" s="59" t="s">
        <v>3</v>
      </c>
      <c r="M36" s="141">
        <v>525.85</v>
      </c>
      <c r="N36" s="12"/>
      <c r="V36" s="49"/>
    </row>
    <row r="37" spans="1:22" ht="13.8" thickBot="1">
      <c r="A37" s="319"/>
      <c r="B37" s="143" t="s">
        <v>467</v>
      </c>
      <c r="C37" s="102" t="s">
        <v>466</v>
      </c>
      <c r="D37" s="101">
        <v>45443</v>
      </c>
      <c r="E37" s="140" t="s">
        <v>4</v>
      </c>
      <c r="F37" s="53" t="s">
        <v>465</v>
      </c>
      <c r="G37" s="431"/>
      <c r="H37" s="432"/>
      <c r="I37" s="433"/>
      <c r="J37" s="53" t="s">
        <v>438</v>
      </c>
      <c r="K37" s="52" t="s">
        <v>3</v>
      </c>
      <c r="L37" s="52"/>
      <c r="M37" s="138">
        <v>49.5</v>
      </c>
      <c r="N37" s="12"/>
      <c r="V37" s="49"/>
    </row>
    <row r="38" spans="1:22" ht="24" customHeight="1" thickBot="1">
      <c r="A38" s="318">
        <f>A34+1</f>
        <v>6</v>
      </c>
      <c r="B38" s="115" t="s">
        <v>336</v>
      </c>
      <c r="C38" s="115" t="s">
        <v>338</v>
      </c>
      <c r="D38" s="115" t="s">
        <v>24</v>
      </c>
      <c r="E38" s="314" t="s">
        <v>340</v>
      </c>
      <c r="F38" s="314"/>
      <c r="G38" s="314" t="s">
        <v>332</v>
      </c>
      <c r="H38" s="320"/>
      <c r="I38" s="121"/>
      <c r="J38" s="69"/>
      <c r="K38" s="69"/>
      <c r="L38" s="69"/>
      <c r="M38" s="68"/>
      <c r="N38" s="12"/>
      <c r="V38" s="49"/>
    </row>
    <row r="39" spans="1:22" ht="62.4" thickBot="1">
      <c r="A39" s="318"/>
      <c r="B39" s="142" t="s">
        <v>464</v>
      </c>
      <c r="C39" s="71" t="s">
        <v>463</v>
      </c>
      <c r="D39" s="70">
        <v>45459</v>
      </c>
      <c r="E39" s="65"/>
      <c r="F39" s="142" t="s">
        <v>462</v>
      </c>
      <c r="G39" s="436" t="s">
        <v>458</v>
      </c>
      <c r="H39" s="436"/>
      <c r="I39" s="436"/>
      <c r="J39" s="86" t="s">
        <v>461</v>
      </c>
      <c r="K39" s="113" t="s">
        <v>398</v>
      </c>
      <c r="L39" s="113" t="s">
        <v>399</v>
      </c>
      <c r="M39" s="139" t="s">
        <v>460</v>
      </c>
      <c r="N39" s="12"/>
      <c r="V39" s="49"/>
    </row>
    <row r="40" spans="1:22" ht="21" thickBot="1">
      <c r="A40" s="318"/>
      <c r="B40" s="132" t="s">
        <v>337</v>
      </c>
      <c r="C40" s="132" t="s">
        <v>339</v>
      </c>
      <c r="D40" s="132" t="s">
        <v>23</v>
      </c>
      <c r="E40" s="310" t="s">
        <v>341</v>
      </c>
      <c r="F40" s="310"/>
      <c r="G40" s="428"/>
      <c r="H40" s="429"/>
      <c r="I40" s="430"/>
      <c r="J40" s="61" t="s">
        <v>18</v>
      </c>
      <c r="K40" s="60" t="s">
        <v>3</v>
      </c>
      <c r="L40" s="59"/>
      <c r="M40" s="141">
        <v>808.9</v>
      </c>
      <c r="N40" s="12"/>
      <c r="V40" s="49"/>
    </row>
    <row r="41" spans="1:22" ht="21" thickBot="1">
      <c r="A41" s="319"/>
      <c r="B41" s="143" t="s">
        <v>459</v>
      </c>
      <c r="C41" s="102" t="s">
        <v>458</v>
      </c>
      <c r="D41" s="101">
        <v>45464</v>
      </c>
      <c r="E41" s="140" t="s">
        <v>4</v>
      </c>
      <c r="F41" s="53" t="s">
        <v>457</v>
      </c>
      <c r="G41" s="431"/>
      <c r="H41" s="432"/>
      <c r="I41" s="433"/>
      <c r="J41" s="53" t="s">
        <v>456</v>
      </c>
      <c r="K41" s="96" t="s">
        <v>455</v>
      </c>
      <c r="L41" s="96" t="s">
        <v>454</v>
      </c>
      <c r="M41" s="95" t="s">
        <v>453</v>
      </c>
      <c r="N41" s="12"/>
      <c r="V41" s="49"/>
    </row>
    <row r="42" spans="1:22" ht="24" customHeight="1" thickBot="1">
      <c r="A42" s="318">
        <f>A38+1</f>
        <v>7</v>
      </c>
      <c r="B42" s="115" t="s">
        <v>336</v>
      </c>
      <c r="C42" s="115" t="s">
        <v>338</v>
      </c>
      <c r="D42" s="115" t="s">
        <v>24</v>
      </c>
      <c r="E42" s="314" t="s">
        <v>340</v>
      </c>
      <c r="F42" s="314"/>
      <c r="G42" s="314" t="s">
        <v>332</v>
      </c>
      <c r="H42" s="320"/>
      <c r="I42" s="121"/>
      <c r="J42" s="69"/>
      <c r="K42" s="69"/>
      <c r="L42" s="69"/>
      <c r="M42" s="68"/>
      <c r="N42" s="12"/>
      <c r="V42" s="49"/>
    </row>
    <row r="43" spans="1:22" ht="52.2" thickBot="1">
      <c r="A43" s="318"/>
      <c r="B43" s="142" t="s">
        <v>452</v>
      </c>
      <c r="C43" s="71" t="s">
        <v>451</v>
      </c>
      <c r="D43" s="70">
        <v>45489</v>
      </c>
      <c r="E43" s="65"/>
      <c r="F43" s="142" t="s">
        <v>450</v>
      </c>
      <c r="G43" s="436" t="s">
        <v>396</v>
      </c>
      <c r="H43" s="436"/>
      <c r="I43" s="436"/>
      <c r="J43" s="86" t="s">
        <v>443</v>
      </c>
      <c r="K43" s="85"/>
      <c r="L43" s="113" t="s">
        <v>366</v>
      </c>
      <c r="M43" s="139" t="s">
        <v>449</v>
      </c>
      <c r="N43" s="12"/>
      <c r="V43" s="49"/>
    </row>
    <row r="44" spans="1:22" ht="21" thickBot="1">
      <c r="A44" s="318"/>
      <c r="B44" s="132" t="s">
        <v>337</v>
      </c>
      <c r="C44" s="132" t="s">
        <v>339</v>
      </c>
      <c r="D44" s="132" t="s">
        <v>23</v>
      </c>
      <c r="E44" s="310" t="s">
        <v>341</v>
      </c>
      <c r="F44" s="310"/>
      <c r="G44" s="428"/>
      <c r="H44" s="429"/>
      <c r="I44" s="430"/>
      <c r="J44" s="61" t="s">
        <v>18</v>
      </c>
      <c r="K44" s="60"/>
      <c r="L44" s="59" t="s">
        <v>3</v>
      </c>
      <c r="M44" s="141">
        <v>673.61</v>
      </c>
      <c r="N44" s="12"/>
      <c r="V44" s="49"/>
    </row>
    <row r="45" spans="1:22" ht="21.6" thickBot="1">
      <c r="A45" s="319"/>
      <c r="B45" s="102" t="s">
        <v>448</v>
      </c>
      <c r="C45" s="102" t="s">
        <v>396</v>
      </c>
      <c r="D45" s="101">
        <v>45489</v>
      </c>
      <c r="E45" s="140" t="s">
        <v>4</v>
      </c>
      <c r="F45" s="53" t="s">
        <v>447</v>
      </c>
      <c r="G45" s="431"/>
      <c r="H45" s="432"/>
      <c r="I45" s="433"/>
      <c r="J45" s="53" t="s">
        <v>438</v>
      </c>
      <c r="K45" s="52"/>
      <c r="L45" s="52" t="s">
        <v>3</v>
      </c>
      <c r="M45" s="138">
        <v>50</v>
      </c>
      <c r="N45" s="12"/>
      <c r="V45" s="49"/>
    </row>
    <row r="46" spans="1:22" ht="24" customHeight="1" thickBot="1">
      <c r="A46" s="318">
        <f>A42+1</f>
        <v>8</v>
      </c>
      <c r="B46" s="115" t="s">
        <v>336</v>
      </c>
      <c r="C46" s="115" t="s">
        <v>338</v>
      </c>
      <c r="D46" s="115" t="s">
        <v>24</v>
      </c>
      <c r="E46" s="314" t="s">
        <v>340</v>
      </c>
      <c r="F46" s="314"/>
      <c r="G46" s="314" t="s">
        <v>332</v>
      </c>
      <c r="H46" s="320"/>
      <c r="I46" s="121"/>
      <c r="J46" s="69"/>
      <c r="K46" s="69"/>
      <c r="L46" s="69"/>
      <c r="M46" s="68"/>
      <c r="N46" s="12"/>
      <c r="V46" s="49"/>
    </row>
    <row r="47" spans="1:22" ht="31.2" thickBot="1">
      <c r="A47" s="318"/>
      <c r="B47" s="86" t="s">
        <v>446</v>
      </c>
      <c r="C47" s="86" t="s">
        <v>445</v>
      </c>
      <c r="D47" s="99">
        <v>45425</v>
      </c>
      <c r="E47" s="65"/>
      <c r="F47" s="86" t="s">
        <v>444</v>
      </c>
      <c r="G47" s="436" t="s">
        <v>440</v>
      </c>
      <c r="H47" s="436"/>
      <c r="I47" s="436"/>
      <c r="J47" s="86" t="s">
        <v>443</v>
      </c>
      <c r="K47" s="113" t="s">
        <v>366</v>
      </c>
      <c r="L47" s="85"/>
      <c r="M47" s="139" t="s">
        <v>442</v>
      </c>
      <c r="N47" s="12"/>
      <c r="V47" s="49"/>
    </row>
    <row r="48" spans="1:22" ht="21" thickBot="1">
      <c r="A48" s="318"/>
      <c r="B48" s="132" t="s">
        <v>337</v>
      </c>
      <c r="C48" s="132" t="s">
        <v>339</v>
      </c>
      <c r="D48" s="114" t="s">
        <v>23</v>
      </c>
      <c r="E48" s="310" t="s">
        <v>341</v>
      </c>
      <c r="F48" s="310"/>
      <c r="G48" s="428"/>
      <c r="H48" s="429"/>
      <c r="I48" s="430"/>
      <c r="J48" s="86" t="s">
        <v>18</v>
      </c>
      <c r="K48" s="85" t="s">
        <v>3</v>
      </c>
      <c r="L48" s="85"/>
      <c r="M48" s="97">
        <v>1030</v>
      </c>
      <c r="N48" s="12"/>
      <c r="V48" s="49"/>
    </row>
    <row r="49" spans="1:22" ht="21.6" thickBot="1">
      <c r="A49" s="319"/>
      <c r="B49" s="57" t="s">
        <v>441</v>
      </c>
      <c r="C49" s="102" t="s">
        <v>440</v>
      </c>
      <c r="D49" s="56">
        <v>45429</v>
      </c>
      <c r="E49" s="55" t="s">
        <v>4</v>
      </c>
      <c r="F49" s="53" t="s">
        <v>439</v>
      </c>
      <c r="G49" s="431"/>
      <c r="H49" s="432"/>
      <c r="I49" s="433"/>
      <c r="J49" s="53" t="s">
        <v>438</v>
      </c>
      <c r="K49" s="52" t="s">
        <v>3</v>
      </c>
      <c r="L49" s="52"/>
      <c r="M49" s="138">
        <v>258.26</v>
      </c>
      <c r="N49" s="12"/>
      <c r="V49" s="49"/>
    </row>
    <row r="50" spans="1:22" ht="24" customHeight="1" thickBot="1">
      <c r="A50" s="342">
        <f>A46+1</f>
        <v>9</v>
      </c>
      <c r="B50" s="120" t="s">
        <v>336</v>
      </c>
      <c r="C50" s="120" t="s">
        <v>338</v>
      </c>
      <c r="D50" s="120" t="s">
        <v>24</v>
      </c>
      <c r="E50" s="434" t="s">
        <v>340</v>
      </c>
      <c r="F50" s="434"/>
      <c r="G50" s="434" t="s">
        <v>332</v>
      </c>
      <c r="H50" s="435"/>
      <c r="I50" s="94"/>
      <c r="J50" s="89"/>
      <c r="K50" s="89"/>
      <c r="L50" s="89"/>
      <c r="M50" s="93"/>
      <c r="N50" s="2"/>
      <c r="V50" s="49"/>
    </row>
    <row r="51" spans="1:22" ht="13.8" thickBot="1">
      <c r="A51" s="318"/>
      <c r="B51" s="67"/>
      <c r="C51" s="67"/>
      <c r="D51" s="66"/>
      <c r="E51" s="65"/>
      <c r="F51" s="64"/>
      <c r="G51" s="425"/>
      <c r="H51" s="426"/>
      <c r="I51" s="427"/>
      <c r="J51" s="63"/>
      <c r="K51" s="62"/>
      <c r="L51" s="60"/>
      <c r="M51" s="107"/>
      <c r="N51" s="2"/>
      <c r="V51" s="49"/>
    </row>
    <row r="52" spans="1:22" ht="21" thickBot="1">
      <c r="A52" s="318"/>
      <c r="B52" s="132" t="s">
        <v>337</v>
      </c>
      <c r="C52" s="132" t="s">
        <v>339</v>
      </c>
      <c r="D52" s="132" t="s">
        <v>23</v>
      </c>
      <c r="E52" s="310" t="s">
        <v>341</v>
      </c>
      <c r="F52" s="310"/>
      <c r="G52" s="428"/>
      <c r="H52" s="429"/>
      <c r="I52" s="430"/>
      <c r="J52" s="61"/>
      <c r="K52" s="60"/>
      <c r="L52" s="59"/>
      <c r="M52" s="58"/>
      <c r="N52" s="2"/>
      <c r="V52" s="49"/>
    </row>
    <row r="53" spans="1:22" ht="13.8" thickBot="1">
      <c r="A53" s="319"/>
      <c r="B53" s="57"/>
      <c r="C53" s="57"/>
      <c r="D53" s="56"/>
      <c r="E53" s="55" t="s">
        <v>4</v>
      </c>
      <c r="F53" s="54"/>
      <c r="G53" s="431"/>
      <c r="H53" s="432"/>
      <c r="I53" s="433"/>
      <c r="J53" s="53"/>
      <c r="K53" s="52"/>
      <c r="L53" s="52"/>
      <c r="M53" s="51"/>
      <c r="N53" s="2"/>
      <c r="V53" s="49"/>
    </row>
    <row r="54" spans="1:22" ht="24" customHeight="1" thickBot="1">
      <c r="A54" s="318">
        <f>A50+1</f>
        <v>10</v>
      </c>
      <c r="B54" s="115" t="s">
        <v>336</v>
      </c>
      <c r="C54" s="115" t="s">
        <v>338</v>
      </c>
      <c r="D54" s="115" t="s">
        <v>24</v>
      </c>
      <c r="E54" s="314" t="s">
        <v>340</v>
      </c>
      <c r="F54" s="314"/>
      <c r="G54" s="314" t="s">
        <v>332</v>
      </c>
      <c r="H54" s="320"/>
      <c r="I54" s="121"/>
      <c r="J54" s="69"/>
      <c r="K54" s="69"/>
      <c r="L54" s="69"/>
      <c r="M54" s="68"/>
      <c r="N54" s="2"/>
      <c r="V54" s="49"/>
    </row>
    <row r="55" spans="1:22" ht="13.8" thickBot="1">
      <c r="A55" s="318"/>
      <c r="B55" s="67"/>
      <c r="C55" s="67"/>
      <c r="D55" s="66"/>
      <c r="E55" s="65"/>
      <c r="F55" s="64"/>
      <c r="G55" s="425"/>
      <c r="H55" s="426"/>
      <c r="I55" s="427"/>
      <c r="J55" s="63"/>
      <c r="K55" s="62"/>
      <c r="L55" s="60"/>
      <c r="M55" s="107"/>
      <c r="N55" s="2"/>
      <c r="P55" s="1"/>
      <c r="V55" s="49"/>
    </row>
    <row r="56" spans="1:22" ht="21" thickBot="1">
      <c r="A56" s="318"/>
      <c r="B56" s="132" t="s">
        <v>337</v>
      </c>
      <c r="C56" s="132" t="s">
        <v>339</v>
      </c>
      <c r="D56" s="132" t="s">
        <v>23</v>
      </c>
      <c r="E56" s="310" t="s">
        <v>341</v>
      </c>
      <c r="F56" s="310"/>
      <c r="G56" s="428"/>
      <c r="H56" s="429"/>
      <c r="I56" s="430"/>
      <c r="J56" s="61"/>
      <c r="K56" s="60"/>
      <c r="L56" s="59"/>
      <c r="M56" s="58"/>
      <c r="N56" s="2"/>
      <c r="V56" s="49"/>
    </row>
    <row r="57" spans="1:22" s="1" customFormat="1" ht="13.8" thickBot="1">
      <c r="A57" s="319"/>
      <c r="B57" s="57"/>
      <c r="C57" s="57"/>
      <c r="D57" s="56"/>
      <c r="E57" s="55" t="s">
        <v>4</v>
      </c>
      <c r="F57" s="54"/>
      <c r="G57" s="431"/>
      <c r="H57" s="432"/>
      <c r="I57" s="433"/>
      <c r="J57" s="53"/>
      <c r="K57" s="52"/>
      <c r="L57" s="52"/>
      <c r="M57" s="51"/>
      <c r="N57" s="3"/>
      <c r="P57"/>
      <c r="Q57"/>
      <c r="V57" s="49"/>
    </row>
    <row r="58" spans="1:22" ht="24" customHeight="1" thickBot="1">
      <c r="A58" s="318">
        <f>A54+1</f>
        <v>11</v>
      </c>
      <c r="B58" s="115" t="s">
        <v>336</v>
      </c>
      <c r="C58" s="115" t="s">
        <v>338</v>
      </c>
      <c r="D58" s="115" t="s">
        <v>24</v>
      </c>
      <c r="E58" s="314" t="s">
        <v>340</v>
      </c>
      <c r="F58" s="314"/>
      <c r="G58" s="314" t="s">
        <v>332</v>
      </c>
      <c r="H58" s="320"/>
      <c r="I58" s="121"/>
      <c r="J58" s="69"/>
      <c r="K58" s="69"/>
      <c r="L58" s="69"/>
      <c r="M58" s="68"/>
      <c r="N58" s="2"/>
      <c r="V58" s="49"/>
    </row>
    <row r="59" spans="1:22" ht="13.8" thickBot="1">
      <c r="A59" s="318"/>
      <c r="B59" s="67"/>
      <c r="C59" s="67"/>
      <c r="D59" s="66"/>
      <c r="E59" s="65"/>
      <c r="F59" s="64"/>
      <c r="G59" s="425"/>
      <c r="H59" s="426"/>
      <c r="I59" s="427"/>
      <c r="J59" s="63"/>
      <c r="K59" s="62"/>
      <c r="L59" s="60"/>
      <c r="M59" s="107"/>
      <c r="N59" s="2"/>
      <c r="V59" s="49"/>
    </row>
    <row r="60" spans="1:22" ht="21" thickBot="1">
      <c r="A60" s="318"/>
      <c r="B60" s="132" t="s">
        <v>337</v>
      </c>
      <c r="C60" s="132" t="s">
        <v>339</v>
      </c>
      <c r="D60" s="132" t="s">
        <v>23</v>
      </c>
      <c r="E60" s="310" t="s">
        <v>341</v>
      </c>
      <c r="F60" s="310"/>
      <c r="G60" s="428"/>
      <c r="H60" s="429"/>
      <c r="I60" s="430"/>
      <c r="J60" s="61"/>
      <c r="K60" s="60"/>
      <c r="L60" s="59"/>
      <c r="M60" s="58"/>
      <c r="N60" s="2"/>
      <c r="V60" s="49"/>
    </row>
    <row r="61" spans="1:22" ht="13.8" thickBot="1">
      <c r="A61" s="319"/>
      <c r="B61" s="57"/>
      <c r="C61" s="57"/>
      <c r="D61" s="56"/>
      <c r="E61" s="55" t="s">
        <v>4</v>
      </c>
      <c r="F61" s="54"/>
      <c r="G61" s="431"/>
      <c r="H61" s="432"/>
      <c r="I61" s="433"/>
      <c r="J61" s="53"/>
      <c r="K61" s="52"/>
      <c r="L61" s="52"/>
      <c r="M61" s="51"/>
      <c r="N61" s="2"/>
      <c r="V61" s="49"/>
    </row>
    <row r="62" spans="1:22" ht="24" customHeight="1" thickBot="1">
      <c r="A62" s="318">
        <f>A58+1</f>
        <v>12</v>
      </c>
      <c r="B62" s="115" t="s">
        <v>336</v>
      </c>
      <c r="C62" s="115" t="s">
        <v>338</v>
      </c>
      <c r="D62" s="115" t="s">
        <v>24</v>
      </c>
      <c r="E62" s="314" t="s">
        <v>340</v>
      </c>
      <c r="F62" s="314"/>
      <c r="G62" s="314" t="s">
        <v>332</v>
      </c>
      <c r="H62" s="320"/>
      <c r="I62" s="121"/>
      <c r="J62" s="69"/>
      <c r="K62" s="69"/>
      <c r="L62" s="69"/>
      <c r="M62" s="68"/>
      <c r="N62" s="2"/>
      <c r="V62" s="49"/>
    </row>
    <row r="63" spans="1:22" ht="13.8" thickBot="1">
      <c r="A63" s="318"/>
      <c r="B63" s="67"/>
      <c r="C63" s="67"/>
      <c r="D63" s="66"/>
      <c r="E63" s="65"/>
      <c r="F63" s="64"/>
      <c r="G63" s="425"/>
      <c r="H63" s="426"/>
      <c r="I63" s="427"/>
      <c r="J63" s="63"/>
      <c r="K63" s="62"/>
      <c r="L63" s="60"/>
      <c r="M63" s="107"/>
      <c r="N63" s="2"/>
      <c r="V63" s="49"/>
    </row>
    <row r="64" spans="1:22" ht="21" thickBot="1">
      <c r="A64" s="318"/>
      <c r="B64" s="132" t="s">
        <v>337</v>
      </c>
      <c r="C64" s="132" t="s">
        <v>339</v>
      </c>
      <c r="D64" s="132" t="s">
        <v>23</v>
      </c>
      <c r="E64" s="310" t="s">
        <v>341</v>
      </c>
      <c r="F64" s="310"/>
      <c r="G64" s="428"/>
      <c r="H64" s="429"/>
      <c r="I64" s="430"/>
      <c r="J64" s="61"/>
      <c r="K64" s="60"/>
      <c r="L64" s="59"/>
      <c r="M64" s="58"/>
      <c r="N64" s="2"/>
      <c r="V64" s="49"/>
    </row>
    <row r="65" spans="1:22" ht="13.8" thickBot="1">
      <c r="A65" s="319"/>
      <c r="B65" s="57"/>
      <c r="C65" s="57"/>
      <c r="D65" s="56"/>
      <c r="E65" s="55" t="s">
        <v>4</v>
      </c>
      <c r="F65" s="54"/>
      <c r="G65" s="431"/>
      <c r="H65" s="432"/>
      <c r="I65" s="433"/>
      <c r="J65" s="53"/>
      <c r="K65" s="52"/>
      <c r="L65" s="52"/>
      <c r="M65" s="51"/>
      <c r="N65" s="2"/>
      <c r="V65" s="49"/>
    </row>
    <row r="66" spans="1:22" ht="24" customHeight="1" thickBot="1">
      <c r="A66" s="318">
        <f>A62+1</f>
        <v>13</v>
      </c>
      <c r="B66" s="115" t="s">
        <v>336</v>
      </c>
      <c r="C66" s="115" t="s">
        <v>338</v>
      </c>
      <c r="D66" s="115" t="s">
        <v>24</v>
      </c>
      <c r="E66" s="314" t="s">
        <v>340</v>
      </c>
      <c r="F66" s="314"/>
      <c r="G66" s="314" t="s">
        <v>332</v>
      </c>
      <c r="H66" s="320"/>
      <c r="I66" s="121"/>
      <c r="J66" s="69"/>
      <c r="K66" s="69"/>
      <c r="L66" s="69"/>
      <c r="M66" s="68"/>
      <c r="N66" s="2"/>
      <c r="V66" s="49"/>
    </row>
    <row r="67" spans="1:22" ht="13.8" thickBot="1">
      <c r="A67" s="318"/>
      <c r="B67" s="67"/>
      <c r="C67" s="67"/>
      <c r="D67" s="66"/>
      <c r="E67" s="65"/>
      <c r="F67" s="64"/>
      <c r="G67" s="425"/>
      <c r="H67" s="426"/>
      <c r="I67" s="427"/>
      <c r="J67" s="63"/>
      <c r="K67" s="62"/>
      <c r="L67" s="60"/>
      <c r="M67" s="107"/>
      <c r="N67" s="2"/>
      <c r="V67" s="49"/>
    </row>
    <row r="68" spans="1:22" ht="21" thickBot="1">
      <c r="A68" s="318"/>
      <c r="B68" s="132" t="s">
        <v>337</v>
      </c>
      <c r="C68" s="132" t="s">
        <v>339</v>
      </c>
      <c r="D68" s="132" t="s">
        <v>23</v>
      </c>
      <c r="E68" s="310" t="s">
        <v>341</v>
      </c>
      <c r="F68" s="310"/>
      <c r="G68" s="428"/>
      <c r="H68" s="429"/>
      <c r="I68" s="430"/>
      <c r="J68" s="61"/>
      <c r="K68" s="60"/>
      <c r="L68" s="59"/>
      <c r="M68" s="58"/>
      <c r="N68" s="2"/>
      <c r="V68" s="49"/>
    </row>
    <row r="69" spans="1:22" ht="13.8" thickBot="1">
      <c r="A69" s="319"/>
      <c r="B69" s="57"/>
      <c r="C69" s="57"/>
      <c r="D69" s="56"/>
      <c r="E69" s="55" t="s">
        <v>4</v>
      </c>
      <c r="F69" s="54"/>
      <c r="G69" s="431"/>
      <c r="H69" s="432"/>
      <c r="I69" s="433"/>
      <c r="J69" s="53"/>
      <c r="K69" s="52"/>
      <c r="L69" s="52"/>
      <c r="M69" s="51"/>
      <c r="N69" s="2"/>
      <c r="V69" s="49"/>
    </row>
    <row r="70" spans="1:22" ht="24" customHeight="1" thickBot="1">
      <c r="A70" s="318">
        <f>A66+1</f>
        <v>14</v>
      </c>
      <c r="B70" s="115" t="s">
        <v>336</v>
      </c>
      <c r="C70" s="115" t="s">
        <v>338</v>
      </c>
      <c r="D70" s="115" t="s">
        <v>24</v>
      </c>
      <c r="E70" s="314" t="s">
        <v>340</v>
      </c>
      <c r="F70" s="314"/>
      <c r="G70" s="314" t="s">
        <v>332</v>
      </c>
      <c r="H70" s="320"/>
      <c r="I70" s="121"/>
      <c r="J70" s="69"/>
      <c r="K70" s="69"/>
      <c r="L70" s="69"/>
      <c r="M70" s="68"/>
      <c r="N70" s="2"/>
      <c r="V70" s="49"/>
    </row>
    <row r="71" spans="1:22" ht="13.8" thickBot="1">
      <c r="A71" s="318"/>
      <c r="B71" s="67"/>
      <c r="C71" s="67"/>
      <c r="D71" s="66"/>
      <c r="E71" s="65"/>
      <c r="F71" s="64"/>
      <c r="G71" s="425"/>
      <c r="H71" s="426"/>
      <c r="I71" s="427"/>
      <c r="J71" s="63"/>
      <c r="K71" s="62"/>
      <c r="L71" s="60"/>
      <c r="M71" s="107"/>
      <c r="N71" s="2"/>
      <c r="V71" s="50"/>
    </row>
    <row r="72" spans="1:22" ht="21" thickBot="1">
      <c r="A72" s="318"/>
      <c r="B72" s="132" t="s">
        <v>337</v>
      </c>
      <c r="C72" s="132" t="s">
        <v>339</v>
      </c>
      <c r="D72" s="132" t="s">
        <v>23</v>
      </c>
      <c r="E72" s="310" t="s">
        <v>341</v>
      </c>
      <c r="F72" s="310"/>
      <c r="G72" s="428"/>
      <c r="H72" s="429"/>
      <c r="I72" s="430"/>
      <c r="J72" s="61"/>
      <c r="K72" s="60"/>
      <c r="L72" s="59"/>
      <c r="M72" s="58"/>
      <c r="N72" s="2"/>
      <c r="V72" s="49"/>
    </row>
    <row r="73" spans="1:22" ht="13.8" thickBot="1">
      <c r="A73" s="319"/>
      <c r="B73" s="57"/>
      <c r="C73" s="57"/>
      <c r="D73" s="56"/>
      <c r="E73" s="55" t="s">
        <v>4</v>
      </c>
      <c r="F73" s="54"/>
      <c r="G73" s="431"/>
      <c r="H73" s="432"/>
      <c r="I73" s="433"/>
      <c r="J73" s="53"/>
      <c r="K73" s="52"/>
      <c r="L73" s="52"/>
      <c r="M73" s="51"/>
      <c r="N73" s="2"/>
      <c r="V73" s="49"/>
    </row>
    <row r="74" spans="1:22" ht="24" customHeight="1" thickBot="1">
      <c r="A74" s="318">
        <f>A70+1</f>
        <v>15</v>
      </c>
      <c r="B74" s="115" t="s">
        <v>336</v>
      </c>
      <c r="C74" s="115" t="s">
        <v>338</v>
      </c>
      <c r="D74" s="115" t="s">
        <v>24</v>
      </c>
      <c r="E74" s="314" t="s">
        <v>340</v>
      </c>
      <c r="F74" s="314"/>
      <c r="G74" s="314" t="s">
        <v>332</v>
      </c>
      <c r="H74" s="320"/>
      <c r="I74" s="121"/>
      <c r="J74" s="69"/>
      <c r="K74" s="69"/>
      <c r="L74" s="69"/>
      <c r="M74" s="68"/>
      <c r="N74" s="2"/>
      <c r="V74" s="49"/>
    </row>
    <row r="75" spans="1:22" ht="13.8" thickBot="1">
      <c r="A75" s="318"/>
      <c r="B75" s="67"/>
      <c r="C75" s="67"/>
      <c r="D75" s="66"/>
      <c r="E75" s="65"/>
      <c r="F75" s="64"/>
      <c r="G75" s="425"/>
      <c r="H75" s="426"/>
      <c r="I75" s="427"/>
      <c r="J75" s="63"/>
      <c r="K75" s="62"/>
      <c r="L75" s="60"/>
      <c r="M75" s="107"/>
      <c r="N75" s="2"/>
      <c r="V75" s="49"/>
    </row>
    <row r="76" spans="1:22" ht="21" thickBot="1">
      <c r="A76" s="318"/>
      <c r="B76" s="132" t="s">
        <v>337</v>
      </c>
      <c r="C76" s="132" t="s">
        <v>339</v>
      </c>
      <c r="D76" s="132" t="s">
        <v>23</v>
      </c>
      <c r="E76" s="310" t="s">
        <v>341</v>
      </c>
      <c r="F76" s="310"/>
      <c r="G76" s="428"/>
      <c r="H76" s="429"/>
      <c r="I76" s="430"/>
      <c r="J76" s="61"/>
      <c r="K76" s="60"/>
      <c r="L76" s="59"/>
      <c r="M76" s="58"/>
      <c r="N76" s="2"/>
      <c r="V76" s="49"/>
    </row>
    <row r="77" spans="1:22" ht="13.8" thickBot="1">
      <c r="A77" s="319"/>
      <c r="B77" s="57"/>
      <c r="C77" s="57"/>
      <c r="D77" s="56"/>
      <c r="E77" s="55" t="s">
        <v>4</v>
      </c>
      <c r="F77" s="54"/>
      <c r="G77" s="431"/>
      <c r="H77" s="432"/>
      <c r="I77" s="433"/>
      <c r="J77" s="53"/>
      <c r="K77" s="52"/>
      <c r="L77" s="52"/>
      <c r="M77" s="51"/>
      <c r="N77" s="2"/>
      <c r="V77" s="49"/>
    </row>
    <row r="78" spans="1:22" ht="24" customHeight="1" thickBot="1">
      <c r="A78" s="318">
        <f>A74+1</f>
        <v>16</v>
      </c>
      <c r="B78" s="115" t="s">
        <v>336</v>
      </c>
      <c r="C78" s="115" t="s">
        <v>338</v>
      </c>
      <c r="D78" s="115" t="s">
        <v>24</v>
      </c>
      <c r="E78" s="314" t="s">
        <v>340</v>
      </c>
      <c r="F78" s="314"/>
      <c r="G78" s="314" t="s">
        <v>332</v>
      </c>
      <c r="H78" s="320"/>
      <c r="I78" s="121"/>
      <c r="J78" s="69"/>
      <c r="K78" s="69"/>
      <c r="L78" s="69"/>
      <c r="M78" s="68"/>
      <c r="N78" s="2"/>
      <c r="V78" s="49"/>
    </row>
    <row r="79" spans="1:22" ht="13.8" thickBot="1">
      <c r="A79" s="318"/>
      <c r="B79" s="67"/>
      <c r="C79" s="67"/>
      <c r="D79" s="66"/>
      <c r="E79" s="65"/>
      <c r="F79" s="64"/>
      <c r="G79" s="425"/>
      <c r="H79" s="426"/>
      <c r="I79" s="427"/>
      <c r="J79" s="63"/>
      <c r="K79" s="62"/>
      <c r="L79" s="60"/>
      <c r="M79" s="107"/>
      <c r="N79" s="2"/>
      <c r="V79" s="49"/>
    </row>
    <row r="80" spans="1:22" ht="21" thickBot="1">
      <c r="A80" s="318"/>
      <c r="B80" s="132" t="s">
        <v>337</v>
      </c>
      <c r="C80" s="132" t="s">
        <v>339</v>
      </c>
      <c r="D80" s="132" t="s">
        <v>23</v>
      </c>
      <c r="E80" s="310" t="s">
        <v>341</v>
      </c>
      <c r="F80" s="310"/>
      <c r="G80" s="428"/>
      <c r="H80" s="429"/>
      <c r="I80" s="430"/>
      <c r="J80" s="61"/>
      <c r="K80" s="60"/>
      <c r="L80" s="59"/>
      <c r="M80" s="58"/>
      <c r="N80" s="2"/>
      <c r="V80" s="49"/>
    </row>
    <row r="81" spans="1:22" ht="13.8" thickBot="1">
      <c r="A81" s="319"/>
      <c r="B81" s="57"/>
      <c r="C81" s="57"/>
      <c r="D81" s="56"/>
      <c r="E81" s="55" t="s">
        <v>4</v>
      </c>
      <c r="F81" s="54"/>
      <c r="G81" s="431"/>
      <c r="H81" s="432"/>
      <c r="I81" s="433"/>
      <c r="J81" s="53"/>
      <c r="K81" s="52"/>
      <c r="L81" s="52"/>
      <c r="M81" s="51"/>
      <c r="N81" s="2"/>
      <c r="V81" s="49"/>
    </row>
    <row r="82" spans="1:22" ht="24" customHeight="1" thickBot="1">
      <c r="A82" s="318">
        <f>A78+1</f>
        <v>17</v>
      </c>
      <c r="B82" s="115" t="s">
        <v>336</v>
      </c>
      <c r="C82" s="115" t="s">
        <v>338</v>
      </c>
      <c r="D82" s="115" t="s">
        <v>24</v>
      </c>
      <c r="E82" s="314" t="s">
        <v>340</v>
      </c>
      <c r="F82" s="314"/>
      <c r="G82" s="314" t="s">
        <v>332</v>
      </c>
      <c r="H82" s="320"/>
      <c r="I82" s="121"/>
      <c r="J82" s="69"/>
      <c r="K82" s="69"/>
      <c r="L82" s="69"/>
      <c r="M82" s="68"/>
      <c r="N82" s="2"/>
      <c r="V82" s="49"/>
    </row>
    <row r="83" spans="1:22" ht="13.8" thickBot="1">
      <c r="A83" s="318"/>
      <c r="B83" s="67"/>
      <c r="C83" s="67"/>
      <c r="D83" s="66"/>
      <c r="E83" s="65"/>
      <c r="F83" s="64"/>
      <c r="G83" s="425"/>
      <c r="H83" s="426"/>
      <c r="I83" s="427"/>
      <c r="J83" s="63"/>
      <c r="K83" s="62"/>
      <c r="L83" s="60"/>
      <c r="M83" s="107"/>
      <c r="N83" s="2"/>
      <c r="V83" s="49"/>
    </row>
    <row r="84" spans="1:22" ht="21" thickBot="1">
      <c r="A84" s="318"/>
      <c r="B84" s="132" t="s">
        <v>337</v>
      </c>
      <c r="C84" s="132" t="s">
        <v>339</v>
      </c>
      <c r="D84" s="132" t="s">
        <v>23</v>
      </c>
      <c r="E84" s="310" t="s">
        <v>341</v>
      </c>
      <c r="F84" s="310"/>
      <c r="G84" s="428"/>
      <c r="H84" s="429"/>
      <c r="I84" s="430"/>
      <c r="J84" s="61"/>
      <c r="K84" s="60"/>
      <c r="L84" s="59"/>
      <c r="M84" s="58"/>
      <c r="N84" s="2"/>
      <c r="V84" s="49"/>
    </row>
    <row r="85" spans="1:22" ht="13.8" thickBot="1">
      <c r="A85" s="319"/>
      <c r="B85" s="57"/>
      <c r="C85" s="57"/>
      <c r="D85" s="56"/>
      <c r="E85" s="55" t="s">
        <v>4</v>
      </c>
      <c r="F85" s="54"/>
      <c r="G85" s="431"/>
      <c r="H85" s="432"/>
      <c r="I85" s="433"/>
      <c r="J85" s="53"/>
      <c r="K85" s="52"/>
      <c r="L85" s="52"/>
      <c r="M85" s="51"/>
      <c r="N85" s="2"/>
      <c r="V85" s="49"/>
    </row>
    <row r="86" spans="1:22" ht="24" customHeight="1" thickBot="1">
      <c r="A86" s="318">
        <f>A82+1</f>
        <v>18</v>
      </c>
      <c r="B86" s="115" t="s">
        <v>336</v>
      </c>
      <c r="C86" s="115" t="s">
        <v>338</v>
      </c>
      <c r="D86" s="115" t="s">
        <v>24</v>
      </c>
      <c r="E86" s="314" t="s">
        <v>340</v>
      </c>
      <c r="F86" s="314"/>
      <c r="G86" s="314" t="s">
        <v>332</v>
      </c>
      <c r="H86" s="320"/>
      <c r="I86" s="121"/>
      <c r="J86" s="69"/>
      <c r="K86" s="69"/>
      <c r="L86" s="69"/>
      <c r="M86" s="68"/>
      <c r="N86" s="2"/>
      <c r="V86" s="49"/>
    </row>
    <row r="87" spans="1:22" ht="13.8" thickBot="1">
      <c r="A87" s="318"/>
      <c r="B87" s="67"/>
      <c r="C87" s="67"/>
      <c r="D87" s="66"/>
      <c r="E87" s="65"/>
      <c r="F87" s="64"/>
      <c r="G87" s="425"/>
      <c r="H87" s="426"/>
      <c r="I87" s="427"/>
      <c r="J87" s="63"/>
      <c r="K87" s="62"/>
      <c r="L87" s="60"/>
      <c r="M87" s="107"/>
      <c r="N87" s="2"/>
      <c r="V87" s="49"/>
    </row>
    <row r="88" spans="1:22" ht="21" thickBot="1">
      <c r="A88" s="318"/>
      <c r="B88" s="132" t="s">
        <v>337</v>
      </c>
      <c r="C88" s="132" t="s">
        <v>339</v>
      </c>
      <c r="D88" s="132" t="s">
        <v>23</v>
      </c>
      <c r="E88" s="310" t="s">
        <v>341</v>
      </c>
      <c r="F88" s="310"/>
      <c r="G88" s="428"/>
      <c r="H88" s="429"/>
      <c r="I88" s="430"/>
      <c r="J88" s="61"/>
      <c r="K88" s="60"/>
      <c r="L88" s="59"/>
      <c r="M88" s="58"/>
      <c r="N88" s="2"/>
      <c r="V88" s="49"/>
    </row>
    <row r="89" spans="1:22" ht="13.8" thickBot="1">
      <c r="A89" s="319"/>
      <c r="B89" s="57"/>
      <c r="C89" s="57"/>
      <c r="D89" s="56"/>
      <c r="E89" s="55" t="s">
        <v>4</v>
      </c>
      <c r="F89" s="54"/>
      <c r="G89" s="431"/>
      <c r="H89" s="432"/>
      <c r="I89" s="433"/>
      <c r="J89" s="53"/>
      <c r="K89" s="52"/>
      <c r="L89" s="52"/>
      <c r="M89" s="51"/>
      <c r="N89" s="2"/>
      <c r="V89" s="49"/>
    </row>
    <row r="90" spans="1:22" ht="24" customHeight="1" thickBot="1">
      <c r="A90" s="318">
        <f>A86+1</f>
        <v>19</v>
      </c>
      <c r="B90" s="115" t="s">
        <v>336</v>
      </c>
      <c r="C90" s="115" t="s">
        <v>338</v>
      </c>
      <c r="D90" s="115" t="s">
        <v>24</v>
      </c>
      <c r="E90" s="314" t="s">
        <v>340</v>
      </c>
      <c r="F90" s="314"/>
      <c r="G90" s="314" t="s">
        <v>332</v>
      </c>
      <c r="H90" s="320"/>
      <c r="I90" s="121"/>
      <c r="J90" s="69"/>
      <c r="K90" s="69"/>
      <c r="L90" s="69"/>
      <c r="M90" s="68"/>
      <c r="N90" s="2"/>
      <c r="V90" s="49"/>
    </row>
    <row r="91" spans="1:22" ht="13.8" thickBot="1">
      <c r="A91" s="318"/>
      <c r="B91" s="67"/>
      <c r="C91" s="67"/>
      <c r="D91" s="66"/>
      <c r="E91" s="65"/>
      <c r="F91" s="64"/>
      <c r="G91" s="425"/>
      <c r="H91" s="426"/>
      <c r="I91" s="427"/>
      <c r="J91" s="63"/>
      <c r="K91" s="62"/>
      <c r="L91" s="60"/>
      <c r="M91" s="107"/>
      <c r="N91" s="2"/>
      <c r="V91" s="49"/>
    </row>
    <row r="92" spans="1:22" ht="21" thickBot="1">
      <c r="A92" s="318"/>
      <c r="B92" s="132" t="s">
        <v>337</v>
      </c>
      <c r="C92" s="132" t="s">
        <v>339</v>
      </c>
      <c r="D92" s="132" t="s">
        <v>23</v>
      </c>
      <c r="E92" s="310" t="s">
        <v>341</v>
      </c>
      <c r="F92" s="310"/>
      <c r="G92" s="428"/>
      <c r="H92" s="429"/>
      <c r="I92" s="430"/>
      <c r="J92" s="61"/>
      <c r="K92" s="60"/>
      <c r="L92" s="59"/>
      <c r="M92" s="58"/>
      <c r="N92" s="2"/>
      <c r="V92" s="49"/>
    </row>
    <row r="93" spans="1:22" ht="13.8" thickBot="1">
      <c r="A93" s="319"/>
      <c r="B93" s="57"/>
      <c r="C93" s="57"/>
      <c r="D93" s="56"/>
      <c r="E93" s="55" t="s">
        <v>4</v>
      </c>
      <c r="F93" s="54"/>
      <c r="G93" s="431"/>
      <c r="H93" s="432"/>
      <c r="I93" s="433"/>
      <c r="J93" s="53"/>
      <c r="K93" s="52"/>
      <c r="L93" s="52"/>
      <c r="M93" s="51"/>
      <c r="N93" s="2"/>
      <c r="V93" s="49"/>
    </row>
    <row r="94" spans="1:22" ht="24" customHeight="1" thickBot="1">
      <c r="A94" s="318">
        <f>A90+1</f>
        <v>20</v>
      </c>
      <c r="B94" s="115" t="s">
        <v>336</v>
      </c>
      <c r="C94" s="115" t="s">
        <v>338</v>
      </c>
      <c r="D94" s="115" t="s">
        <v>24</v>
      </c>
      <c r="E94" s="314" t="s">
        <v>340</v>
      </c>
      <c r="F94" s="314"/>
      <c r="G94" s="314" t="s">
        <v>332</v>
      </c>
      <c r="H94" s="320"/>
      <c r="I94" s="121"/>
      <c r="J94" s="69"/>
      <c r="K94" s="69"/>
      <c r="L94" s="69"/>
      <c r="M94" s="68"/>
      <c r="N94" s="2"/>
      <c r="V94" s="49"/>
    </row>
    <row r="95" spans="1:22" ht="13.8" thickBot="1">
      <c r="A95" s="318"/>
      <c r="B95" s="67"/>
      <c r="C95" s="67"/>
      <c r="D95" s="66"/>
      <c r="E95" s="65"/>
      <c r="F95" s="64"/>
      <c r="G95" s="425"/>
      <c r="H95" s="426"/>
      <c r="I95" s="427"/>
      <c r="J95" s="63"/>
      <c r="K95" s="62"/>
      <c r="L95" s="60"/>
      <c r="M95" s="107"/>
      <c r="N95" s="2"/>
      <c r="V95" s="49"/>
    </row>
    <row r="96" spans="1:22" ht="21" thickBot="1">
      <c r="A96" s="318"/>
      <c r="B96" s="132" t="s">
        <v>337</v>
      </c>
      <c r="C96" s="132" t="s">
        <v>339</v>
      </c>
      <c r="D96" s="132" t="s">
        <v>23</v>
      </c>
      <c r="E96" s="310" t="s">
        <v>341</v>
      </c>
      <c r="F96" s="310"/>
      <c r="G96" s="428"/>
      <c r="H96" s="429"/>
      <c r="I96" s="430"/>
      <c r="J96" s="61"/>
      <c r="K96" s="60"/>
      <c r="L96" s="59"/>
      <c r="M96" s="58"/>
      <c r="N96" s="2"/>
      <c r="V96" s="49"/>
    </row>
    <row r="97" spans="1:22" ht="13.8" thickBot="1">
      <c r="A97" s="319"/>
      <c r="B97" s="57"/>
      <c r="C97" s="57"/>
      <c r="D97" s="56"/>
      <c r="E97" s="55" t="s">
        <v>4</v>
      </c>
      <c r="F97" s="54"/>
      <c r="G97" s="431"/>
      <c r="H97" s="432"/>
      <c r="I97" s="433"/>
      <c r="J97" s="53"/>
      <c r="K97" s="52"/>
      <c r="L97" s="52"/>
      <c r="M97" s="51"/>
      <c r="N97" s="2"/>
      <c r="V97" s="49"/>
    </row>
    <row r="98" spans="1:22" ht="24" customHeight="1" thickBot="1">
      <c r="A98" s="318">
        <f>A94+1</f>
        <v>21</v>
      </c>
      <c r="B98" s="115" t="s">
        <v>336</v>
      </c>
      <c r="C98" s="115" t="s">
        <v>338</v>
      </c>
      <c r="D98" s="115" t="s">
        <v>24</v>
      </c>
      <c r="E98" s="314" t="s">
        <v>340</v>
      </c>
      <c r="F98" s="314"/>
      <c r="G98" s="314" t="s">
        <v>332</v>
      </c>
      <c r="H98" s="320"/>
      <c r="I98" s="121"/>
      <c r="J98" s="69"/>
      <c r="K98" s="69"/>
      <c r="L98" s="69"/>
      <c r="M98" s="68"/>
      <c r="N98" s="2"/>
      <c r="V98" s="49"/>
    </row>
    <row r="99" spans="1:22" ht="13.8" thickBot="1">
      <c r="A99" s="318"/>
      <c r="B99" s="67"/>
      <c r="C99" s="67"/>
      <c r="D99" s="66"/>
      <c r="E99" s="65"/>
      <c r="F99" s="64"/>
      <c r="G99" s="425"/>
      <c r="H99" s="426"/>
      <c r="I99" s="427"/>
      <c r="J99" s="63"/>
      <c r="K99" s="62"/>
      <c r="L99" s="60"/>
      <c r="M99" s="107"/>
      <c r="N99" s="2"/>
      <c r="V99" s="49"/>
    </row>
    <row r="100" spans="1:22" ht="21" thickBot="1">
      <c r="A100" s="318"/>
      <c r="B100" s="132" t="s">
        <v>337</v>
      </c>
      <c r="C100" s="132" t="s">
        <v>339</v>
      </c>
      <c r="D100" s="132" t="s">
        <v>23</v>
      </c>
      <c r="E100" s="310" t="s">
        <v>341</v>
      </c>
      <c r="F100" s="310"/>
      <c r="G100" s="428"/>
      <c r="H100" s="429"/>
      <c r="I100" s="430"/>
      <c r="J100" s="61"/>
      <c r="K100" s="60"/>
      <c r="L100" s="59"/>
      <c r="M100" s="58"/>
      <c r="N100" s="2"/>
      <c r="V100" s="49"/>
    </row>
    <row r="101" spans="1:22" ht="13.8" thickBot="1">
      <c r="A101" s="319"/>
      <c r="B101" s="57"/>
      <c r="C101" s="57"/>
      <c r="D101" s="56"/>
      <c r="E101" s="55" t="s">
        <v>4</v>
      </c>
      <c r="F101" s="54"/>
      <c r="G101" s="431"/>
      <c r="H101" s="432"/>
      <c r="I101" s="433"/>
      <c r="J101" s="53"/>
      <c r="K101" s="52"/>
      <c r="L101" s="52"/>
      <c r="M101" s="51"/>
      <c r="N101" s="2"/>
      <c r="V101" s="49"/>
    </row>
    <row r="102" spans="1:22" ht="24" customHeight="1" thickBot="1">
      <c r="A102" s="318">
        <f>A98+1</f>
        <v>22</v>
      </c>
      <c r="B102" s="115" t="s">
        <v>336</v>
      </c>
      <c r="C102" s="115" t="s">
        <v>338</v>
      </c>
      <c r="D102" s="115" t="s">
        <v>24</v>
      </c>
      <c r="E102" s="314" t="s">
        <v>340</v>
      </c>
      <c r="F102" s="314"/>
      <c r="G102" s="314" t="s">
        <v>332</v>
      </c>
      <c r="H102" s="320"/>
      <c r="I102" s="121"/>
      <c r="J102" s="69"/>
      <c r="K102" s="69"/>
      <c r="L102" s="69"/>
      <c r="M102" s="68"/>
      <c r="N102" s="2"/>
      <c r="V102" s="49"/>
    </row>
    <row r="103" spans="1:22" ht="13.8" thickBot="1">
      <c r="A103" s="318"/>
      <c r="B103" s="67"/>
      <c r="C103" s="67"/>
      <c r="D103" s="66"/>
      <c r="E103" s="65"/>
      <c r="F103" s="64"/>
      <c r="G103" s="425"/>
      <c r="H103" s="426"/>
      <c r="I103" s="427"/>
      <c r="J103" s="63"/>
      <c r="K103" s="62"/>
      <c r="L103" s="60"/>
      <c r="M103" s="107"/>
      <c r="N103" s="2"/>
      <c r="V103" s="49"/>
    </row>
    <row r="104" spans="1:22" ht="21" thickBot="1">
      <c r="A104" s="318"/>
      <c r="B104" s="132" t="s">
        <v>337</v>
      </c>
      <c r="C104" s="132" t="s">
        <v>339</v>
      </c>
      <c r="D104" s="132" t="s">
        <v>23</v>
      </c>
      <c r="E104" s="310" t="s">
        <v>341</v>
      </c>
      <c r="F104" s="310"/>
      <c r="G104" s="428"/>
      <c r="H104" s="429"/>
      <c r="I104" s="430"/>
      <c r="J104" s="61"/>
      <c r="K104" s="60"/>
      <c r="L104" s="59"/>
      <c r="M104" s="58"/>
      <c r="N104" s="2"/>
      <c r="V104" s="49"/>
    </row>
    <row r="105" spans="1:22" ht="13.8" thickBot="1">
      <c r="A105" s="319"/>
      <c r="B105" s="57"/>
      <c r="C105" s="57"/>
      <c r="D105" s="56"/>
      <c r="E105" s="55" t="s">
        <v>4</v>
      </c>
      <c r="F105" s="54"/>
      <c r="G105" s="431"/>
      <c r="H105" s="432"/>
      <c r="I105" s="433"/>
      <c r="J105" s="53"/>
      <c r="K105" s="52"/>
      <c r="L105" s="52"/>
      <c r="M105" s="51"/>
      <c r="N105" s="2"/>
      <c r="V105" s="49"/>
    </row>
    <row r="106" spans="1:22" ht="24" customHeight="1" thickBot="1">
      <c r="A106" s="318">
        <f>A102+1</f>
        <v>23</v>
      </c>
      <c r="B106" s="115" t="s">
        <v>336</v>
      </c>
      <c r="C106" s="115" t="s">
        <v>338</v>
      </c>
      <c r="D106" s="115" t="s">
        <v>24</v>
      </c>
      <c r="E106" s="314" t="s">
        <v>340</v>
      </c>
      <c r="F106" s="314"/>
      <c r="G106" s="314" t="s">
        <v>332</v>
      </c>
      <c r="H106" s="320"/>
      <c r="I106" s="121"/>
      <c r="J106" s="69"/>
      <c r="K106" s="69"/>
      <c r="L106" s="69"/>
      <c r="M106" s="68"/>
      <c r="N106" s="2"/>
      <c r="V106" s="49"/>
    </row>
    <row r="107" spans="1:22" ht="13.8" thickBot="1">
      <c r="A107" s="318"/>
      <c r="B107" s="67"/>
      <c r="C107" s="67"/>
      <c r="D107" s="66"/>
      <c r="E107" s="65"/>
      <c r="F107" s="64"/>
      <c r="G107" s="425"/>
      <c r="H107" s="426"/>
      <c r="I107" s="427"/>
      <c r="J107" s="63"/>
      <c r="K107" s="62"/>
      <c r="L107" s="60"/>
      <c r="M107" s="107"/>
      <c r="N107" s="2"/>
      <c r="V107" s="49"/>
    </row>
    <row r="108" spans="1:22" ht="21" thickBot="1">
      <c r="A108" s="318"/>
      <c r="B108" s="132" t="s">
        <v>337</v>
      </c>
      <c r="C108" s="132" t="s">
        <v>339</v>
      </c>
      <c r="D108" s="132" t="s">
        <v>23</v>
      </c>
      <c r="E108" s="310" t="s">
        <v>341</v>
      </c>
      <c r="F108" s="310"/>
      <c r="G108" s="428"/>
      <c r="H108" s="429"/>
      <c r="I108" s="430"/>
      <c r="J108" s="61"/>
      <c r="K108" s="60"/>
      <c r="L108" s="59"/>
      <c r="M108" s="58"/>
      <c r="N108" s="2"/>
      <c r="V108" s="49"/>
    </row>
    <row r="109" spans="1:22" ht="13.8" thickBot="1">
      <c r="A109" s="319"/>
      <c r="B109" s="57"/>
      <c r="C109" s="57"/>
      <c r="D109" s="56"/>
      <c r="E109" s="55" t="s">
        <v>4</v>
      </c>
      <c r="F109" s="54"/>
      <c r="G109" s="431"/>
      <c r="H109" s="432"/>
      <c r="I109" s="433"/>
      <c r="J109" s="53"/>
      <c r="K109" s="52"/>
      <c r="L109" s="52"/>
      <c r="M109" s="51"/>
      <c r="N109" s="2"/>
      <c r="V109" s="49"/>
    </row>
    <row r="110" spans="1:22" ht="24" customHeight="1" thickBot="1">
      <c r="A110" s="318">
        <f>A106+1</f>
        <v>24</v>
      </c>
      <c r="B110" s="115" t="s">
        <v>336</v>
      </c>
      <c r="C110" s="115" t="s">
        <v>338</v>
      </c>
      <c r="D110" s="115" t="s">
        <v>24</v>
      </c>
      <c r="E110" s="314" t="s">
        <v>340</v>
      </c>
      <c r="F110" s="314"/>
      <c r="G110" s="314" t="s">
        <v>332</v>
      </c>
      <c r="H110" s="320"/>
      <c r="I110" s="121"/>
      <c r="J110" s="69"/>
      <c r="K110" s="69"/>
      <c r="L110" s="69"/>
      <c r="M110" s="68"/>
      <c r="N110" s="2"/>
      <c r="V110" s="49"/>
    </row>
    <row r="111" spans="1:22" ht="13.8" thickBot="1">
      <c r="A111" s="318"/>
      <c r="B111" s="67"/>
      <c r="C111" s="67"/>
      <c r="D111" s="66"/>
      <c r="E111" s="65"/>
      <c r="F111" s="64"/>
      <c r="G111" s="425"/>
      <c r="H111" s="426"/>
      <c r="I111" s="427"/>
      <c r="J111" s="63"/>
      <c r="K111" s="62"/>
      <c r="L111" s="60"/>
      <c r="M111" s="107"/>
      <c r="N111" s="2"/>
      <c r="V111" s="49"/>
    </row>
    <row r="112" spans="1:22" ht="21" thickBot="1">
      <c r="A112" s="318"/>
      <c r="B112" s="132" t="s">
        <v>337</v>
      </c>
      <c r="C112" s="132" t="s">
        <v>339</v>
      </c>
      <c r="D112" s="132" t="s">
        <v>23</v>
      </c>
      <c r="E112" s="310" t="s">
        <v>341</v>
      </c>
      <c r="F112" s="310"/>
      <c r="G112" s="428"/>
      <c r="H112" s="429"/>
      <c r="I112" s="430"/>
      <c r="J112" s="61"/>
      <c r="K112" s="60"/>
      <c r="L112" s="59"/>
      <c r="M112" s="58"/>
      <c r="N112" s="2"/>
      <c r="V112" s="49"/>
    </row>
    <row r="113" spans="1:22" ht="13.8" thickBot="1">
      <c r="A113" s="319"/>
      <c r="B113" s="57"/>
      <c r="C113" s="57"/>
      <c r="D113" s="56"/>
      <c r="E113" s="55" t="s">
        <v>4</v>
      </c>
      <c r="F113" s="54"/>
      <c r="G113" s="431"/>
      <c r="H113" s="432"/>
      <c r="I113" s="433"/>
      <c r="J113" s="53"/>
      <c r="K113" s="52"/>
      <c r="L113" s="52"/>
      <c r="M113" s="51"/>
      <c r="N113" s="2"/>
      <c r="V113" s="49"/>
    </row>
    <row r="114" spans="1:22" ht="24" customHeight="1" thickBot="1">
      <c r="A114" s="318">
        <f>A110+1</f>
        <v>25</v>
      </c>
      <c r="B114" s="115" t="s">
        <v>336</v>
      </c>
      <c r="C114" s="115" t="s">
        <v>338</v>
      </c>
      <c r="D114" s="115" t="s">
        <v>24</v>
      </c>
      <c r="E114" s="314" t="s">
        <v>340</v>
      </c>
      <c r="F114" s="314"/>
      <c r="G114" s="314" t="s">
        <v>332</v>
      </c>
      <c r="H114" s="320"/>
      <c r="I114" s="121"/>
      <c r="J114" s="69"/>
      <c r="K114" s="69"/>
      <c r="L114" s="69"/>
      <c r="M114" s="68"/>
      <c r="N114" s="2"/>
      <c r="V114" s="49"/>
    </row>
    <row r="115" spans="1:22" ht="13.8" thickBot="1">
      <c r="A115" s="318"/>
      <c r="B115" s="67"/>
      <c r="C115" s="67"/>
      <c r="D115" s="66"/>
      <c r="E115" s="65"/>
      <c r="F115" s="64"/>
      <c r="G115" s="425"/>
      <c r="H115" s="426"/>
      <c r="I115" s="427"/>
      <c r="J115" s="63"/>
      <c r="K115" s="62"/>
      <c r="L115" s="60"/>
      <c r="M115" s="107"/>
      <c r="N115" s="2"/>
      <c r="V115" s="49"/>
    </row>
    <row r="116" spans="1:22" ht="21" thickBot="1">
      <c r="A116" s="318"/>
      <c r="B116" s="132" t="s">
        <v>337</v>
      </c>
      <c r="C116" s="132" t="s">
        <v>339</v>
      </c>
      <c r="D116" s="132" t="s">
        <v>23</v>
      </c>
      <c r="E116" s="310" t="s">
        <v>341</v>
      </c>
      <c r="F116" s="310"/>
      <c r="G116" s="428"/>
      <c r="H116" s="429"/>
      <c r="I116" s="430"/>
      <c r="J116" s="61"/>
      <c r="K116" s="60"/>
      <c r="L116" s="59"/>
      <c r="M116" s="58"/>
      <c r="N116" s="2"/>
      <c r="V116" s="49"/>
    </row>
    <row r="117" spans="1:22" ht="13.8" thickBot="1">
      <c r="A117" s="319"/>
      <c r="B117" s="57"/>
      <c r="C117" s="57"/>
      <c r="D117" s="56"/>
      <c r="E117" s="55" t="s">
        <v>4</v>
      </c>
      <c r="F117" s="54"/>
      <c r="G117" s="431"/>
      <c r="H117" s="432"/>
      <c r="I117" s="433"/>
      <c r="J117" s="53"/>
      <c r="K117" s="52"/>
      <c r="L117" s="52"/>
      <c r="M117" s="51"/>
      <c r="N117" s="2"/>
      <c r="V117" s="49"/>
    </row>
    <row r="118" spans="1:22" ht="24" customHeight="1" thickBot="1">
      <c r="A118" s="318">
        <f>A114+1</f>
        <v>26</v>
      </c>
      <c r="B118" s="115" t="s">
        <v>336</v>
      </c>
      <c r="C118" s="115" t="s">
        <v>338</v>
      </c>
      <c r="D118" s="115" t="s">
        <v>24</v>
      </c>
      <c r="E118" s="314" t="s">
        <v>340</v>
      </c>
      <c r="F118" s="314"/>
      <c r="G118" s="314" t="s">
        <v>332</v>
      </c>
      <c r="H118" s="320"/>
      <c r="I118" s="121"/>
      <c r="J118" s="69"/>
      <c r="K118" s="69"/>
      <c r="L118" s="69"/>
      <c r="M118" s="68"/>
      <c r="N118" s="2"/>
      <c r="V118" s="49"/>
    </row>
    <row r="119" spans="1:22" ht="13.8" thickBot="1">
      <c r="A119" s="318"/>
      <c r="B119" s="67"/>
      <c r="C119" s="67"/>
      <c r="D119" s="66"/>
      <c r="E119" s="65"/>
      <c r="F119" s="64"/>
      <c r="G119" s="425"/>
      <c r="H119" s="426"/>
      <c r="I119" s="427"/>
      <c r="J119" s="63"/>
      <c r="K119" s="62"/>
      <c r="L119" s="60"/>
      <c r="M119" s="107"/>
      <c r="N119" s="2"/>
      <c r="V119" s="49"/>
    </row>
    <row r="120" spans="1:22" ht="21" thickBot="1">
      <c r="A120" s="318"/>
      <c r="B120" s="132" t="s">
        <v>337</v>
      </c>
      <c r="C120" s="132" t="s">
        <v>339</v>
      </c>
      <c r="D120" s="132" t="s">
        <v>23</v>
      </c>
      <c r="E120" s="310" t="s">
        <v>341</v>
      </c>
      <c r="F120" s="310"/>
      <c r="G120" s="428"/>
      <c r="H120" s="429"/>
      <c r="I120" s="430"/>
      <c r="J120" s="61"/>
      <c r="K120" s="60"/>
      <c r="L120" s="59"/>
      <c r="M120" s="58"/>
      <c r="N120" s="2"/>
      <c r="V120" s="49"/>
    </row>
    <row r="121" spans="1:22" ht="13.8" thickBot="1">
      <c r="A121" s="319"/>
      <c r="B121" s="57"/>
      <c r="C121" s="57"/>
      <c r="D121" s="56"/>
      <c r="E121" s="55" t="s">
        <v>4</v>
      </c>
      <c r="F121" s="54"/>
      <c r="G121" s="431"/>
      <c r="H121" s="432"/>
      <c r="I121" s="433"/>
      <c r="J121" s="53"/>
      <c r="K121" s="52"/>
      <c r="L121" s="52"/>
      <c r="M121" s="51"/>
      <c r="N121" s="2"/>
      <c r="V121" s="49"/>
    </row>
    <row r="122" spans="1:22" ht="24" customHeight="1" thickBot="1">
      <c r="A122" s="318">
        <f>A118+1</f>
        <v>27</v>
      </c>
      <c r="B122" s="115" t="s">
        <v>336</v>
      </c>
      <c r="C122" s="115" t="s">
        <v>338</v>
      </c>
      <c r="D122" s="115" t="s">
        <v>24</v>
      </c>
      <c r="E122" s="314" t="s">
        <v>340</v>
      </c>
      <c r="F122" s="314"/>
      <c r="G122" s="314" t="s">
        <v>332</v>
      </c>
      <c r="H122" s="320"/>
      <c r="I122" s="121"/>
      <c r="J122" s="69"/>
      <c r="K122" s="69"/>
      <c r="L122" s="69"/>
      <c r="M122" s="68"/>
      <c r="N122" s="2"/>
      <c r="V122" s="49"/>
    </row>
    <row r="123" spans="1:22" ht="13.8" thickBot="1">
      <c r="A123" s="318"/>
      <c r="B123" s="67"/>
      <c r="C123" s="67"/>
      <c r="D123" s="66"/>
      <c r="E123" s="65"/>
      <c r="F123" s="64"/>
      <c r="G123" s="425"/>
      <c r="H123" s="426"/>
      <c r="I123" s="427"/>
      <c r="J123" s="63"/>
      <c r="K123" s="62"/>
      <c r="L123" s="60"/>
      <c r="M123" s="107"/>
      <c r="N123" s="2"/>
      <c r="V123" s="49"/>
    </row>
    <row r="124" spans="1:22" ht="21" thickBot="1">
      <c r="A124" s="318"/>
      <c r="B124" s="132" t="s">
        <v>337</v>
      </c>
      <c r="C124" s="132" t="s">
        <v>339</v>
      </c>
      <c r="D124" s="132" t="s">
        <v>23</v>
      </c>
      <c r="E124" s="310" t="s">
        <v>341</v>
      </c>
      <c r="F124" s="310"/>
      <c r="G124" s="428"/>
      <c r="H124" s="429"/>
      <c r="I124" s="430"/>
      <c r="J124" s="61"/>
      <c r="K124" s="60"/>
      <c r="L124" s="59"/>
      <c r="M124" s="58"/>
      <c r="N124" s="2"/>
      <c r="V124" s="49"/>
    </row>
    <row r="125" spans="1:22" ht="13.8" thickBot="1">
      <c r="A125" s="319"/>
      <c r="B125" s="57"/>
      <c r="C125" s="57"/>
      <c r="D125" s="56"/>
      <c r="E125" s="55" t="s">
        <v>4</v>
      </c>
      <c r="F125" s="54"/>
      <c r="G125" s="431"/>
      <c r="H125" s="432"/>
      <c r="I125" s="433"/>
      <c r="J125" s="53"/>
      <c r="K125" s="52"/>
      <c r="L125" s="52"/>
      <c r="M125" s="51"/>
      <c r="N125" s="2"/>
      <c r="V125" s="49"/>
    </row>
    <row r="126" spans="1:22" ht="24" customHeight="1" thickBot="1">
      <c r="A126" s="318">
        <f>A122+1</f>
        <v>28</v>
      </c>
      <c r="B126" s="115" t="s">
        <v>336</v>
      </c>
      <c r="C126" s="115" t="s">
        <v>338</v>
      </c>
      <c r="D126" s="115" t="s">
        <v>24</v>
      </c>
      <c r="E126" s="314" t="s">
        <v>340</v>
      </c>
      <c r="F126" s="314"/>
      <c r="G126" s="314" t="s">
        <v>332</v>
      </c>
      <c r="H126" s="320"/>
      <c r="I126" s="121"/>
      <c r="J126" s="69"/>
      <c r="K126" s="69"/>
      <c r="L126" s="69"/>
      <c r="M126" s="68"/>
      <c r="N126" s="2"/>
      <c r="V126" s="49"/>
    </row>
    <row r="127" spans="1:22" ht="13.8" thickBot="1">
      <c r="A127" s="318"/>
      <c r="B127" s="67"/>
      <c r="C127" s="67"/>
      <c r="D127" s="66"/>
      <c r="E127" s="65"/>
      <c r="F127" s="64"/>
      <c r="G127" s="425"/>
      <c r="H127" s="426"/>
      <c r="I127" s="427"/>
      <c r="J127" s="63"/>
      <c r="K127" s="62"/>
      <c r="L127" s="60"/>
      <c r="M127" s="107"/>
      <c r="N127" s="2"/>
      <c r="V127" s="49"/>
    </row>
    <row r="128" spans="1:22" ht="21" thickBot="1">
      <c r="A128" s="318"/>
      <c r="B128" s="132" t="s">
        <v>337</v>
      </c>
      <c r="C128" s="132" t="s">
        <v>339</v>
      </c>
      <c r="D128" s="132" t="s">
        <v>23</v>
      </c>
      <c r="E128" s="310" t="s">
        <v>341</v>
      </c>
      <c r="F128" s="310"/>
      <c r="G128" s="428"/>
      <c r="H128" s="429"/>
      <c r="I128" s="430"/>
      <c r="J128" s="61"/>
      <c r="K128" s="60"/>
      <c r="L128" s="59"/>
      <c r="M128" s="58"/>
      <c r="N128" s="2"/>
      <c r="V128" s="49"/>
    </row>
    <row r="129" spans="1:22" ht="13.8" thickBot="1">
      <c r="A129" s="319"/>
      <c r="B129" s="57"/>
      <c r="C129" s="57"/>
      <c r="D129" s="56"/>
      <c r="E129" s="55" t="s">
        <v>4</v>
      </c>
      <c r="F129" s="54"/>
      <c r="G129" s="431"/>
      <c r="H129" s="432"/>
      <c r="I129" s="433"/>
      <c r="J129" s="53"/>
      <c r="K129" s="52"/>
      <c r="L129" s="52"/>
      <c r="M129" s="51"/>
      <c r="N129" s="2"/>
      <c r="V129" s="49"/>
    </row>
    <row r="130" spans="1:22" ht="24" customHeight="1" thickBot="1">
      <c r="A130" s="318">
        <f>A126+1</f>
        <v>29</v>
      </c>
      <c r="B130" s="115" t="s">
        <v>336</v>
      </c>
      <c r="C130" s="115" t="s">
        <v>338</v>
      </c>
      <c r="D130" s="115" t="s">
        <v>24</v>
      </c>
      <c r="E130" s="314" t="s">
        <v>340</v>
      </c>
      <c r="F130" s="314"/>
      <c r="G130" s="314" t="s">
        <v>332</v>
      </c>
      <c r="H130" s="320"/>
      <c r="I130" s="121"/>
      <c r="J130" s="69"/>
      <c r="K130" s="69"/>
      <c r="L130" s="69"/>
      <c r="M130" s="68"/>
      <c r="N130" s="2"/>
      <c r="V130" s="49"/>
    </row>
    <row r="131" spans="1:22" ht="13.8" thickBot="1">
      <c r="A131" s="318"/>
      <c r="B131" s="67"/>
      <c r="C131" s="67"/>
      <c r="D131" s="66"/>
      <c r="E131" s="65"/>
      <c r="F131" s="64"/>
      <c r="G131" s="425"/>
      <c r="H131" s="426"/>
      <c r="I131" s="427"/>
      <c r="J131" s="63"/>
      <c r="K131" s="62"/>
      <c r="L131" s="60"/>
      <c r="M131" s="107"/>
      <c r="N131" s="2"/>
      <c r="V131" s="49"/>
    </row>
    <row r="132" spans="1:22" ht="21" thickBot="1">
      <c r="A132" s="318"/>
      <c r="B132" s="132" t="s">
        <v>337</v>
      </c>
      <c r="C132" s="132" t="s">
        <v>339</v>
      </c>
      <c r="D132" s="132" t="s">
        <v>23</v>
      </c>
      <c r="E132" s="310" t="s">
        <v>341</v>
      </c>
      <c r="F132" s="310"/>
      <c r="G132" s="428"/>
      <c r="H132" s="429"/>
      <c r="I132" s="430"/>
      <c r="J132" s="61"/>
      <c r="K132" s="60"/>
      <c r="L132" s="59"/>
      <c r="M132" s="58"/>
      <c r="N132" s="2"/>
      <c r="V132" s="49"/>
    </row>
    <row r="133" spans="1:22" ht="13.8" thickBot="1">
      <c r="A133" s="319"/>
      <c r="B133" s="57"/>
      <c r="C133" s="57"/>
      <c r="D133" s="56"/>
      <c r="E133" s="55" t="s">
        <v>4</v>
      </c>
      <c r="F133" s="54"/>
      <c r="G133" s="431"/>
      <c r="H133" s="432"/>
      <c r="I133" s="433"/>
      <c r="J133" s="53"/>
      <c r="K133" s="52"/>
      <c r="L133" s="52"/>
      <c r="M133" s="51"/>
      <c r="N133" s="2"/>
      <c r="V133" s="49"/>
    </row>
    <row r="134" spans="1:22" ht="24" customHeight="1" thickBot="1">
      <c r="A134" s="318">
        <f>A130+1</f>
        <v>30</v>
      </c>
      <c r="B134" s="115" t="s">
        <v>336</v>
      </c>
      <c r="C134" s="115" t="s">
        <v>338</v>
      </c>
      <c r="D134" s="115" t="s">
        <v>24</v>
      </c>
      <c r="E134" s="314" t="s">
        <v>340</v>
      </c>
      <c r="F134" s="314"/>
      <c r="G134" s="314" t="s">
        <v>332</v>
      </c>
      <c r="H134" s="320"/>
      <c r="I134" s="121"/>
      <c r="J134" s="69"/>
      <c r="K134" s="69"/>
      <c r="L134" s="69"/>
      <c r="M134" s="68"/>
      <c r="N134" s="2"/>
      <c r="V134" s="49"/>
    </row>
    <row r="135" spans="1:22" ht="13.8" thickBot="1">
      <c r="A135" s="318"/>
      <c r="B135" s="67"/>
      <c r="C135" s="67"/>
      <c r="D135" s="66"/>
      <c r="E135" s="65"/>
      <c r="F135" s="64"/>
      <c r="G135" s="425"/>
      <c r="H135" s="426"/>
      <c r="I135" s="427"/>
      <c r="J135" s="63"/>
      <c r="K135" s="62"/>
      <c r="L135" s="60"/>
      <c r="M135" s="107"/>
      <c r="N135" s="2"/>
      <c r="V135" s="49"/>
    </row>
    <row r="136" spans="1:22" ht="21" thickBot="1">
      <c r="A136" s="318"/>
      <c r="B136" s="132" t="s">
        <v>337</v>
      </c>
      <c r="C136" s="132" t="s">
        <v>339</v>
      </c>
      <c r="D136" s="132" t="s">
        <v>23</v>
      </c>
      <c r="E136" s="310" t="s">
        <v>341</v>
      </c>
      <c r="F136" s="310"/>
      <c r="G136" s="428"/>
      <c r="H136" s="429"/>
      <c r="I136" s="430"/>
      <c r="J136" s="61"/>
      <c r="K136" s="60"/>
      <c r="L136" s="59"/>
      <c r="M136" s="58"/>
      <c r="N136" s="2"/>
      <c r="V136" s="49"/>
    </row>
    <row r="137" spans="1:22" ht="13.8" thickBot="1">
      <c r="A137" s="319"/>
      <c r="B137" s="57"/>
      <c r="C137" s="57"/>
      <c r="D137" s="56"/>
      <c r="E137" s="55" t="s">
        <v>4</v>
      </c>
      <c r="F137" s="54"/>
      <c r="G137" s="431"/>
      <c r="H137" s="432"/>
      <c r="I137" s="433"/>
      <c r="J137" s="53"/>
      <c r="K137" s="52"/>
      <c r="L137" s="52"/>
      <c r="M137" s="51"/>
      <c r="N137" s="2"/>
      <c r="V137" s="49"/>
    </row>
    <row r="138" spans="1:22" ht="24" customHeight="1" thickBot="1">
      <c r="A138" s="318">
        <f>A134+1</f>
        <v>31</v>
      </c>
      <c r="B138" s="115" t="s">
        <v>336</v>
      </c>
      <c r="C138" s="115" t="s">
        <v>338</v>
      </c>
      <c r="D138" s="115" t="s">
        <v>24</v>
      </c>
      <c r="E138" s="314" t="s">
        <v>340</v>
      </c>
      <c r="F138" s="314"/>
      <c r="G138" s="314" t="s">
        <v>332</v>
      </c>
      <c r="H138" s="320"/>
      <c r="I138" s="121"/>
      <c r="J138" s="69"/>
      <c r="K138" s="69"/>
      <c r="L138" s="69"/>
      <c r="M138" s="68"/>
      <c r="N138" s="2"/>
      <c r="V138" s="49"/>
    </row>
    <row r="139" spans="1:22" ht="13.8" thickBot="1">
      <c r="A139" s="318"/>
      <c r="B139" s="67"/>
      <c r="C139" s="67"/>
      <c r="D139" s="66"/>
      <c r="E139" s="65"/>
      <c r="F139" s="64"/>
      <c r="G139" s="425"/>
      <c r="H139" s="426"/>
      <c r="I139" s="427"/>
      <c r="J139" s="63"/>
      <c r="K139" s="62"/>
      <c r="L139" s="60"/>
      <c r="M139" s="107"/>
      <c r="N139" s="2"/>
      <c r="V139" s="49"/>
    </row>
    <row r="140" spans="1:22" ht="21" thickBot="1">
      <c r="A140" s="318"/>
      <c r="B140" s="132" t="s">
        <v>337</v>
      </c>
      <c r="C140" s="132" t="s">
        <v>339</v>
      </c>
      <c r="D140" s="132" t="s">
        <v>23</v>
      </c>
      <c r="E140" s="310" t="s">
        <v>341</v>
      </c>
      <c r="F140" s="310"/>
      <c r="G140" s="428"/>
      <c r="H140" s="429"/>
      <c r="I140" s="430"/>
      <c r="J140" s="61"/>
      <c r="K140" s="60"/>
      <c r="L140" s="59"/>
      <c r="M140" s="58"/>
      <c r="N140" s="2"/>
      <c r="V140" s="49"/>
    </row>
    <row r="141" spans="1:22" ht="13.8" thickBot="1">
      <c r="A141" s="319"/>
      <c r="B141" s="57"/>
      <c r="C141" s="57"/>
      <c r="D141" s="56"/>
      <c r="E141" s="55" t="s">
        <v>4</v>
      </c>
      <c r="F141" s="54"/>
      <c r="G141" s="431"/>
      <c r="H141" s="432"/>
      <c r="I141" s="433"/>
      <c r="J141" s="53"/>
      <c r="K141" s="52"/>
      <c r="L141" s="52"/>
      <c r="M141" s="51"/>
      <c r="N141" s="2"/>
      <c r="V141" s="49"/>
    </row>
    <row r="142" spans="1:22" ht="24" customHeight="1" thickBot="1">
      <c r="A142" s="318">
        <f>A138+1</f>
        <v>32</v>
      </c>
      <c r="B142" s="115" t="s">
        <v>336</v>
      </c>
      <c r="C142" s="115" t="s">
        <v>338</v>
      </c>
      <c r="D142" s="115" t="s">
        <v>24</v>
      </c>
      <c r="E142" s="314" t="s">
        <v>340</v>
      </c>
      <c r="F142" s="314"/>
      <c r="G142" s="314" t="s">
        <v>332</v>
      </c>
      <c r="H142" s="320"/>
      <c r="I142" s="121"/>
      <c r="J142" s="69"/>
      <c r="K142" s="69"/>
      <c r="L142" s="69"/>
      <c r="M142" s="68"/>
      <c r="N142" s="2"/>
      <c r="V142" s="49"/>
    </row>
    <row r="143" spans="1:22" ht="13.8" thickBot="1">
      <c r="A143" s="318"/>
      <c r="B143" s="67"/>
      <c r="C143" s="67"/>
      <c r="D143" s="66"/>
      <c r="E143" s="65"/>
      <c r="F143" s="64"/>
      <c r="G143" s="425"/>
      <c r="H143" s="426"/>
      <c r="I143" s="427"/>
      <c r="J143" s="63"/>
      <c r="K143" s="62"/>
      <c r="L143" s="60"/>
      <c r="M143" s="107"/>
      <c r="N143" s="2"/>
      <c r="V143" s="49"/>
    </row>
    <row r="144" spans="1:22" ht="21" thickBot="1">
      <c r="A144" s="318"/>
      <c r="B144" s="132" t="s">
        <v>337</v>
      </c>
      <c r="C144" s="132" t="s">
        <v>339</v>
      </c>
      <c r="D144" s="132" t="s">
        <v>23</v>
      </c>
      <c r="E144" s="310" t="s">
        <v>341</v>
      </c>
      <c r="F144" s="310"/>
      <c r="G144" s="428"/>
      <c r="H144" s="429"/>
      <c r="I144" s="430"/>
      <c r="J144" s="61"/>
      <c r="K144" s="60"/>
      <c r="L144" s="59"/>
      <c r="M144" s="58"/>
      <c r="N144" s="2"/>
      <c r="V144" s="49"/>
    </row>
    <row r="145" spans="1:22" ht="13.8" thickBot="1">
      <c r="A145" s="319"/>
      <c r="B145" s="57"/>
      <c r="C145" s="57"/>
      <c r="D145" s="56"/>
      <c r="E145" s="55" t="s">
        <v>4</v>
      </c>
      <c r="F145" s="54"/>
      <c r="G145" s="431"/>
      <c r="H145" s="432"/>
      <c r="I145" s="433"/>
      <c r="J145" s="53"/>
      <c r="K145" s="52"/>
      <c r="L145" s="52"/>
      <c r="M145" s="51"/>
      <c r="N145" s="2"/>
      <c r="V145" s="49"/>
    </row>
    <row r="146" spans="1:22" ht="24" customHeight="1" thickBot="1">
      <c r="A146" s="318">
        <f>A142+1</f>
        <v>33</v>
      </c>
      <c r="B146" s="115" t="s">
        <v>336</v>
      </c>
      <c r="C146" s="115" t="s">
        <v>338</v>
      </c>
      <c r="D146" s="115" t="s">
        <v>24</v>
      </c>
      <c r="E146" s="314" t="s">
        <v>340</v>
      </c>
      <c r="F146" s="314"/>
      <c r="G146" s="314" t="s">
        <v>332</v>
      </c>
      <c r="H146" s="320"/>
      <c r="I146" s="121"/>
      <c r="J146" s="69"/>
      <c r="K146" s="69"/>
      <c r="L146" s="69"/>
      <c r="M146" s="68"/>
      <c r="N146" s="2"/>
      <c r="V146" s="49"/>
    </row>
    <row r="147" spans="1:22" ht="13.8" thickBot="1">
      <c r="A147" s="318"/>
      <c r="B147" s="67"/>
      <c r="C147" s="67"/>
      <c r="D147" s="66"/>
      <c r="E147" s="65"/>
      <c r="F147" s="64"/>
      <c r="G147" s="425"/>
      <c r="H147" s="426"/>
      <c r="I147" s="427"/>
      <c r="J147" s="63"/>
      <c r="K147" s="62"/>
      <c r="L147" s="60"/>
      <c r="M147" s="107"/>
      <c r="N147" s="2"/>
      <c r="V147" s="49"/>
    </row>
    <row r="148" spans="1:22" ht="21" thickBot="1">
      <c r="A148" s="318"/>
      <c r="B148" s="132" t="s">
        <v>337</v>
      </c>
      <c r="C148" s="132" t="s">
        <v>339</v>
      </c>
      <c r="D148" s="132" t="s">
        <v>23</v>
      </c>
      <c r="E148" s="310" t="s">
        <v>341</v>
      </c>
      <c r="F148" s="310"/>
      <c r="G148" s="428"/>
      <c r="H148" s="429"/>
      <c r="I148" s="430"/>
      <c r="J148" s="61"/>
      <c r="K148" s="60"/>
      <c r="L148" s="59"/>
      <c r="M148" s="58"/>
      <c r="N148" s="2"/>
      <c r="V148" s="49"/>
    </row>
    <row r="149" spans="1:22" ht="13.8" thickBot="1">
      <c r="A149" s="319"/>
      <c r="B149" s="57"/>
      <c r="C149" s="57"/>
      <c r="D149" s="56"/>
      <c r="E149" s="55" t="s">
        <v>4</v>
      </c>
      <c r="F149" s="54"/>
      <c r="G149" s="431"/>
      <c r="H149" s="432"/>
      <c r="I149" s="433"/>
      <c r="J149" s="53"/>
      <c r="K149" s="52"/>
      <c r="L149" s="52"/>
      <c r="M149" s="51"/>
      <c r="N149" s="2"/>
      <c r="V149" s="49"/>
    </row>
    <row r="150" spans="1:22" ht="24" customHeight="1" thickBot="1">
      <c r="A150" s="318">
        <f>A146+1</f>
        <v>34</v>
      </c>
      <c r="B150" s="115" t="s">
        <v>336</v>
      </c>
      <c r="C150" s="115" t="s">
        <v>338</v>
      </c>
      <c r="D150" s="115" t="s">
        <v>24</v>
      </c>
      <c r="E150" s="314" t="s">
        <v>340</v>
      </c>
      <c r="F150" s="314"/>
      <c r="G150" s="314" t="s">
        <v>332</v>
      </c>
      <c r="H150" s="320"/>
      <c r="I150" s="121"/>
      <c r="J150" s="69"/>
      <c r="K150" s="69"/>
      <c r="L150" s="69"/>
      <c r="M150" s="68"/>
      <c r="N150" s="2"/>
      <c r="V150" s="49"/>
    </row>
    <row r="151" spans="1:22" ht="13.8" thickBot="1">
      <c r="A151" s="318"/>
      <c r="B151" s="67"/>
      <c r="C151" s="67"/>
      <c r="D151" s="66"/>
      <c r="E151" s="65"/>
      <c r="F151" s="64"/>
      <c r="G151" s="425"/>
      <c r="H151" s="426"/>
      <c r="I151" s="427"/>
      <c r="J151" s="63"/>
      <c r="K151" s="62"/>
      <c r="L151" s="60"/>
      <c r="M151" s="107"/>
      <c r="N151" s="2"/>
      <c r="V151" s="49"/>
    </row>
    <row r="152" spans="1:22" ht="21" thickBot="1">
      <c r="A152" s="318"/>
      <c r="B152" s="132" t="s">
        <v>337</v>
      </c>
      <c r="C152" s="132" t="s">
        <v>339</v>
      </c>
      <c r="D152" s="132" t="s">
        <v>23</v>
      </c>
      <c r="E152" s="310" t="s">
        <v>341</v>
      </c>
      <c r="F152" s="310"/>
      <c r="G152" s="428"/>
      <c r="H152" s="429"/>
      <c r="I152" s="430"/>
      <c r="J152" s="61"/>
      <c r="K152" s="60"/>
      <c r="L152" s="59"/>
      <c r="M152" s="58"/>
      <c r="N152" s="2"/>
      <c r="V152" s="49"/>
    </row>
    <row r="153" spans="1:22" ht="13.8" thickBot="1">
      <c r="A153" s="319"/>
      <c r="B153" s="57"/>
      <c r="C153" s="57"/>
      <c r="D153" s="56"/>
      <c r="E153" s="55" t="s">
        <v>4</v>
      </c>
      <c r="F153" s="54"/>
      <c r="G153" s="431"/>
      <c r="H153" s="432"/>
      <c r="I153" s="433"/>
      <c r="J153" s="53"/>
      <c r="K153" s="52"/>
      <c r="L153" s="52"/>
      <c r="M153" s="51"/>
      <c r="N153" s="2"/>
      <c r="V153" s="49"/>
    </row>
    <row r="154" spans="1:22" ht="24" customHeight="1" thickBot="1">
      <c r="A154" s="318">
        <f>A150+1</f>
        <v>35</v>
      </c>
      <c r="B154" s="115" t="s">
        <v>336</v>
      </c>
      <c r="C154" s="115" t="s">
        <v>338</v>
      </c>
      <c r="D154" s="115" t="s">
        <v>24</v>
      </c>
      <c r="E154" s="314" t="s">
        <v>340</v>
      </c>
      <c r="F154" s="314"/>
      <c r="G154" s="314" t="s">
        <v>332</v>
      </c>
      <c r="H154" s="320"/>
      <c r="I154" s="121"/>
      <c r="J154" s="69"/>
      <c r="K154" s="69"/>
      <c r="L154" s="69"/>
      <c r="M154" s="68"/>
      <c r="N154" s="2"/>
      <c r="V154" s="49"/>
    </row>
    <row r="155" spans="1:22" ht="13.8" thickBot="1">
      <c r="A155" s="318"/>
      <c r="B155" s="67"/>
      <c r="C155" s="67"/>
      <c r="D155" s="66"/>
      <c r="E155" s="65"/>
      <c r="F155" s="64"/>
      <c r="G155" s="425"/>
      <c r="H155" s="426"/>
      <c r="I155" s="427"/>
      <c r="J155" s="63"/>
      <c r="K155" s="62"/>
      <c r="L155" s="60"/>
      <c r="M155" s="107"/>
      <c r="N155" s="2"/>
      <c r="V155" s="49"/>
    </row>
    <row r="156" spans="1:22" ht="21" thickBot="1">
      <c r="A156" s="318"/>
      <c r="B156" s="132" t="s">
        <v>337</v>
      </c>
      <c r="C156" s="132" t="s">
        <v>339</v>
      </c>
      <c r="D156" s="132" t="s">
        <v>23</v>
      </c>
      <c r="E156" s="310" t="s">
        <v>341</v>
      </c>
      <c r="F156" s="310"/>
      <c r="G156" s="428"/>
      <c r="H156" s="429"/>
      <c r="I156" s="430"/>
      <c r="J156" s="61"/>
      <c r="K156" s="60"/>
      <c r="L156" s="59"/>
      <c r="M156" s="58"/>
      <c r="N156" s="2"/>
      <c r="V156" s="49"/>
    </row>
    <row r="157" spans="1:22" ht="13.8" thickBot="1">
      <c r="A157" s="319"/>
      <c r="B157" s="57"/>
      <c r="C157" s="57"/>
      <c r="D157" s="56"/>
      <c r="E157" s="55" t="s">
        <v>4</v>
      </c>
      <c r="F157" s="54"/>
      <c r="G157" s="431"/>
      <c r="H157" s="432"/>
      <c r="I157" s="433"/>
      <c r="J157" s="53"/>
      <c r="K157" s="52"/>
      <c r="L157" s="52"/>
      <c r="M157" s="51"/>
      <c r="N157" s="2"/>
      <c r="V157" s="49"/>
    </row>
    <row r="158" spans="1:22" ht="24" customHeight="1" thickBot="1">
      <c r="A158" s="318">
        <f>A154+1</f>
        <v>36</v>
      </c>
      <c r="B158" s="115" t="s">
        <v>336</v>
      </c>
      <c r="C158" s="115" t="s">
        <v>338</v>
      </c>
      <c r="D158" s="115" t="s">
        <v>24</v>
      </c>
      <c r="E158" s="314" t="s">
        <v>340</v>
      </c>
      <c r="F158" s="314"/>
      <c r="G158" s="314" t="s">
        <v>332</v>
      </c>
      <c r="H158" s="320"/>
      <c r="I158" s="121"/>
      <c r="J158" s="69"/>
      <c r="K158" s="69"/>
      <c r="L158" s="69"/>
      <c r="M158" s="68"/>
      <c r="N158" s="2"/>
      <c r="V158" s="49"/>
    </row>
    <row r="159" spans="1:22" ht="13.8" thickBot="1">
      <c r="A159" s="318"/>
      <c r="B159" s="67"/>
      <c r="C159" s="67"/>
      <c r="D159" s="66"/>
      <c r="E159" s="65"/>
      <c r="F159" s="64"/>
      <c r="G159" s="425"/>
      <c r="H159" s="426"/>
      <c r="I159" s="427"/>
      <c r="J159" s="63"/>
      <c r="K159" s="62"/>
      <c r="L159" s="60"/>
      <c r="M159" s="107"/>
      <c r="N159" s="2"/>
      <c r="V159" s="49"/>
    </row>
    <row r="160" spans="1:22" ht="21" thickBot="1">
      <c r="A160" s="318"/>
      <c r="B160" s="132" t="s">
        <v>337</v>
      </c>
      <c r="C160" s="132" t="s">
        <v>339</v>
      </c>
      <c r="D160" s="132" t="s">
        <v>23</v>
      </c>
      <c r="E160" s="310" t="s">
        <v>341</v>
      </c>
      <c r="F160" s="310"/>
      <c r="G160" s="428"/>
      <c r="H160" s="429"/>
      <c r="I160" s="430"/>
      <c r="J160" s="61"/>
      <c r="K160" s="60"/>
      <c r="L160" s="59"/>
      <c r="M160" s="58"/>
      <c r="N160" s="2"/>
      <c r="V160" s="49"/>
    </row>
    <row r="161" spans="1:22" ht="13.8" thickBot="1">
      <c r="A161" s="319"/>
      <c r="B161" s="57"/>
      <c r="C161" s="57"/>
      <c r="D161" s="56"/>
      <c r="E161" s="55" t="s">
        <v>4</v>
      </c>
      <c r="F161" s="54"/>
      <c r="G161" s="431"/>
      <c r="H161" s="432"/>
      <c r="I161" s="433"/>
      <c r="J161" s="53"/>
      <c r="K161" s="52"/>
      <c r="L161" s="52"/>
      <c r="M161" s="51"/>
      <c r="N161" s="2"/>
      <c r="V161" s="49"/>
    </row>
    <row r="162" spans="1:22" ht="24" customHeight="1" thickBot="1">
      <c r="A162" s="318">
        <f>A158+1</f>
        <v>37</v>
      </c>
      <c r="B162" s="115" t="s">
        <v>336</v>
      </c>
      <c r="C162" s="115" t="s">
        <v>338</v>
      </c>
      <c r="D162" s="115" t="s">
        <v>24</v>
      </c>
      <c r="E162" s="314" t="s">
        <v>340</v>
      </c>
      <c r="F162" s="314"/>
      <c r="G162" s="314" t="s">
        <v>332</v>
      </c>
      <c r="H162" s="320"/>
      <c r="I162" s="121"/>
      <c r="J162" s="69"/>
      <c r="K162" s="69"/>
      <c r="L162" s="69"/>
      <c r="M162" s="68"/>
      <c r="N162" s="2"/>
      <c r="V162" s="49"/>
    </row>
    <row r="163" spans="1:22" ht="13.8" thickBot="1">
      <c r="A163" s="318"/>
      <c r="B163" s="67"/>
      <c r="C163" s="67"/>
      <c r="D163" s="66"/>
      <c r="E163" s="65"/>
      <c r="F163" s="64"/>
      <c r="G163" s="425"/>
      <c r="H163" s="426"/>
      <c r="I163" s="427"/>
      <c r="J163" s="63"/>
      <c r="K163" s="62"/>
      <c r="L163" s="60"/>
      <c r="M163" s="107"/>
      <c r="N163" s="2"/>
      <c r="V163" s="49"/>
    </row>
    <row r="164" spans="1:22" ht="21" thickBot="1">
      <c r="A164" s="318"/>
      <c r="B164" s="132" t="s">
        <v>337</v>
      </c>
      <c r="C164" s="132" t="s">
        <v>339</v>
      </c>
      <c r="D164" s="132" t="s">
        <v>23</v>
      </c>
      <c r="E164" s="310" t="s">
        <v>341</v>
      </c>
      <c r="F164" s="310"/>
      <c r="G164" s="428"/>
      <c r="H164" s="429"/>
      <c r="I164" s="430"/>
      <c r="J164" s="61"/>
      <c r="K164" s="60"/>
      <c r="L164" s="59"/>
      <c r="M164" s="58"/>
      <c r="N164" s="2"/>
      <c r="V164" s="49"/>
    </row>
    <row r="165" spans="1:22" ht="13.8" thickBot="1">
      <c r="A165" s="319"/>
      <c r="B165" s="57"/>
      <c r="C165" s="57"/>
      <c r="D165" s="56"/>
      <c r="E165" s="55" t="s">
        <v>4</v>
      </c>
      <c r="F165" s="54"/>
      <c r="G165" s="431"/>
      <c r="H165" s="432"/>
      <c r="I165" s="433"/>
      <c r="J165" s="53"/>
      <c r="K165" s="52"/>
      <c r="L165" s="52"/>
      <c r="M165" s="51"/>
      <c r="N165" s="2"/>
      <c r="V165" s="49"/>
    </row>
    <row r="166" spans="1:22" ht="24" customHeight="1" thickBot="1">
      <c r="A166" s="318">
        <f>A162+1</f>
        <v>38</v>
      </c>
      <c r="B166" s="115" t="s">
        <v>336</v>
      </c>
      <c r="C166" s="115" t="s">
        <v>338</v>
      </c>
      <c r="D166" s="115" t="s">
        <v>24</v>
      </c>
      <c r="E166" s="314" t="s">
        <v>340</v>
      </c>
      <c r="F166" s="314"/>
      <c r="G166" s="314" t="s">
        <v>332</v>
      </c>
      <c r="H166" s="320"/>
      <c r="I166" s="121"/>
      <c r="J166" s="69"/>
      <c r="K166" s="69"/>
      <c r="L166" s="69"/>
      <c r="M166" s="68"/>
      <c r="N166" s="2"/>
      <c r="V166" s="49"/>
    </row>
    <row r="167" spans="1:22" ht="13.8" thickBot="1">
      <c r="A167" s="318"/>
      <c r="B167" s="67"/>
      <c r="C167" s="67"/>
      <c r="D167" s="66"/>
      <c r="E167" s="65"/>
      <c r="F167" s="64"/>
      <c r="G167" s="425"/>
      <c r="H167" s="426"/>
      <c r="I167" s="427"/>
      <c r="J167" s="63"/>
      <c r="K167" s="62"/>
      <c r="L167" s="60"/>
      <c r="M167" s="107"/>
      <c r="N167" s="2"/>
      <c r="V167" s="49"/>
    </row>
    <row r="168" spans="1:22" ht="21" thickBot="1">
      <c r="A168" s="318"/>
      <c r="B168" s="132" t="s">
        <v>337</v>
      </c>
      <c r="C168" s="132" t="s">
        <v>339</v>
      </c>
      <c r="D168" s="132" t="s">
        <v>23</v>
      </c>
      <c r="E168" s="310" t="s">
        <v>341</v>
      </c>
      <c r="F168" s="310"/>
      <c r="G168" s="428"/>
      <c r="H168" s="429"/>
      <c r="I168" s="430"/>
      <c r="J168" s="61"/>
      <c r="K168" s="60"/>
      <c r="L168" s="59"/>
      <c r="M168" s="58"/>
      <c r="N168" s="2"/>
      <c r="V168" s="49"/>
    </row>
    <row r="169" spans="1:22" ht="13.8" thickBot="1">
      <c r="A169" s="319"/>
      <c r="B169" s="57"/>
      <c r="C169" s="57"/>
      <c r="D169" s="56"/>
      <c r="E169" s="55" t="s">
        <v>4</v>
      </c>
      <c r="F169" s="54"/>
      <c r="G169" s="431"/>
      <c r="H169" s="432"/>
      <c r="I169" s="433"/>
      <c r="J169" s="53"/>
      <c r="K169" s="52"/>
      <c r="L169" s="52"/>
      <c r="M169" s="51"/>
      <c r="N169" s="2"/>
      <c r="V169" s="49"/>
    </row>
    <row r="170" spans="1:22" ht="24" customHeight="1" thickBot="1">
      <c r="A170" s="318">
        <f>A166+1</f>
        <v>39</v>
      </c>
      <c r="B170" s="115" t="s">
        <v>336</v>
      </c>
      <c r="C170" s="115" t="s">
        <v>338</v>
      </c>
      <c r="D170" s="115" t="s">
        <v>24</v>
      </c>
      <c r="E170" s="314" t="s">
        <v>340</v>
      </c>
      <c r="F170" s="314"/>
      <c r="G170" s="314" t="s">
        <v>332</v>
      </c>
      <c r="H170" s="320"/>
      <c r="I170" s="121"/>
      <c r="J170" s="69"/>
      <c r="K170" s="69"/>
      <c r="L170" s="69"/>
      <c r="M170" s="68"/>
      <c r="N170" s="2"/>
      <c r="V170" s="49"/>
    </row>
    <row r="171" spans="1:22" ht="13.8" thickBot="1">
      <c r="A171" s="318"/>
      <c r="B171" s="67"/>
      <c r="C171" s="67"/>
      <c r="D171" s="66"/>
      <c r="E171" s="65"/>
      <c r="F171" s="64"/>
      <c r="G171" s="425"/>
      <c r="H171" s="426"/>
      <c r="I171" s="427"/>
      <c r="J171" s="63"/>
      <c r="K171" s="62"/>
      <c r="L171" s="60"/>
      <c r="M171" s="107"/>
      <c r="N171" s="2"/>
      <c r="V171" s="49"/>
    </row>
    <row r="172" spans="1:22" ht="21" thickBot="1">
      <c r="A172" s="318"/>
      <c r="B172" s="132" t="s">
        <v>337</v>
      </c>
      <c r="C172" s="132" t="s">
        <v>339</v>
      </c>
      <c r="D172" s="132" t="s">
        <v>23</v>
      </c>
      <c r="E172" s="310" t="s">
        <v>341</v>
      </c>
      <c r="F172" s="310"/>
      <c r="G172" s="428"/>
      <c r="H172" s="429"/>
      <c r="I172" s="430"/>
      <c r="J172" s="61"/>
      <c r="K172" s="60"/>
      <c r="L172" s="59"/>
      <c r="M172" s="58"/>
      <c r="N172" s="2"/>
      <c r="V172" s="49"/>
    </row>
    <row r="173" spans="1:22" ht="13.8" thickBot="1">
      <c r="A173" s="319"/>
      <c r="B173" s="57"/>
      <c r="C173" s="57"/>
      <c r="D173" s="56"/>
      <c r="E173" s="55" t="s">
        <v>4</v>
      </c>
      <c r="F173" s="54"/>
      <c r="G173" s="431"/>
      <c r="H173" s="432"/>
      <c r="I173" s="433"/>
      <c r="J173" s="53"/>
      <c r="K173" s="52"/>
      <c r="L173" s="52"/>
      <c r="M173" s="51"/>
      <c r="N173" s="2"/>
      <c r="V173" s="49"/>
    </row>
    <row r="174" spans="1:22" ht="24" customHeight="1" thickBot="1">
      <c r="A174" s="318">
        <f>A170+1</f>
        <v>40</v>
      </c>
      <c r="B174" s="115" t="s">
        <v>336</v>
      </c>
      <c r="C174" s="115" t="s">
        <v>338</v>
      </c>
      <c r="D174" s="115" t="s">
        <v>24</v>
      </c>
      <c r="E174" s="314" t="s">
        <v>340</v>
      </c>
      <c r="F174" s="314"/>
      <c r="G174" s="314" t="s">
        <v>332</v>
      </c>
      <c r="H174" s="320"/>
      <c r="I174" s="121"/>
      <c r="J174" s="69"/>
      <c r="K174" s="69"/>
      <c r="L174" s="69"/>
      <c r="M174" s="68"/>
      <c r="N174" s="2"/>
      <c r="V174" s="49"/>
    </row>
    <row r="175" spans="1:22" ht="13.8" thickBot="1">
      <c r="A175" s="318"/>
      <c r="B175" s="67"/>
      <c r="C175" s="67"/>
      <c r="D175" s="66"/>
      <c r="E175" s="65"/>
      <c r="F175" s="64"/>
      <c r="G175" s="425"/>
      <c r="H175" s="426"/>
      <c r="I175" s="427"/>
      <c r="J175" s="63"/>
      <c r="K175" s="62"/>
      <c r="L175" s="60"/>
      <c r="M175" s="107"/>
      <c r="N175" s="2"/>
      <c r="V175" s="49"/>
    </row>
    <row r="176" spans="1:22" ht="21" thickBot="1">
      <c r="A176" s="318"/>
      <c r="B176" s="132" t="s">
        <v>337</v>
      </c>
      <c r="C176" s="132" t="s">
        <v>339</v>
      </c>
      <c r="D176" s="132" t="s">
        <v>23</v>
      </c>
      <c r="E176" s="310" t="s">
        <v>341</v>
      </c>
      <c r="F176" s="310"/>
      <c r="G176" s="428"/>
      <c r="H176" s="429"/>
      <c r="I176" s="430"/>
      <c r="J176" s="61"/>
      <c r="K176" s="60"/>
      <c r="L176" s="59"/>
      <c r="M176" s="58"/>
      <c r="N176" s="2"/>
      <c r="V176" s="49"/>
    </row>
    <row r="177" spans="1:22" ht="13.8" thickBot="1">
      <c r="A177" s="319"/>
      <c r="B177" s="57"/>
      <c r="C177" s="57"/>
      <c r="D177" s="56"/>
      <c r="E177" s="55" t="s">
        <v>4</v>
      </c>
      <c r="F177" s="54"/>
      <c r="G177" s="431"/>
      <c r="H177" s="432"/>
      <c r="I177" s="433"/>
      <c r="J177" s="53"/>
      <c r="K177" s="52"/>
      <c r="L177" s="52"/>
      <c r="M177" s="51"/>
      <c r="N177" s="2"/>
      <c r="V177" s="49"/>
    </row>
    <row r="178" spans="1:22" ht="24" customHeight="1" thickBot="1">
      <c r="A178" s="318">
        <f>A174+1</f>
        <v>41</v>
      </c>
      <c r="B178" s="115" t="s">
        <v>336</v>
      </c>
      <c r="C178" s="115" t="s">
        <v>338</v>
      </c>
      <c r="D178" s="115" t="s">
        <v>24</v>
      </c>
      <c r="E178" s="314" t="s">
        <v>340</v>
      </c>
      <c r="F178" s="314"/>
      <c r="G178" s="314" t="s">
        <v>332</v>
      </c>
      <c r="H178" s="320"/>
      <c r="I178" s="121"/>
      <c r="J178" s="69"/>
      <c r="K178" s="69"/>
      <c r="L178" s="69"/>
      <c r="M178" s="68"/>
      <c r="N178" s="2"/>
      <c r="V178" s="49"/>
    </row>
    <row r="179" spans="1:22" ht="13.8" thickBot="1">
      <c r="A179" s="318"/>
      <c r="B179" s="67"/>
      <c r="C179" s="67"/>
      <c r="D179" s="66"/>
      <c r="E179" s="65"/>
      <c r="F179" s="64"/>
      <c r="G179" s="425"/>
      <c r="H179" s="426"/>
      <c r="I179" s="427"/>
      <c r="J179" s="63"/>
      <c r="K179" s="62"/>
      <c r="L179" s="60"/>
      <c r="M179" s="107"/>
      <c r="N179" s="2"/>
      <c r="V179" s="49">
        <f>G179</f>
        <v>0</v>
      </c>
    </row>
    <row r="180" spans="1:22" ht="21" thickBot="1">
      <c r="A180" s="318"/>
      <c r="B180" s="132" t="s">
        <v>337</v>
      </c>
      <c r="C180" s="132" t="s">
        <v>339</v>
      </c>
      <c r="D180" s="132" t="s">
        <v>23</v>
      </c>
      <c r="E180" s="310" t="s">
        <v>341</v>
      </c>
      <c r="F180" s="310"/>
      <c r="G180" s="428"/>
      <c r="H180" s="429"/>
      <c r="I180" s="430"/>
      <c r="J180" s="61"/>
      <c r="K180" s="60"/>
      <c r="L180" s="59"/>
      <c r="M180" s="58"/>
      <c r="N180" s="2"/>
      <c r="V180" s="49"/>
    </row>
    <row r="181" spans="1:22" ht="13.8" thickBot="1">
      <c r="A181" s="319"/>
      <c r="B181" s="57"/>
      <c r="C181" s="57"/>
      <c r="D181" s="56"/>
      <c r="E181" s="55" t="s">
        <v>4</v>
      </c>
      <c r="F181" s="54"/>
      <c r="G181" s="431"/>
      <c r="H181" s="432"/>
      <c r="I181" s="433"/>
      <c r="J181" s="53"/>
      <c r="K181" s="52"/>
      <c r="L181" s="52"/>
      <c r="M181" s="51"/>
      <c r="N181" s="2"/>
      <c r="V181" s="49"/>
    </row>
    <row r="182" spans="1:22" ht="24" customHeight="1" thickBot="1">
      <c r="A182" s="318">
        <f>A178+1</f>
        <v>42</v>
      </c>
      <c r="B182" s="115" t="s">
        <v>336</v>
      </c>
      <c r="C182" s="115" t="s">
        <v>338</v>
      </c>
      <c r="D182" s="115" t="s">
        <v>24</v>
      </c>
      <c r="E182" s="314" t="s">
        <v>340</v>
      </c>
      <c r="F182" s="314"/>
      <c r="G182" s="314" t="s">
        <v>332</v>
      </c>
      <c r="H182" s="320"/>
      <c r="I182" s="121"/>
      <c r="J182" s="69"/>
      <c r="K182" s="69"/>
      <c r="L182" s="69"/>
      <c r="M182" s="68"/>
      <c r="N182" s="2"/>
      <c r="V182" s="49"/>
    </row>
    <row r="183" spans="1:22" ht="13.8" thickBot="1">
      <c r="A183" s="318"/>
      <c r="B183" s="67"/>
      <c r="C183" s="67"/>
      <c r="D183" s="66"/>
      <c r="E183" s="65"/>
      <c r="F183" s="64"/>
      <c r="G183" s="425"/>
      <c r="H183" s="426"/>
      <c r="I183" s="427"/>
      <c r="J183" s="63"/>
      <c r="K183" s="62"/>
      <c r="L183" s="60"/>
      <c r="M183" s="107"/>
      <c r="N183" s="2"/>
      <c r="V183" s="49">
        <f>G183</f>
        <v>0</v>
      </c>
    </row>
    <row r="184" spans="1:22" ht="21" thickBot="1">
      <c r="A184" s="318"/>
      <c r="B184" s="132" t="s">
        <v>337</v>
      </c>
      <c r="C184" s="132" t="s">
        <v>339</v>
      </c>
      <c r="D184" s="132" t="s">
        <v>23</v>
      </c>
      <c r="E184" s="310" t="s">
        <v>341</v>
      </c>
      <c r="F184" s="310"/>
      <c r="G184" s="428"/>
      <c r="H184" s="429"/>
      <c r="I184" s="430"/>
      <c r="J184" s="61"/>
      <c r="K184" s="60"/>
      <c r="L184" s="59"/>
      <c r="M184" s="58"/>
      <c r="N184" s="2"/>
      <c r="V184" s="49"/>
    </row>
    <row r="185" spans="1:22" ht="13.8" thickBot="1">
      <c r="A185" s="319"/>
      <c r="B185" s="57"/>
      <c r="C185" s="57"/>
      <c r="D185" s="56"/>
      <c r="E185" s="55" t="s">
        <v>4</v>
      </c>
      <c r="F185" s="54"/>
      <c r="G185" s="431"/>
      <c r="H185" s="432"/>
      <c r="I185" s="433"/>
      <c r="J185" s="53"/>
      <c r="K185" s="52"/>
      <c r="L185" s="52"/>
      <c r="M185" s="51"/>
      <c r="N185" s="2"/>
      <c r="V185" s="49"/>
    </row>
    <row r="186" spans="1:22" ht="24" customHeight="1" thickBot="1">
      <c r="A186" s="318">
        <f>A182+1</f>
        <v>43</v>
      </c>
      <c r="B186" s="115" t="s">
        <v>336</v>
      </c>
      <c r="C186" s="115" t="s">
        <v>338</v>
      </c>
      <c r="D186" s="115" t="s">
        <v>24</v>
      </c>
      <c r="E186" s="314" t="s">
        <v>340</v>
      </c>
      <c r="F186" s="314"/>
      <c r="G186" s="314" t="s">
        <v>332</v>
      </c>
      <c r="H186" s="320"/>
      <c r="I186" s="121"/>
      <c r="J186" s="69"/>
      <c r="K186" s="69"/>
      <c r="L186" s="69"/>
      <c r="M186" s="68"/>
      <c r="N186" s="2"/>
      <c r="V186" s="49"/>
    </row>
    <row r="187" spans="1:22" ht="13.8" thickBot="1">
      <c r="A187" s="318"/>
      <c r="B187" s="67"/>
      <c r="C187" s="67"/>
      <c r="D187" s="66"/>
      <c r="E187" s="65"/>
      <c r="F187" s="64"/>
      <c r="G187" s="425"/>
      <c r="H187" s="426"/>
      <c r="I187" s="427"/>
      <c r="J187" s="63"/>
      <c r="K187" s="62"/>
      <c r="L187" s="60"/>
      <c r="M187" s="107"/>
      <c r="N187" s="2"/>
      <c r="V187" s="49">
        <f>G187</f>
        <v>0</v>
      </c>
    </row>
    <row r="188" spans="1:22" ht="21" thickBot="1">
      <c r="A188" s="318"/>
      <c r="B188" s="132" t="s">
        <v>337</v>
      </c>
      <c r="C188" s="132" t="s">
        <v>339</v>
      </c>
      <c r="D188" s="132" t="s">
        <v>23</v>
      </c>
      <c r="E188" s="310" t="s">
        <v>341</v>
      </c>
      <c r="F188" s="310"/>
      <c r="G188" s="428"/>
      <c r="H188" s="429"/>
      <c r="I188" s="430"/>
      <c r="J188" s="61"/>
      <c r="K188" s="60"/>
      <c r="L188" s="59"/>
      <c r="M188" s="58"/>
      <c r="N188" s="2"/>
      <c r="V188" s="49"/>
    </row>
    <row r="189" spans="1:22" ht="13.8" thickBot="1">
      <c r="A189" s="319"/>
      <c r="B189" s="57"/>
      <c r="C189" s="57"/>
      <c r="D189" s="56"/>
      <c r="E189" s="55" t="s">
        <v>4</v>
      </c>
      <c r="F189" s="54"/>
      <c r="G189" s="431"/>
      <c r="H189" s="432"/>
      <c r="I189" s="433"/>
      <c r="J189" s="53"/>
      <c r="K189" s="52"/>
      <c r="L189" s="52"/>
      <c r="M189" s="51"/>
      <c r="N189" s="2"/>
      <c r="V189" s="49"/>
    </row>
    <row r="190" spans="1:22" ht="24" customHeight="1" thickBot="1">
      <c r="A190" s="318">
        <f>A186+1</f>
        <v>44</v>
      </c>
      <c r="B190" s="115" t="s">
        <v>336</v>
      </c>
      <c r="C190" s="115" t="s">
        <v>338</v>
      </c>
      <c r="D190" s="115" t="s">
        <v>24</v>
      </c>
      <c r="E190" s="314" t="s">
        <v>340</v>
      </c>
      <c r="F190" s="314"/>
      <c r="G190" s="314" t="s">
        <v>332</v>
      </c>
      <c r="H190" s="320"/>
      <c r="I190" s="121"/>
      <c r="J190" s="69"/>
      <c r="K190" s="69"/>
      <c r="L190" s="69"/>
      <c r="M190" s="68"/>
      <c r="N190" s="2"/>
      <c r="V190" s="49"/>
    </row>
    <row r="191" spans="1:22" ht="13.8" thickBot="1">
      <c r="A191" s="318"/>
      <c r="B191" s="67"/>
      <c r="C191" s="67"/>
      <c r="D191" s="66"/>
      <c r="E191" s="65"/>
      <c r="F191" s="64"/>
      <c r="G191" s="425"/>
      <c r="H191" s="426"/>
      <c r="I191" s="427"/>
      <c r="J191" s="63"/>
      <c r="K191" s="62"/>
      <c r="L191" s="60"/>
      <c r="M191" s="107"/>
      <c r="N191" s="2"/>
      <c r="V191" s="49">
        <f>G191</f>
        <v>0</v>
      </c>
    </row>
    <row r="192" spans="1:22" ht="21" thickBot="1">
      <c r="A192" s="318"/>
      <c r="B192" s="132" t="s">
        <v>337</v>
      </c>
      <c r="C192" s="132" t="s">
        <v>339</v>
      </c>
      <c r="D192" s="132" t="s">
        <v>23</v>
      </c>
      <c r="E192" s="310" t="s">
        <v>341</v>
      </c>
      <c r="F192" s="310"/>
      <c r="G192" s="428"/>
      <c r="H192" s="429"/>
      <c r="I192" s="430"/>
      <c r="J192" s="61"/>
      <c r="K192" s="60"/>
      <c r="L192" s="59"/>
      <c r="M192" s="58"/>
      <c r="N192" s="2"/>
      <c r="V192" s="49"/>
    </row>
    <row r="193" spans="1:22" ht="13.8" thickBot="1">
      <c r="A193" s="319"/>
      <c r="B193" s="57"/>
      <c r="C193" s="57"/>
      <c r="D193" s="56"/>
      <c r="E193" s="55" t="s">
        <v>4</v>
      </c>
      <c r="F193" s="54"/>
      <c r="G193" s="431"/>
      <c r="H193" s="432"/>
      <c r="I193" s="433"/>
      <c r="J193" s="53"/>
      <c r="K193" s="52"/>
      <c r="L193" s="52"/>
      <c r="M193" s="51"/>
      <c r="N193" s="2"/>
      <c r="V193" s="49"/>
    </row>
    <row r="194" spans="1:22" ht="24" customHeight="1" thickBot="1">
      <c r="A194" s="318">
        <f>A190+1</f>
        <v>45</v>
      </c>
      <c r="B194" s="115" t="s">
        <v>336</v>
      </c>
      <c r="C194" s="115" t="s">
        <v>338</v>
      </c>
      <c r="D194" s="115" t="s">
        <v>24</v>
      </c>
      <c r="E194" s="314" t="s">
        <v>340</v>
      </c>
      <c r="F194" s="314"/>
      <c r="G194" s="314" t="s">
        <v>332</v>
      </c>
      <c r="H194" s="320"/>
      <c r="I194" s="121"/>
      <c r="J194" s="69"/>
      <c r="K194" s="69"/>
      <c r="L194" s="69"/>
      <c r="M194" s="68"/>
      <c r="N194" s="2"/>
      <c r="V194" s="49"/>
    </row>
    <row r="195" spans="1:22" ht="13.8" thickBot="1">
      <c r="A195" s="318"/>
      <c r="B195" s="67"/>
      <c r="C195" s="67"/>
      <c r="D195" s="66"/>
      <c r="E195" s="65"/>
      <c r="F195" s="64"/>
      <c r="G195" s="425"/>
      <c r="H195" s="426"/>
      <c r="I195" s="427"/>
      <c r="J195" s="63"/>
      <c r="K195" s="62"/>
      <c r="L195" s="60"/>
      <c r="M195" s="107"/>
      <c r="N195" s="2"/>
      <c r="V195" s="49">
        <f>G195</f>
        <v>0</v>
      </c>
    </row>
    <row r="196" spans="1:22" ht="21" thickBot="1">
      <c r="A196" s="318"/>
      <c r="B196" s="132" t="s">
        <v>337</v>
      </c>
      <c r="C196" s="132" t="s">
        <v>339</v>
      </c>
      <c r="D196" s="132" t="s">
        <v>23</v>
      </c>
      <c r="E196" s="310" t="s">
        <v>341</v>
      </c>
      <c r="F196" s="310"/>
      <c r="G196" s="428"/>
      <c r="H196" s="429"/>
      <c r="I196" s="430"/>
      <c r="J196" s="61"/>
      <c r="K196" s="60"/>
      <c r="L196" s="59"/>
      <c r="M196" s="58"/>
      <c r="N196" s="2"/>
      <c r="V196" s="49"/>
    </row>
    <row r="197" spans="1:22" ht="13.8" thickBot="1">
      <c r="A197" s="319"/>
      <c r="B197" s="57"/>
      <c r="C197" s="57"/>
      <c r="D197" s="56"/>
      <c r="E197" s="55" t="s">
        <v>4</v>
      </c>
      <c r="F197" s="54"/>
      <c r="G197" s="431"/>
      <c r="H197" s="432"/>
      <c r="I197" s="433"/>
      <c r="J197" s="53"/>
      <c r="K197" s="52"/>
      <c r="L197" s="52"/>
      <c r="M197" s="51"/>
      <c r="N197" s="2"/>
      <c r="V197" s="49"/>
    </row>
    <row r="198" spans="1:22" ht="24" customHeight="1" thickBot="1">
      <c r="A198" s="318">
        <f>A194+1</f>
        <v>46</v>
      </c>
      <c r="B198" s="115" t="s">
        <v>336</v>
      </c>
      <c r="C198" s="115" t="s">
        <v>338</v>
      </c>
      <c r="D198" s="115" t="s">
        <v>24</v>
      </c>
      <c r="E198" s="314" t="s">
        <v>340</v>
      </c>
      <c r="F198" s="314"/>
      <c r="G198" s="314" t="s">
        <v>332</v>
      </c>
      <c r="H198" s="320"/>
      <c r="I198" s="121"/>
      <c r="J198" s="69"/>
      <c r="K198" s="69"/>
      <c r="L198" s="69"/>
      <c r="M198" s="68"/>
      <c r="N198" s="2"/>
      <c r="V198" s="49"/>
    </row>
    <row r="199" spans="1:22" ht="13.8" thickBot="1">
      <c r="A199" s="318"/>
      <c r="B199" s="67"/>
      <c r="C199" s="67"/>
      <c r="D199" s="66"/>
      <c r="E199" s="65"/>
      <c r="F199" s="64"/>
      <c r="G199" s="425"/>
      <c r="H199" s="426"/>
      <c r="I199" s="427"/>
      <c r="J199" s="63"/>
      <c r="K199" s="62"/>
      <c r="L199" s="60"/>
      <c r="M199" s="107"/>
      <c r="N199" s="2"/>
      <c r="V199" s="49">
        <f>G199</f>
        <v>0</v>
      </c>
    </row>
    <row r="200" spans="1:22" ht="21" thickBot="1">
      <c r="A200" s="318"/>
      <c r="B200" s="132" t="s">
        <v>337</v>
      </c>
      <c r="C200" s="132" t="s">
        <v>339</v>
      </c>
      <c r="D200" s="132" t="s">
        <v>23</v>
      </c>
      <c r="E200" s="310" t="s">
        <v>341</v>
      </c>
      <c r="F200" s="310"/>
      <c r="G200" s="428"/>
      <c r="H200" s="429"/>
      <c r="I200" s="430"/>
      <c r="J200" s="61"/>
      <c r="K200" s="60"/>
      <c r="L200" s="59"/>
      <c r="M200" s="58"/>
      <c r="N200" s="2"/>
      <c r="V200" s="49"/>
    </row>
    <row r="201" spans="1:22" ht="13.8" thickBot="1">
      <c r="A201" s="319"/>
      <c r="B201" s="57"/>
      <c r="C201" s="57"/>
      <c r="D201" s="56"/>
      <c r="E201" s="55" t="s">
        <v>4</v>
      </c>
      <c r="F201" s="54"/>
      <c r="G201" s="431"/>
      <c r="H201" s="432"/>
      <c r="I201" s="433"/>
      <c r="J201" s="53"/>
      <c r="K201" s="52"/>
      <c r="L201" s="52"/>
      <c r="M201" s="51"/>
      <c r="N201" s="2"/>
      <c r="V201" s="49"/>
    </row>
    <row r="202" spans="1:22" ht="24" customHeight="1" thickBot="1">
      <c r="A202" s="318">
        <f>A198+1</f>
        <v>47</v>
      </c>
      <c r="B202" s="115" t="s">
        <v>336</v>
      </c>
      <c r="C202" s="115" t="s">
        <v>338</v>
      </c>
      <c r="D202" s="115" t="s">
        <v>24</v>
      </c>
      <c r="E202" s="314" t="s">
        <v>340</v>
      </c>
      <c r="F202" s="314"/>
      <c r="G202" s="314" t="s">
        <v>332</v>
      </c>
      <c r="H202" s="320"/>
      <c r="I202" s="121"/>
      <c r="J202" s="69"/>
      <c r="K202" s="69"/>
      <c r="L202" s="69"/>
      <c r="M202" s="68"/>
      <c r="N202" s="2"/>
      <c r="V202" s="49"/>
    </row>
    <row r="203" spans="1:22" ht="13.8" thickBot="1">
      <c r="A203" s="318"/>
      <c r="B203" s="67"/>
      <c r="C203" s="67"/>
      <c r="D203" s="66"/>
      <c r="E203" s="65"/>
      <c r="F203" s="64"/>
      <c r="G203" s="425"/>
      <c r="H203" s="426"/>
      <c r="I203" s="427"/>
      <c r="J203" s="63"/>
      <c r="K203" s="62"/>
      <c r="L203" s="60"/>
      <c r="M203" s="107"/>
      <c r="N203" s="2"/>
      <c r="V203" s="49">
        <f>G203</f>
        <v>0</v>
      </c>
    </row>
    <row r="204" spans="1:22" ht="21" thickBot="1">
      <c r="A204" s="318"/>
      <c r="B204" s="132" t="s">
        <v>337</v>
      </c>
      <c r="C204" s="132" t="s">
        <v>339</v>
      </c>
      <c r="D204" s="132" t="s">
        <v>23</v>
      </c>
      <c r="E204" s="310" t="s">
        <v>341</v>
      </c>
      <c r="F204" s="310"/>
      <c r="G204" s="428"/>
      <c r="H204" s="429"/>
      <c r="I204" s="430"/>
      <c r="J204" s="61"/>
      <c r="K204" s="60"/>
      <c r="L204" s="59"/>
      <c r="M204" s="58"/>
      <c r="N204" s="2"/>
      <c r="V204" s="49"/>
    </row>
    <row r="205" spans="1:22" ht="13.8" thickBot="1">
      <c r="A205" s="319"/>
      <c r="B205" s="57"/>
      <c r="C205" s="57"/>
      <c r="D205" s="56"/>
      <c r="E205" s="55" t="s">
        <v>4</v>
      </c>
      <c r="F205" s="54"/>
      <c r="G205" s="431"/>
      <c r="H205" s="432"/>
      <c r="I205" s="433"/>
      <c r="J205" s="53"/>
      <c r="K205" s="52"/>
      <c r="L205" s="52"/>
      <c r="M205" s="51"/>
      <c r="N205" s="2"/>
      <c r="V205" s="49"/>
    </row>
    <row r="206" spans="1:22" ht="24" customHeight="1" thickBot="1">
      <c r="A206" s="318">
        <f>A202+1</f>
        <v>48</v>
      </c>
      <c r="B206" s="115" t="s">
        <v>336</v>
      </c>
      <c r="C206" s="115" t="s">
        <v>338</v>
      </c>
      <c r="D206" s="115" t="s">
        <v>24</v>
      </c>
      <c r="E206" s="314" t="s">
        <v>340</v>
      </c>
      <c r="F206" s="314"/>
      <c r="G206" s="314" t="s">
        <v>332</v>
      </c>
      <c r="H206" s="320"/>
      <c r="I206" s="121"/>
      <c r="J206" s="69"/>
      <c r="K206" s="69"/>
      <c r="L206" s="69"/>
      <c r="M206" s="68"/>
      <c r="N206" s="2"/>
      <c r="V206" s="49"/>
    </row>
    <row r="207" spans="1:22" ht="13.8" thickBot="1">
      <c r="A207" s="318"/>
      <c r="B207" s="67"/>
      <c r="C207" s="67"/>
      <c r="D207" s="66"/>
      <c r="E207" s="65"/>
      <c r="F207" s="64"/>
      <c r="G207" s="425"/>
      <c r="H207" s="426"/>
      <c r="I207" s="427"/>
      <c r="J207" s="63"/>
      <c r="K207" s="62"/>
      <c r="L207" s="60"/>
      <c r="M207" s="107"/>
      <c r="N207" s="2"/>
      <c r="V207" s="49">
        <f>G207</f>
        <v>0</v>
      </c>
    </row>
    <row r="208" spans="1:22" ht="21" thickBot="1">
      <c r="A208" s="318"/>
      <c r="B208" s="132" t="s">
        <v>337</v>
      </c>
      <c r="C208" s="132" t="s">
        <v>339</v>
      </c>
      <c r="D208" s="132" t="s">
        <v>23</v>
      </c>
      <c r="E208" s="310" t="s">
        <v>341</v>
      </c>
      <c r="F208" s="310"/>
      <c r="G208" s="428"/>
      <c r="H208" s="429"/>
      <c r="I208" s="430"/>
      <c r="J208" s="61"/>
      <c r="K208" s="60"/>
      <c r="L208" s="59"/>
      <c r="M208" s="58"/>
      <c r="N208" s="2"/>
      <c r="V208" s="49"/>
    </row>
    <row r="209" spans="1:22" ht="13.8" thickBot="1">
      <c r="A209" s="319"/>
      <c r="B209" s="57"/>
      <c r="C209" s="57"/>
      <c r="D209" s="56"/>
      <c r="E209" s="55" t="s">
        <v>4</v>
      </c>
      <c r="F209" s="54"/>
      <c r="G209" s="431"/>
      <c r="H209" s="432"/>
      <c r="I209" s="433"/>
      <c r="J209" s="53"/>
      <c r="K209" s="52"/>
      <c r="L209" s="52"/>
      <c r="M209" s="51"/>
      <c r="N209" s="2"/>
      <c r="V209" s="49"/>
    </row>
    <row r="210" spans="1:22" ht="24" customHeight="1" thickBot="1">
      <c r="A210" s="318">
        <f>A206+1</f>
        <v>49</v>
      </c>
      <c r="B210" s="115" t="s">
        <v>336</v>
      </c>
      <c r="C210" s="115" t="s">
        <v>338</v>
      </c>
      <c r="D210" s="115" t="s">
        <v>24</v>
      </c>
      <c r="E210" s="314" t="s">
        <v>340</v>
      </c>
      <c r="F210" s="314"/>
      <c r="G210" s="314" t="s">
        <v>332</v>
      </c>
      <c r="H210" s="320"/>
      <c r="I210" s="121"/>
      <c r="J210" s="69"/>
      <c r="K210" s="69"/>
      <c r="L210" s="69"/>
      <c r="M210" s="68"/>
      <c r="N210" s="2"/>
      <c r="V210" s="49"/>
    </row>
    <row r="211" spans="1:22" ht="13.8" thickBot="1">
      <c r="A211" s="318"/>
      <c r="B211" s="67"/>
      <c r="C211" s="67"/>
      <c r="D211" s="66"/>
      <c r="E211" s="65"/>
      <c r="F211" s="64"/>
      <c r="G211" s="425"/>
      <c r="H211" s="426"/>
      <c r="I211" s="427"/>
      <c r="J211" s="63"/>
      <c r="K211" s="62"/>
      <c r="L211" s="60"/>
      <c r="M211" s="107"/>
      <c r="N211" s="2"/>
      <c r="V211" s="49">
        <f>G211</f>
        <v>0</v>
      </c>
    </row>
    <row r="212" spans="1:22" ht="21" thickBot="1">
      <c r="A212" s="318"/>
      <c r="B212" s="132" t="s">
        <v>337</v>
      </c>
      <c r="C212" s="132" t="s">
        <v>339</v>
      </c>
      <c r="D212" s="132" t="s">
        <v>23</v>
      </c>
      <c r="E212" s="310" t="s">
        <v>341</v>
      </c>
      <c r="F212" s="310"/>
      <c r="G212" s="428"/>
      <c r="H212" s="429"/>
      <c r="I212" s="430"/>
      <c r="J212" s="61"/>
      <c r="K212" s="60"/>
      <c r="L212" s="59"/>
      <c r="M212" s="58"/>
      <c r="N212" s="2"/>
      <c r="V212" s="49"/>
    </row>
    <row r="213" spans="1:22" ht="13.8" thickBot="1">
      <c r="A213" s="319"/>
      <c r="B213" s="57"/>
      <c r="C213" s="57"/>
      <c r="D213" s="56"/>
      <c r="E213" s="55" t="s">
        <v>4</v>
      </c>
      <c r="F213" s="54"/>
      <c r="G213" s="431"/>
      <c r="H213" s="432"/>
      <c r="I213" s="433"/>
      <c r="J213" s="53"/>
      <c r="K213" s="52"/>
      <c r="L213" s="52"/>
      <c r="M213" s="51"/>
      <c r="N213" s="2"/>
      <c r="V213" s="49"/>
    </row>
    <row r="214" spans="1:22" ht="24" customHeight="1" thickBot="1">
      <c r="A214" s="318">
        <f>A210+1</f>
        <v>50</v>
      </c>
      <c r="B214" s="115" t="s">
        <v>336</v>
      </c>
      <c r="C214" s="115" t="s">
        <v>338</v>
      </c>
      <c r="D214" s="115" t="s">
        <v>24</v>
      </c>
      <c r="E214" s="314" t="s">
        <v>340</v>
      </c>
      <c r="F214" s="314"/>
      <c r="G214" s="314" t="s">
        <v>332</v>
      </c>
      <c r="H214" s="320"/>
      <c r="I214" s="121"/>
      <c r="J214" s="69"/>
      <c r="K214" s="69"/>
      <c r="L214" s="69"/>
      <c r="M214" s="68"/>
      <c r="N214" s="2"/>
      <c r="V214" s="49"/>
    </row>
    <row r="215" spans="1:22" ht="13.8" thickBot="1">
      <c r="A215" s="318"/>
      <c r="B215" s="67"/>
      <c r="C215" s="67"/>
      <c r="D215" s="66"/>
      <c r="E215" s="65"/>
      <c r="F215" s="64"/>
      <c r="G215" s="425"/>
      <c r="H215" s="426"/>
      <c r="I215" s="427"/>
      <c r="J215" s="63"/>
      <c r="K215" s="62"/>
      <c r="L215" s="60"/>
      <c r="M215" s="107"/>
      <c r="N215" s="2"/>
      <c r="V215" s="49">
        <f>G215</f>
        <v>0</v>
      </c>
    </row>
    <row r="216" spans="1:22" ht="21" thickBot="1">
      <c r="A216" s="318"/>
      <c r="B216" s="132" t="s">
        <v>337</v>
      </c>
      <c r="C216" s="132" t="s">
        <v>339</v>
      </c>
      <c r="D216" s="132" t="s">
        <v>23</v>
      </c>
      <c r="E216" s="310" t="s">
        <v>341</v>
      </c>
      <c r="F216" s="310"/>
      <c r="G216" s="428"/>
      <c r="H216" s="429"/>
      <c r="I216" s="430"/>
      <c r="J216" s="61"/>
      <c r="K216" s="60"/>
      <c r="L216" s="59"/>
      <c r="M216" s="58"/>
      <c r="N216" s="2"/>
      <c r="V216" s="49"/>
    </row>
    <row r="217" spans="1:22" ht="13.8" thickBot="1">
      <c r="A217" s="319"/>
      <c r="B217" s="57"/>
      <c r="C217" s="57"/>
      <c r="D217" s="56"/>
      <c r="E217" s="55" t="s">
        <v>4</v>
      </c>
      <c r="F217" s="54"/>
      <c r="G217" s="431"/>
      <c r="H217" s="432"/>
      <c r="I217" s="433"/>
      <c r="J217" s="53"/>
      <c r="K217" s="52"/>
      <c r="L217" s="52"/>
      <c r="M217" s="51"/>
      <c r="N217" s="2"/>
      <c r="V217" s="49"/>
    </row>
    <row r="218" spans="1:22" ht="24" customHeight="1" thickBot="1">
      <c r="A218" s="318">
        <f>A214+1</f>
        <v>51</v>
      </c>
      <c r="B218" s="115" t="s">
        <v>336</v>
      </c>
      <c r="C218" s="115" t="s">
        <v>338</v>
      </c>
      <c r="D218" s="115" t="s">
        <v>24</v>
      </c>
      <c r="E218" s="314" t="s">
        <v>340</v>
      </c>
      <c r="F218" s="314"/>
      <c r="G218" s="314" t="s">
        <v>332</v>
      </c>
      <c r="H218" s="320"/>
      <c r="I218" s="121"/>
      <c r="J218" s="69"/>
      <c r="K218" s="69"/>
      <c r="L218" s="69"/>
      <c r="M218" s="68"/>
      <c r="N218" s="2"/>
      <c r="V218" s="49"/>
    </row>
    <row r="219" spans="1:22" ht="13.8" thickBot="1">
      <c r="A219" s="318"/>
      <c r="B219" s="67"/>
      <c r="C219" s="67"/>
      <c r="D219" s="66"/>
      <c r="E219" s="65"/>
      <c r="F219" s="64"/>
      <c r="G219" s="425"/>
      <c r="H219" s="426"/>
      <c r="I219" s="427"/>
      <c r="J219" s="63"/>
      <c r="K219" s="62"/>
      <c r="L219" s="60"/>
      <c r="M219" s="107"/>
      <c r="N219" s="2"/>
      <c r="V219" s="49">
        <f>G219</f>
        <v>0</v>
      </c>
    </row>
    <row r="220" spans="1:22" ht="21" thickBot="1">
      <c r="A220" s="318"/>
      <c r="B220" s="132" t="s">
        <v>337</v>
      </c>
      <c r="C220" s="132" t="s">
        <v>339</v>
      </c>
      <c r="D220" s="132" t="s">
        <v>23</v>
      </c>
      <c r="E220" s="310" t="s">
        <v>341</v>
      </c>
      <c r="F220" s="310"/>
      <c r="G220" s="428"/>
      <c r="H220" s="429"/>
      <c r="I220" s="430"/>
      <c r="J220" s="61"/>
      <c r="K220" s="60"/>
      <c r="L220" s="59"/>
      <c r="M220" s="58"/>
      <c r="N220" s="2"/>
      <c r="V220" s="49"/>
    </row>
    <row r="221" spans="1:22" ht="13.8" thickBot="1">
      <c r="A221" s="319"/>
      <c r="B221" s="57"/>
      <c r="C221" s="57"/>
      <c r="D221" s="56"/>
      <c r="E221" s="55" t="s">
        <v>4</v>
      </c>
      <c r="F221" s="54"/>
      <c r="G221" s="431"/>
      <c r="H221" s="432"/>
      <c r="I221" s="433"/>
      <c r="J221" s="53"/>
      <c r="K221" s="52"/>
      <c r="L221" s="52"/>
      <c r="M221" s="51"/>
      <c r="N221" s="2"/>
      <c r="V221" s="49"/>
    </row>
    <row r="222" spans="1:22" ht="24" customHeight="1" thickBot="1">
      <c r="A222" s="318">
        <f>A218+1</f>
        <v>52</v>
      </c>
      <c r="B222" s="115" t="s">
        <v>336</v>
      </c>
      <c r="C222" s="115" t="s">
        <v>338</v>
      </c>
      <c r="D222" s="115" t="s">
        <v>24</v>
      </c>
      <c r="E222" s="314" t="s">
        <v>340</v>
      </c>
      <c r="F222" s="314"/>
      <c r="G222" s="314" t="s">
        <v>332</v>
      </c>
      <c r="H222" s="320"/>
      <c r="I222" s="121"/>
      <c r="J222" s="69"/>
      <c r="K222" s="69"/>
      <c r="L222" s="69"/>
      <c r="M222" s="68"/>
      <c r="N222" s="2"/>
      <c r="V222" s="49"/>
    </row>
    <row r="223" spans="1:22" ht="13.8" thickBot="1">
      <c r="A223" s="318"/>
      <c r="B223" s="67"/>
      <c r="C223" s="67"/>
      <c r="D223" s="66"/>
      <c r="E223" s="65"/>
      <c r="F223" s="64"/>
      <c r="G223" s="425"/>
      <c r="H223" s="426"/>
      <c r="I223" s="427"/>
      <c r="J223" s="63"/>
      <c r="K223" s="62"/>
      <c r="L223" s="60"/>
      <c r="M223" s="107"/>
      <c r="N223" s="2"/>
      <c r="V223" s="49">
        <f>G223</f>
        <v>0</v>
      </c>
    </row>
    <row r="224" spans="1:22" ht="21" thickBot="1">
      <c r="A224" s="318"/>
      <c r="B224" s="132" t="s">
        <v>337</v>
      </c>
      <c r="C224" s="132" t="s">
        <v>339</v>
      </c>
      <c r="D224" s="132" t="s">
        <v>23</v>
      </c>
      <c r="E224" s="310" t="s">
        <v>341</v>
      </c>
      <c r="F224" s="310"/>
      <c r="G224" s="428"/>
      <c r="H224" s="429"/>
      <c r="I224" s="430"/>
      <c r="J224" s="61"/>
      <c r="K224" s="60"/>
      <c r="L224" s="59"/>
      <c r="M224" s="58"/>
      <c r="N224" s="2"/>
      <c r="V224" s="49"/>
    </row>
    <row r="225" spans="1:22" ht="13.8" thickBot="1">
      <c r="A225" s="319"/>
      <c r="B225" s="57"/>
      <c r="C225" s="57"/>
      <c r="D225" s="56"/>
      <c r="E225" s="55" t="s">
        <v>4</v>
      </c>
      <c r="F225" s="54"/>
      <c r="G225" s="431"/>
      <c r="H225" s="432"/>
      <c r="I225" s="433"/>
      <c r="J225" s="53"/>
      <c r="K225" s="52"/>
      <c r="L225" s="52"/>
      <c r="M225" s="51"/>
      <c r="N225" s="2"/>
      <c r="V225" s="49"/>
    </row>
    <row r="226" spans="1:22" ht="24" customHeight="1" thickBot="1">
      <c r="A226" s="318">
        <f>A222+1</f>
        <v>53</v>
      </c>
      <c r="B226" s="115" t="s">
        <v>336</v>
      </c>
      <c r="C226" s="115" t="s">
        <v>338</v>
      </c>
      <c r="D226" s="115" t="s">
        <v>24</v>
      </c>
      <c r="E226" s="314" t="s">
        <v>340</v>
      </c>
      <c r="F226" s="314"/>
      <c r="G226" s="314" t="s">
        <v>332</v>
      </c>
      <c r="H226" s="320"/>
      <c r="I226" s="121"/>
      <c r="J226" s="69"/>
      <c r="K226" s="69"/>
      <c r="L226" s="69"/>
      <c r="M226" s="68"/>
      <c r="N226" s="2"/>
      <c r="V226" s="49"/>
    </row>
    <row r="227" spans="1:22" ht="13.8" thickBot="1">
      <c r="A227" s="318"/>
      <c r="B227" s="67"/>
      <c r="C227" s="67"/>
      <c r="D227" s="66"/>
      <c r="E227" s="65"/>
      <c r="F227" s="64"/>
      <c r="G227" s="425"/>
      <c r="H227" s="426"/>
      <c r="I227" s="427"/>
      <c r="J227" s="63"/>
      <c r="K227" s="62"/>
      <c r="L227" s="60"/>
      <c r="M227" s="107"/>
      <c r="N227" s="2"/>
      <c r="V227" s="49">
        <f>G227</f>
        <v>0</v>
      </c>
    </row>
    <row r="228" spans="1:22" ht="21" thickBot="1">
      <c r="A228" s="318"/>
      <c r="B228" s="132" t="s">
        <v>337</v>
      </c>
      <c r="C228" s="132" t="s">
        <v>339</v>
      </c>
      <c r="D228" s="132" t="s">
        <v>23</v>
      </c>
      <c r="E228" s="310" t="s">
        <v>341</v>
      </c>
      <c r="F228" s="310"/>
      <c r="G228" s="428"/>
      <c r="H228" s="429"/>
      <c r="I228" s="430"/>
      <c r="J228" s="61"/>
      <c r="K228" s="60"/>
      <c r="L228" s="59"/>
      <c r="M228" s="58"/>
      <c r="N228" s="2"/>
      <c r="V228" s="49"/>
    </row>
    <row r="229" spans="1:22" ht="13.8" thickBot="1">
      <c r="A229" s="319"/>
      <c r="B229" s="57"/>
      <c r="C229" s="57"/>
      <c r="D229" s="56"/>
      <c r="E229" s="55" t="s">
        <v>4</v>
      </c>
      <c r="F229" s="54"/>
      <c r="G229" s="431"/>
      <c r="H229" s="432"/>
      <c r="I229" s="433"/>
      <c r="J229" s="53"/>
      <c r="K229" s="52"/>
      <c r="L229" s="52"/>
      <c r="M229" s="51"/>
      <c r="N229" s="2"/>
      <c r="V229" s="49"/>
    </row>
    <row r="230" spans="1:22" ht="24" customHeight="1" thickBot="1">
      <c r="A230" s="318">
        <f>A226+1</f>
        <v>54</v>
      </c>
      <c r="B230" s="115" t="s">
        <v>336</v>
      </c>
      <c r="C230" s="115" t="s">
        <v>338</v>
      </c>
      <c r="D230" s="115" t="s">
        <v>24</v>
      </c>
      <c r="E230" s="314" t="s">
        <v>340</v>
      </c>
      <c r="F230" s="314"/>
      <c r="G230" s="314" t="s">
        <v>332</v>
      </c>
      <c r="H230" s="320"/>
      <c r="I230" s="121"/>
      <c r="J230" s="69"/>
      <c r="K230" s="69"/>
      <c r="L230" s="69"/>
      <c r="M230" s="68"/>
      <c r="N230" s="2"/>
      <c r="V230" s="49"/>
    </row>
    <row r="231" spans="1:22" ht="13.8" thickBot="1">
      <c r="A231" s="318"/>
      <c r="B231" s="67"/>
      <c r="C231" s="67"/>
      <c r="D231" s="66"/>
      <c r="E231" s="65"/>
      <c r="F231" s="64"/>
      <c r="G231" s="425"/>
      <c r="H231" s="426"/>
      <c r="I231" s="427"/>
      <c r="J231" s="63"/>
      <c r="K231" s="62"/>
      <c r="L231" s="60"/>
      <c r="M231" s="107"/>
      <c r="N231" s="2"/>
      <c r="V231" s="49">
        <f>G231</f>
        <v>0</v>
      </c>
    </row>
    <row r="232" spans="1:22" ht="21" thickBot="1">
      <c r="A232" s="318"/>
      <c r="B232" s="132" t="s">
        <v>337</v>
      </c>
      <c r="C232" s="132" t="s">
        <v>339</v>
      </c>
      <c r="D232" s="132" t="s">
        <v>23</v>
      </c>
      <c r="E232" s="310" t="s">
        <v>341</v>
      </c>
      <c r="F232" s="310"/>
      <c r="G232" s="428"/>
      <c r="H232" s="429"/>
      <c r="I232" s="430"/>
      <c r="J232" s="61"/>
      <c r="K232" s="60"/>
      <c r="L232" s="59"/>
      <c r="M232" s="58"/>
      <c r="N232" s="2"/>
      <c r="V232" s="49"/>
    </row>
    <row r="233" spans="1:22" ht="13.8" thickBot="1">
      <c r="A233" s="319"/>
      <c r="B233" s="57"/>
      <c r="C233" s="57"/>
      <c r="D233" s="56"/>
      <c r="E233" s="55" t="s">
        <v>4</v>
      </c>
      <c r="F233" s="54"/>
      <c r="G233" s="431"/>
      <c r="H233" s="432"/>
      <c r="I233" s="433"/>
      <c r="J233" s="53"/>
      <c r="K233" s="52"/>
      <c r="L233" s="52"/>
      <c r="M233" s="51"/>
      <c r="N233" s="2"/>
      <c r="V233" s="49"/>
    </row>
    <row r="234" spans="1:22" ht="24" customHeight="1" thickBot="1">
      <c r="A234" s="318">
        <f>A230+1</f>
        <v>55</v>
      </c>
      <c r="B234" s="115" t="s">
        <v>336</v>
      </c>
      <c r="C234" s="115" t="s">
        <v>338</v>
      </c>
      <c r="D234" s="115" t="s">
        <v>24</v>
      </c>
      <c r="E234" s="314" t="s">
        <v>340</v>
      </c>
      <c r="F234" s="314"/>
      <c r="G234" s="314" t="s">
        <v>332</v>
      </c>
      <c r="H234" s="320"/>
      <c r="I234" s="121"/>
      <c r="J234" s="69"/>
      <c r="K234" s="69"/>
      <c r="L234" s="69"/>
      <c r="M234" s="68"/>
      <c r="N234" s="2"/>
      <c r="V234" s="49"/>
    </row>
    <row r="235" spans="1:22" ht="13.8" thickBot="1">
      <c r="A235" s="318"/>
      <c r="B235" s="67"/>
      <c r="C235" s="67"/>
      <c r="D235" s="66"/>
      <c r="E235" s="65"/>
      <c r="F235" s="64"/>
      <c r="G235" s="425"/>
      <c r="H235" s="426"/>
      <c r="I235" s="427"/>
      <c r="J235" s="63"/>
      <c r="K235" s="62"/>
      <c r="L235" s="60"/>
      <c r="M235" s="107"/>
      <c r="N235" s="2"/>
      <c r="V235" s="49">
        <f>G235</f>
        <v>0</v>
      </c>
    </row>
    <row r="236" spans="1:22" ht="21" thickBot="1">
      <c r="A236" s="318"/>
      <c r="B236" s="132" t="s">
        <v>337</v>
      </c>
      <c r="C236" s="132" t="s">
        <v>339</v>
      </c>
      <c r="D236" s="132" t="s">
        <v>23</v>
      </c>
      <c r="E236" s="310" t="s">
        <v>341</v>
      </c>
      <c r="F236" s="310"/>
      <c r="G236" s="428"/>
      <c r="H236" s="429"/>
      <c r="I236" s="430"/>
      <c r="J236" s="61"/>
      <c r="K236" s="60"/>
      <c r="L236" s="59"/>
      <c r="M236" s="58"/>
      <c r="N236" s="2"/>
      <c r="V236" s="49"/>
    </row>
    <row r="237" spans="1:22" ht="13.8" thickBot="1">
      <c r="A237" s="319"/>
      <c r="B237" s="57"/>
      <c r="C237" s="57"/>
      <c r="D237" s="56"/>
      <c r="E237" s="55" t="s">
        <v>4</v>
      </c>
      <c r="F237" s="54"/>
      <c r="G237" s="431"/>
      <c r="H237" s="432"/>
      <c r="I237" s="433"/>
      <c r="J237" s="53"/>
      <c r="K237" s="52"/>
      <c r="L237" s="52"/>
      <c r="M237" s="51"/>
      <c r="N237" s="2"/>
      <c r="V237" s="49"/>
    </row>
    <row r="238" spans="1:22" ht="24" customHeight="1" thickBot="1">
      <c r="A238" s="318">
        <f>A234+1</f>
        <v>56</v>
      </c>
      <c r="B238" s="115" t="s">
        <v>336</v>
      </c>
      <c r="C238" s="115" t="s">
        <v>338</v>
      </c>
      <c r="D238" s="115" t="s">
        <v>24</v>
      </c>
      <c r="E238" s="314" t="s">
        <v>340</v>
      </c>
      <c r="F238" s="314"/>
      <c r="G238" s="314" t="s">
        <v>332</v>
      </c>
      <c r="H238" s="320"/>
      <c r="I238" s="121"/>
      <c r="J238" s="69"/>
      <c r="K238" s="69"/>
      <c r="L238" s="69"/>
      <c r="M238" s="68"/>
      <c r="N238" s="2"/>
      <c r="V238" s="49"/>
    </row>
    <row r="239" spans="1:22" ht="13.8" thickBot="1">
      <c r="A239" s="318"/>
      <c r="B239" s="67"/>
      <c r="C239" s="67"/>
      <c r="D239" s="66"/>
      <c r="E239" s="65"/>
      <c r="F239" s="64"/>
      <c r="G239" s="425"/>
      <c r="H239" s="426"/>
      <c r="I239" s="427"/>
      <c r="J239" s="63"/>
      <c r="K239" s="62"/>
      <c r="L239" s="60"/>
      <c r="M239" s="107"/>
      <c r="N239" s="2"/>
      <c r="V239" s="49">
        <f>G239</f>
        <v>0</v>
      </c>
    </row>
    <row r="240" spans="1:22" ht="21" thickBot="1">
      <c r="A240" s="318"/>
      <c r="B240" s="132" t="s">
        <v>337</v>
      </c>
      <c r="C240" s="132" t="s">
        <v>339</v>
      </c>
      <c r="D240" s="132" t="s">
        <v>23</v>
      </c>
      <c r="E240" s="310" t="s">
        <v>341</v>
      </c>
      <c r="F240" s="310"/>
      <c r="G240" s="428"/>
      <c r="H240" s="429"/>
      <c r="I240" s="430"/>
      <c r="J240" s="61"/>
      <c r="K240" s="60"/>
      <c r="L240" s="59"/>
      <c r="M240" s="58"/>
      <c r="N240" s="2"/>
      <c r="V240" s="49"/>
    </row>
    <row r="241" spans="1:22" ht="13.8" thickBot="1">
      <c r="A241" s="319"/>
      <c r="B241" s="57"/>
      <c r="C241" s="57"/>
      <c r="D241" s="56"/>
      <c r="E241" s="55" t="s">
        <v>4</v>
      </c>
      <c r="F241" s="54"/>
      <c r="G241" s="431"/>
      <c r="H241" s="432"/>
      <c r="I241" s="433"/>
      <c r="J241" s="53"/>
      <c r="K241" s="52"/>
      <c r="L241" s="52"/>
      <c r="M241" s="51"/>
      <c r="N241" s="2"/>
      <c r="V241" s="49"/>
    </row>
    <row r="242" spans="1:22" ht="24" customHeight="1" thickBot="1">
      <c r="A242" s="318">
        <f>A238+1</f>
        <v>57</v>
      </c>
      <c r="B242" s="115" t="s">
        <v>336</v>
      </c>
      <c r="C242" s="115" t="s">
        <v>338</v>
      </c>
      <c r="D242" s="115" t="s">
        <v>24</v>
      </c>
      <c r="E242" s="314" t="s">
        <v>340</v>
      </c>
      <c r="F242" s="314"/>
      <c r="G242" s="314" t="s">
        <v>332</v>
      </c>
      <c r="H242" s="320"/>
      <c r="I242" s="121"/>
      <c r="J242" s="69"/>
      <c r="K242" s="69"/>
      <c r="L242" s="69"/>
      <c r="M242" s="68"/>
      <c r="N242" s="2"/>
      <c r="V242" s="49"/>
    </row>
    <row r="243" spans="1:22" ht="13.8" thickBot="1">
      <c r="A243" s="318"/>
      <c r="B243" s="67"/>
      <c r="C243" s="67"/>
      <c r="D243" s="66"/>
      <c r="E243" s="65"/>
      <c r="F243" s="64"/>
      <c r="G243" s="425"/>
      <c r="H243" s="426"/>
      <c r="I243" s="427"/>
      <c r="J243" s="63"/>
      <c r="K243" s="62"/>
      <c r="L243" s="60"/>
      <c r="M243" s="107"/>
      <c r="N243" s="2"/>
      <c r="V243" s="49">
        <f>G243</f>
        <v>0</v>
      </c>
    </row>
    <row r="244" spans="1:22" ht="21" thickBot="1">
      <c r="A244" s="318"/>
      <c r="B244" s="132" t="s">
        <v>337</v>
      </c>
      <c r="C244" s="132" t="s">
        <v>339</v>
      </c>
      <c r="D244" s="132" t="s">
        <v>23</v>
      </c>
      <c r="E244" s="310" t="s">
        <v>341</v>
      </c>
      <c r="F244" s="310"/>
      <c r="G244" s="428"/>
      <c r="H244" s="429"/>
      <c r="I244" s="430"/>
      <c r="J244" s="61"/>
      <c r="K244" s="60"/>
      <c r="L244" s="59"/>
      <c r="M244" s="58"/>
      <c r="N244" s="2"/>
      <c r="V244" s="49"/>
    </row>
    <row r="245" spans="1:22" ht="13.8" thickBot="1">
      <c r="A245" s="319"/>
      <c r="B245" s="57"/>
      <c r="C245" s="57"/>
      <c r="D245" s="56"/>
      <c r="E245" s="55" t="s">
        <v>4</v>
      </c>
      <c r="F245" s="54"/>
      <c r="G245" s="431"/>
      <c r="H245" s="432"/>
      <c r="I245" s="433"/>
      <c r="J245" s="53"/>
      <c r="K245" s="52"/>
      <c r="L245" s="52"/>
      <c r="M245" s="51"/>
      <c r="N245" s="2"/>
      <c r="V245" s="49"/>
    </row>
    <row r="246" spans="1:22" ht="24" customHeight="1" thickBot="1">
      <c r="A246" s="318">
        <f>A242+1</f>
        <v>58</v>
      </c>
      <c r="B246" s="115" t="s">
        <v>336</v>
      </c>
      <c r="C246" s="115" t="s">
        <v>338</v>
      </c>
      <c r="D246" s="115" t="s">
        <v>24</v>
      </c>
      <c r="E246" s="314" t="s">
        <v>340</v>
      </c>
      <c r="F246" s="314"/>
      <c r="G246" s="314" t="s">
        <v>332</v>
      </c>
      <c r="H246" s="320"/>
      <c r="I246" s="121"/>
      <c r="J246" s="69"/>
      <c r="K246" s="69"/>
      <c r="L246" s="69"/>
      <c r="M246" s="68"/>
      <c r="N246" s="2"/>
      <c r="V246" s="49"/>
    </row>
    <row r="247" spans="1:22" ht="13.8" thickBot="1">
      <c r="A247" s="318"/>
      <c r="B247" s="67"/>
      <c r="C247" s="67"/>
      <c r="D247" s="66"/>
      <c r="E247" s="65"/>
      <c r="F247" s="64"/>
      <c r="G247" s="425"/>
      <c r="H247" s="426"/>
      <c r="I247" s="427"/>
      <c r="J247" s="63"/>
      <c r="K247" s="62"/>
      <c r="L247" s="60"/>
      <c r="M247" s="107"/>
      <c r="N247" s="2"/>
      <c r="V247" s="49">
        <f>G247</f>
        <v>0</v>
      </c>
    </row>
    <row r="248" spans="1:22" ht="21" thickBot="1">
      <c r="A248" s="318"/>
      <c r="B248" s="132" t="s">
        <v>337</v>
      </c>
      <c r="C248" s="132" t="s">
        <v>339</v>
      </c>
      <c r="D248" s="132" t="s">
        <v>23</v>
      </c>
      <c r="E248" s="310" t="s">
        <v>341</v>
      </c>
      <c r="F248" s="310"/>
      <c r="G248" s="428"/>
      <c r="H248" s="429"/>
      <c r="I248" s="430"/>
      <c r="J248" s="61"/>
      <c r="K248" s="60"/>
      <c r="L248" s="59"/>
      <c r="M248" s="58"/>
      <c r="N248" s="2"/>
      <c r="V248" s="49"/>
    </row>
    <row r="249" spans="1:22" ht="13.8" thickBot="1">
      <c r="A249" s="319"/>
      <c r="B249" s="57"/>
      <c r="C249" s="57"/>
      <c r="D249" s="56"/>
      <c r="E249" s="55" t="s">
        <v>4</v>
      </c>
      <c r="F249" s="54"/>
      <c r="G249" s="431"/>
      <c r="H249" s="432"/>
      <c r="I249" s="433"/>
      <c r="J249" s="53"/>
      <c r="K249" s="52"/>
      <c r="L249" s="52"/>
      <c r="M249" s="51"/>
      <c r="N249" s="2"/>
      <c r="V249" s="49"/>
    </row>
    <row r="250" spans="1:22" ht="24" customHeight="1" thickBot="1">
      <c r="A250" s="318">
        <f>A246+1</f>
        <v>59</v>
      </c>
      <c r="B250" s="115" t="s">
        <v>336</v>
      </c>
      <c r="C250" s="115" t="s">
        <v>338</v>
      </c>
      <c r="D250" s="115" t="s">
        <v>24</v>
      </c>
      <c r="E250" s="314" t="s">
        <v>340</v>
      </c>
      <c r="F250" s="314"/>
      <c r="G250" s="314" t="s">
        <v>332</v>
      </c>
      <c r="H250" s="320"/>
      <c r="I250" s="121"/>
      <c r="J250" s="69"/>
      <c r="K250" s="69"/>
      <c r="L250" s="69"/>
      <c r="M250" s="68"/>
      <c r="N250" s="2"/>
      <c r="V250" s="49"/>
    </row>
    <row r="251" spans="1:22" ht="13.8" thickBot="1">
      <c r="A251" s="318"/>
      <c r="B251" s="67"/>
      <c r="C251" s="67"/>
      <c r="D251" s="66"/>
      <c r="E251" s="65"/>
      <c r="F251" s="64"/>
      <c r="G251" s="425"/>
      <c r="H251" s="426"/>
      <c r="I251" s="427"/>
      <c r="J251" s="63"/>
      <c r="K251" s="62"/>
      <c r="L251" s="60"/>
      <c r="M251" s="107"/>
      <c r="N251" s="2"/>
      <c r="V251" s="49">
        <f>G251</f>
        <v>0</v>
      </c>
    </row>
    <row r="252" spans="1:22" ht="21" thickBot="1">
      <c r="A252" s="318"/>
      <c r="B252" s="132" t="s">
        <v>337</v>
      </c>
      <c r="C252" s="132" t="s">
        <v>339</v>
      </c>
      <c r="D252" s="132" t="s">
        <v>23</v>
      </c>
      <c r="E252" s="310" t="s">
        <v>341</v>
      </c>
      <c r="F252" s="310"/>
      <c r="G252" s="428"/>
      <c r="H252" s="429"/>
      <c r="I252" s="430"/>
      <c r="J252" s="61"/>
      <c r="K252" s="60"/>
      <c r="L252" s="59"/>
      <c r="M252" s="58"/>
      <c r="N252" s="2"/>
      <c r="V252" s="49"/>
    </row>
    <row r="253" spans="1:22" ht="13.8" thickBot="1">
      <c r="A253" s="319"/>
      <c r="B253" s="57"/>
      <c r="C253" s="57"/>
      <c r="D253" s="56"/>
      <c r="E253" s="55" t="s">
        <v>4</v>
      </c>
      <c r="F253" s="54"/>
      <c r="G253" s="431"/>
      <c r="H253" s="432"/>
      <c r="I253" s="433"/>
      <c r="J253" s="53"/>
      <c r="K253" s="52"/>
      <c r="L253" s="52"/>
      <c r="M253" s="51"/>
      <c r="N253" s="2"/>
      <c r="V253" s="49"/>
    </row>
    <row r="254" spans="1:22" ht="24" customHeight="1" thickBot="1">
      <c r="A254" s="318">
        <f>A250+1</f>
        <v>60</v>
      </c>
      <c r="B254" s="115" t="s">
        <v>336</v>
      </c>
      <c r="C254" s="115" t="s">
        <v>338</v>
      </c>
      <c r="D254" s="115" t="s">
        <v>24</v>
      </c>
      <c r="E254" s="314" t="s">
        <v>340</v>
      </c>
      <c r="F254" s="314"/>
      <c r="G254" s="314" t="s">
        <v>332</v>
      </c>
      <c r="H254" s="320"/>
      <c r="I254" s="121"/>
      <c r="J254" s="69"/>
      <c r="K254" s="69"/>
      <c r="L254" s="69"/>
      <c r="M254" s="68"/>
      <c r="N254" s="2"/>
      <c r="V254" s="49"/>
    </row>
    <row r="255" spans="1:22" ht="13.8" thickBot="1">
      <c r="A255" s="318"/>
      <c r="B255" s="67"/>
      <c r="C255" s="67"/>
      <c r="D255" s="66"/>
      <c r="E255" s="65"/>
      <c r="F255" s="64"/>
      <c r="G255" s="425"/>
      <c r="H255" s="426"/>
      <c r="I255" s="427"/>
      <c r="J255" s="63"/>
      <c r="K255" s="62"/>
      <c r="L255" s="60"/>
      <c r="M255" s="107"/>
      <c r="N255" s="2"/>
      <c r="V255" s="49">
        <f>G255</f>
        <v>0</v>
      </c>
    </row>
    <row r="256" spans="1:22" ht="21" thickBot="1">
      <c r="A256" s="318"/>
      <c r="B256" s="132" t="s">
        <v>337</v>
      </c>
      <c r="C256" s="132" t="s">
        <v>339</v>
      </c>
      <c r="D256" s="132" t="s">
        <v>23</v>
      </c>
      <c r="E256" s="310" t="s">
        <v>341</v>
      </c>
      <c r="F256" s="310"/>
      <c r="G256" s="428"/>
      <c r="H256" s="429"/>
      <c r="I256" s="430"/>
      <c r="J256" s="61"/>
      <c r="K256" s="60"/>
      <c r="L256" s="59"/>
      <c r="M256" s="58"/>
      <c r="N256" s="2"/>
      <c r="V256" s="49"/>
    </row>
    <row r="257" spans="1:22" ht="13.8" thickBot="1">
      <c r="A257" s="319"/>
      <c r="B257" s="57"/>
      <c r="C257" s="57"/>
      <c r="D257" s="56"/>
      <c r="E257" s="55" t="s">
        <v>4</v>
      </c>
      <c r="F257" s="54"/>
      <c r="G257" s="431"/>
      <c r="H257" s="432"/>
      <c r="I257" s="433"/>
      <c r="J257" s="53"/>
      <c r="K257" s="52"/>
      <c r="L257" s="52"/>
      <c r="M257" s="51"/>
      <c r="N257" s="2"/>
      <c r="V257" s="49"/>
    </row>
    <row r="258" spans="1:22" ht="24" customHeight="1" thickBot="1">
      <c r="A258" s="318">
        <f>A254+1</f>
        <v>61</v>
      </c>
      <c r="B258" s="115" t="s">
        <v>336</v>
      </c>
      <c r="C258" s="115" t="s">
        <v>338</v>
      </c>
      <c r="D258" s="115" t="s">
        <v>24</v>
      </c>
      <c r="E258" s="314" t="s">
        <v>340</v>
      </c>
      <c r="F258" s="314"/>
      <c r="G258" s="314" t="s">
        <v>332</v>
      </c>
      <c r="H258" s="320"/>
      <c r="I258" s="121"/>
      <c r="J258" s="69"/>
      <c r="K258" s="69"/>
      <c r="L258" s="69"/>
      <c r="M258" s="68"/>
      <c r="N258" s="2"/>
      <c r="V258" s="49"/>
    </row>
    <row r="259" spans="1:22" ht="13.8" thickBot="1">
      <c r="A259" s="318"/>
      <c r="B259" s="67"/>
      <c r="C259" s="67"/>
      <c r="D259" s="66"/>
      <c r="E259" s="65"/>
      <c r="F259" s="64"/>
      <c r="G259" s="425"/>
      <c r="H259" s="426"/>
      <c r="I259" s="427"/>
      <c r="J259" s="63"/>
      <c r="K259" s="62"/>
      <c r="L259" s="60"/>
      <c r="M259" s="107"/>
      <c r="N259" s="2"/>
      <c r="V259" s="49">
        <f>G259</f>
        <v>0</v>
      </c>
    </row>
    <row r="260" spans="1:22" ht="21" thickBot="1">
      <c r="A260" s="318"/>
      <c r="B260" s="132" t="s">
        <v>337</v>
      </c>
      <c r="C260" s="132" t="s">
        <v>339</v>
      </c>
      <c r="D260" s="132" t="s">
        <v>23</v>
      </c>
      <c r="E260" s="310" t="s">
        <v>341</v>
      </c>
      <c r="F260" s="310"/>
      <c r="G260" s="428"/>
      <c r="H260" s="429"/>
      <c r="I260" s="430"/>
      <c r="J260" s="61"/>
      <c r="K260" s="60"/>
      <c r="L260" s="59"/>
      <c r="M260" s="58"/>
      <c r="N260" s="2"/>
      <c r="V260" s="49"/>
    </row>
    <row r="261" spans="1:22" ht="13.8" thickBot="1">
      <c r="A261" s="319"/>
      <c r="B261" s="57"/>
      <c r="C261" s="57"/>
      <c r="D261" s="56"/>
      <c r="E261" s="55" t="s">
        <v>4</v>
      </c>
      <c r="F261" s="54"/>
      <c r="G261" s="431"/>
      <c r="H261" s="432"/>
      <c r="I261" s="433"/>
      <c r="J261" s="53"/>
      <c r="K261" s="52"/>
      <c r="L261" s="52"/>
      <c r="M261" s="51"/>
      <c r="N261" s="2"/>
      <c r="V261" s="49"/>
    </row>
    <row r="262" spans="1:22" ht="24" customHeight="1" thickBot="1">
      <c r="A262" s="318">
        <f>A258+1</f>
        <v>62</v>
      </c>
      <c r="B262" s="115" t="s">
        <v>336</v>
      </c>
      <c r="C262" s="115" t="s">
        <v>338</v>
      </c>
      <c r="D262" s="115" t="s">
        <v>24</v>
      </c>
      <c r="E262" s="314" t="s">
        <v>340</v>
      </c>
      <c r="F262" s="314"/>
      <c r="G262" s="314" t="s">
        <v>332</v>
      </c>
      <c r="H262" s="320"/>
      <c r="I262" s="121"/>
      <c r="J262" s="69"/>
      <c r="K262" s="69"/>
      <c r="L262" s="69"/>
      <c r="M262" s="68"/>
      <c r="N262" s="2"/>
      <c r="V262" s="49"/>
    </row>
    <row r="263" spans="1:22" ht="13.8" thickBot="1">
      <c r="A263" s="318"/>
      <c r="B263" s="67"/>
      <c r="C263" s="67"/>
      <c r="D263" s="66"/>
      <c r="E263" s="65"/>
      <c r="F263" s="64"/>
      <c r="G263" s="425"/>
      <c r="H263" s="426"/>
      <c r="I263" s="427"/>
      <c r="J263" s="63"/>
      <c r="K263" s="62"/>
      <c r="L263" s="60"/>
      <c r="M263" s="107"/>
      <c r="N263" s="2"/>
      <c r="V263" s="49">
        <f>G263</f>
        <v>0</v>
      </c>
    </row>
    <row r="264" spans="1:22" ht="21" thickBot="1">
      <c r="A264" s="318"/>
      <c r="B264" s="132" t="s">
        <v>337</v>
      </c>
      <c r="C264" s="132" t="s">
        <v>339</v>
      </c>
      <c r="D264" s="132" t="s">
        <v>23</v>
      </c>
      <c r="E264" s="310" t="s">
        <v>341</v>
      </c>
      <c r="F264" s="310"/>
      <c r="G264" s="428"/>
      <c r="H264" s="429"/>
      <c r="I264" s="430"/>
      <c r="J264" s="61"/>
      <c r="K264" s="60"/>
      <c r="L264" s="59"/>
      <c r="M264" s="58"/>
      <c r="N264" s="2"/>
      <c r="V264" s="49"/>
    </row>
    <row r="265" spans="1:22" ht="13.8" thickBot="1">
      <c r="A265" s="319"/>
      <c r="B265" s="57"/>
      <c r="C265" s="57"/>
      <c r="D265" s="56"/>
      <c r="E265" s="55" t="s">
        <v>4</v>
      </c>
      <c r="F265" s="54"/>
      <c r="G265" s="431"/>
      <c r="H265" s="432"/>
      <c r="I265" s="433"/>
      <c r="J265" s="53"/>
      <c r="K265" s="52"/>
      <c r="L265" s="52"/>
      <c r="M265" s="51"/>
      <c r="N265" s="2"/>
      <c r="V265" s="49"/>
    </row>
    <row r="266" spans="1:22" ht="24" customHeight="1" thickBot="1">
      <c r="A266" s="318">
        <f>A262+1</f>
        <v>63</v>
      </c>
      <c r="B266" s="115" t="s">
        <v>336</v>
      </c>
      <c r="C266" s="115" t="s">
        <v>338</v>
      </c>
      <c r="D266" s="115" t="s">
        <v>24</v>
      </c>
      <c r="E266" s="314" t="s">
        <v>340</v>
      </c>
      <c r="F266" s="314"/>
      <c r="G266" s="314" t="s">
        <v>332</v>
      </c>
      <c r="H266" s="320"/>
      <c r="I266" s="121"/>
      <c r="J266" s="69"/>
      <c r="K266" s="69"/>
      <c r="L266" s="69"/>
      <c r="M266" s="68"/>
      <c r="N266" s="2"/>
      <c r="V266" s="49"/>
    </row>
    <row r="267" spans="1:22" ht="13.8" thickBot="1">
      <c r="A267" s="318"/>
      <c r="B267" s="67"/>
      <c r="C267" s="67"/>
      <c r="D267" s="66"/>
      <c r="E267" s="65"/>
      <c r="F267" s="64"/>
      <c r="G267" s="425"/>
      <c r="H267" s="426"/>
      <c r="I267" s="427"/>
      <c r="J267" s="63"/>
      <c r="K267" s="62"/>
      <c r="L267" s="60"/>
      <c r="M267" s="107"/>
      <c r="N267" s="2"/>
      <c r="V267" s="49">
        <f>G267</f>
        <v>0</v>
      </c>
    </row>
    <row r="268" spans="1:22" ht="21" thickBot="1">
      <c r="A268" s="318"/>
      <c r="B268" s="132" t="s">
        <v>337</v>
      </c>
      <c r="C268" s="132" t="s">
        <v>339</v>
      </c>
      <c r="D268" s="132" t="s">
        <v>23</v>
      </c>
      <c r="E268" s="310" t="s">
        <v>341</v>
      </c>
      <c r="F268" s="310"/>
      <c r="G268" s="428"/>
      <c r="H268" s="429"/>
      <c r="I268" s="430"/>
      <c r="J268" s="61"/>
      <c r="K268" s="60"/>
      <c r="L268" s="59"/>
      <c r="M268" s="58"/>
      <c r="N268" s="2"/>
      <c r="V268" s="49"/>
    </row>
    <row r="269" spans="1:22" ht="13.8" thickBot="1">
      <c r="A269" s="319"/>
      <c r="B269" s="57"/>
      <c r="C269" s="57"/>
      <c r="D269" s="56"/>
      <c r="E269" s="55" t="s">
        <v>4</v>
      </c>
      <c r="F269" s="54"/>
      <c r="G269" s="431"/>
      <c r="H269" s="432"/>
      <c r="I269" s="433"/>
      <c r="J269" s="53"/>
      <c r="K269" s="52"/>
      <c r="L269" s="52"/>
      <c r="M269" s="51"/>
      <c r="N269" s="2"/>
      <c r="V269" s="49"/>
    </row>
    <row r="270" spans="1:22" ht="24" customHeight="1" thickBot="1">
      <c r="A270" s="318">
        <f>A266+1</f>
        <v>64</v>
      </c>
      <c r="B270" s="115" t="s">
        <v>336</v>
      </c>
      <c r="C270" s="115" t="s">
        <v>338</v>
      </c>
      <c r="D270" s="115" t="s">
        <v>24</v>
      </c>
      <c r="E270" s="314" t="s">
        <v>340</v>
      </c>
      <c r="F270" s="314"/>
      <c r="G270" s="314" t="s">
        <v>332</v>
      </c>
      <c r="H270" s="320"/>
      <c r="I270" s="121"/>
      <c r="J270" s="69"/>
      <c r="K270" s="69"/>
      <c r="L270" s="69"/>
      <c r="M270" s="68"/>
      <c r="N270" s="2"/>
      <c r="V270" s="49"/>
    </row>
    <row r="271" spans="1:22" ht="13.8" thickBot="1">
      <c r="A271" s="318"/>
      <c r="B271" s="67"/>
      <c r="C271" s="67"/>
      <c r="D271" s="66"/>
      <c r="E271" s="65"/>
      <c r="F271" s="64"/>
      <c r="G271" s="425"/>
      <c r="H271" s="426"/>
      <c r="I271" s="427"/>
      <c r="J271" s="63"/>
      <c r="K271" s="62"/>
      <c r="L271" s="60"/>
      <c r="M271" s="107"/>
      <c r="N271" s="2"/>
      <c r="V271" s="49">
        <f>G271</f>
        <v>0</v>
      </c>
    </row>
    <row r="272" spans="1:22" ht="21" thickBot="1">
      <c r="A272" s="318"/>
      <c r="B272" s="132" t="s">
        <v>337</v>
      </c>
      <c r="C272" s="132" t="s">
        <v>339</v>
      </c>
      <c r="D272" s="132" t="s">
        <v>23</v>
      </c>
      <c r="E272" s="310" t="s">
        <v>341</v>
      </c>
      <c r="F272" s="310"/>
      <c r="G272" s="428"/>
      <c r="H272" s="429"/>
      <c r="I272" s="430"/>
      <c r="J272" s="61"/>
      <c r="K272" s="60"/>
      <c r="L272" s="59"/>
      <c r="M272" s="58"/>
      <c r="N272" s="2"/>
      <c r="V272" s="49"/>
    </row>
    <row r="273" spans="1:22" ht="13.8" thickBot="1">
      <c r="A273" s="319"/>
      <c r="B273" s="57"/>
      <c r="C273" s="57"/>
      <c r="D273" s="56"/>
      <c r="E273" s="55" t="s">
        <v>4</v>
      </c>
      <c r="F273" s="54"/>
      <c r="G273" s="431"/>
      <c r="H273" s="432"/>
      <c r="I273" s="433"/>
      <c r="J273" s="53"/>
      <c r="K273" s="52"/>
      <c r="L273" s="52"/>
      <c r="M273" s="51"/>
      <c r="N273" s="2"/>
      <c r="V273" s="49"/>
    </row>
    <row r="274" spans="1:22" ht="24" customHeight="1" thickBot="1">
      <c r="A274" s="318">
        <f>A270+1</f>
        <v>65</v>
      </c>
      <c r="B274" s="115" t="s">
        <v>336</v>
      </c>
      <c r="C274" s="115" t="s">
        <v>338</v>
      </c>
      <c r="D274" s="115" t="s">
        <v>24</v>
      </c>
      <c r="E274" s="314" t="s">
        <v>340</v>
      </c>
      <c r="F274" s="314"/>
      <c r="G274" s="314" t="s">
        <v>332</v>
      </c>
      <c r="H274" s="320"/>
      <c r="I274" s="121"/>
      <c r="J274" s="69"/>
      <c r="K274" s="69"/>
      <c r="L274" s="69"/>
      <c r="M274" s="68"/>
      <c r="N274" s="2"/>
      <c r="V274" s="49"/>
    </row>
    <row r="275" spans="1:22" ht="13.8" thickBot="1">
      <c r="A275" s="318"/>
      <c r="B275" s="67"/>
      <c r="C275" s="67"/>
      <c r="D275" s="66"/>
      <c r="E275" s="65"/>
      <c r="F275" s="64"/>
      <c r="G275" s="425"/>
      <c r="H275" s="426"/>
      <c r="I275" s="427"/>
      <c r="J275" s="63"/>
      <c r="K275" s="62"/>
      <c r="L275" s="60"/>
      <c r="M275" s="107"/>
      <c r="N275" s="2"/>
      <c r="V275" s="49">
        <f>G275</f>
        <v>0</v>
      </c>
    </row>
    <row r="276" spans="1:22" ht="21" thickBot="1">
      <c r="A276" s="318"/>
      <c r="B276" s="132" t="s">
        <v>337</v>
      </c>
      <c r="C276" s="132" t="s">
        <v>339</v>
      </c>
      <c r="D276" s="132" t="s">
        <v>23</v>
      </c>
      <c r="E276" s="310" t="s">
        <v>341</v>
      </c>
      <c r="F276" s="310"/>
      <c r="G276" s="428"/>
      <c r="H276" s="429"/>
      <c r="I276" s="430"/>
      <c r="J276" s="61"/>
      <c r="K276" s="60"/>
      <c r="L276" s="59"/>
      <c r="M276" s="58"/>
      <c r="N276" s="2"/>
      <c r="V276" s="49"/>
    </row>
    <row r="277" spans="1:22" ht="13.8" thickBot="1">
      <c r="A277" s="319"/>
      <c r="B277" s="57"/>
      <c r="C277" s="57"/>
      <c r="D277" s="56"/>
      <c r="E277" s="55" t="s">
        <v>4</v>
      </c>
      <c r="F277" s="54"/>
      <c r="G277" s="431"/>
      <c r="H277" s="432"/>
      <c r="I277" s="433"/>
      <c r="J277" s="53"/>
      <c r="K277" s="52"/>
      <c r="L277" s="52"/>
      <c r="M277" s="51"/>
      <c r="N277" s="2"/>
      <c r="V277" s="49"/>
    </row>
    <row r="278" spans="1:22" ht="24" customHeight="1" thickBot="1">
      <c r="A278" s="318">
        <f>A274+1</f>
        <v>66</v>
      </c>
      <c r="B278" s="115" t="s">
        <v>336</v>
      </c>
      <c r="C278" s="115" t="s">
        <v>338</v>
      </c>
      <c r="D278" s="115" t="s">
        <v>24</v>
      </c>
      <c r="E278" s="314" t="s">
        <v>340</v>
      </c>
      <c r="F278" s="314"/>
      <c r="G278" s="314" t="s">
        <v>332</v>
      </c>
      <c r="H278" s="320"/>
      <c r="I278" s="121"/>
      <c r="J278" s="69"/>
      <c r="K278" s="69"/>
      <c r="L278" s="69"/>
      <c r="M278" s="68"/>
      <c r="N278" s="2"/>
      <c r="V278" s="49"/>
    </row>
    <row r="279" spans="1:22" ht="13.8" thickBot="1">
      <c r="A279" s="318"/>
      <c r="B279" s="67"/>
      <c r="C279" s="67"/>
      <c r="D279" s="66"/>
      <c r="E279" s="65"/>
      <c r="F279" s="64"/>
      <c r="G279" s="425"/>
      <c r="H279" s="426"/>
      <c r="I279" s="427"/>
      <c r="J279" s="63"/>
      <c r="K279" s="62"/>
      <c r="L279" s="60"/>
      <c r="M279" s="107"/>
      <c r="N279" s="2"/>
      <c r="V279" s="49">
        <f>G279</f>
        <v>0</v>
      </c>
    </row>
    <row r="280" spans="1:22" ht="21" thickBot="1">
      <c r="A280" s="318"/>
      <c r="B280" s="132" t="s">
        <v>337</v>
      </c>
      <c r="C280" s="132" t="s">
        <v>339</v>
      </c>
      <c r="D280" s="132" t="s">
        <v>23</v>
      </c>
      <c r="E280" s="310" t="s">
        <v>341</v>
      </c>
      <c r="F280" s="310"/>
      <c r="G280" s="428"/>
      <c r="H280" s="429"/>
      <c r="I280" s="430"/>
      <c r="J280" s="61"/>
      <c r="K280" s="60"/>
      <c r="L280" s="59"/>
      <c r="M280" s="58"/>
      <c r="N280" s="2"/>
      <c r="V280" s="49"/>
    </row>
    <row r="281" spans="1:22" ht="13.8" thickBot="1">
      <c r="A281" s="319"/>
      <c r="B281" s="57"/>
      <c r="C281" s="57"/>
      <c r="D281" s="56"/>
      <c r="E281" s="55" t="s">
        <v>4</v>
      </c>
      <c r="F281" s="54"/>
      <c r="G281" s="431"/>
      <c r="H281" s="432"/>
      <c r="I281" s="433"/>
      <c r="J281" s="53"/>
      <c r="K281" s="52"/>
      <c r="L281" s="52"/>
      <c r="M281" s="51"/>
      <c r="N281" s="2"/>
      <c r="V281" s="49"/>
    </row>
    <row r="282" spans="1:22" ht="24" customHeight="1" thickBot="1">
      <c r="A282" s="318">
        <f>A278+1</f>
        <v>67</v>
      </c>
      <c r="B282" s="115" t="s">
        <v>336</v>
      </c>
      <c r="C282" s="115" t="s">
        <v>338</v>
      </c>
      <c r="D282" s="115" t="s">
        <v>24</v>
      </c>
      <c r="E282" s="314" t="s">
        <v>340</v>
      </c>
      <c r="F282" s="314"/>
      <c r="G282" s="314" t="s">
        <v>332</v>
      </c>
      <c r="H282" s="320"/>
      <c r="I282" s="121"/>
      <c r="J282" s="69"/>
      <c r="K282" s="69"/>
      <c r="L282" s="69"/>
      <c r="M282" s="68"/>
      <c r="N282" s="2"/>
      <c r="V282" s="49"/>
    </row>
    <row r="283" spans="1:22" ht="13.8" thickBot="1">
      <c r="A283" s="318"/>
      <c r="B283" s="67"/>
      <c r="C283" s="67"/>
      <c r="D283" s="66"/>
      <c r="E283" s="65"/>
      <c r="F283" s="64"/>
      <c r="G283" s="425"/>
      <c r="H283" s="426"/>
      <c r="I283" s="427"/>
      <c r="J283" s="63"/>
      <c r="K283" s="62"/>
      <c r="L283" s="60"/>
      <c r="M283" s="107"/>
      <c r="N283" s="2"/>
      <c r="V283" s="49">
        <f>G283</f>
        <v>0</v>
      </c>
    </row>
    <row r="284" spans="1:22" ht="21" thickBot="1">
      <c r="A284" s="318"/>
      <c r="B284" s="132" t="s">
        <v>337</v>
      </c>
      <c r="C284" s="132" t="s">
        <v>339</v>
      </c>
      <c r="D284" s="132" t="s">
        <v>23</v>
      </c>
      <c r="E284" s="310" t="s">
        <v>341</v>
      </c>
      <c r="F284" s="310"/>
      <c r="G284" s="428"/>
      <c r="H284" s="429"/>
      <c r="I284" s="430"/>
      <c r="J284" s="61"/>
      <c r="K284" s="60"/>
      <c r="L284" s="59"/>
      <c r="M284" s="58"/>
      <c r="N284" s="2"/>
      <c r="V284" s="49"/>
    </row>
    <row r="285" spans="1:22" ht="13.8" thickBot="1">
      <c r="A285" s="319"/>
      <c r="B285" s="57"/>
      <c r="C285" s="57"/>
      <c r="D285" s="56"/>
      <c r="E285" s="55" t="s">
        <v>4</v>
      </c>
      <c r="F285" s="54"/>
      <c r="G285" s="431"/>
      <c r="H285" s="432"/>
      <c r="I285" s="433"/>
      <c r="J285" s="53"/>
      <c r="K285" s="52"/>
      <c r="L285" s="52"/>
      <c r="M285" s="51"/>
      <c r="N285" s="2"/>
      <c r="V285" s="49"/>
    </row>
    <row r="286" spans="1:22" ht="24" customHeight="1" thickBot="1">
      <c r="A286" s="318">
        <f>A282+1</f>
        <v>68</v>
      </c>
      <c r="B286" s="115" t="s">
        <v>336</v>
      </c>
      <c r="C286" s="115" t="s">
        <v>338</v>
      </c>
      <c r="D286" s="115" t="s">
        <v>24</v>
      </c>
      <c r="E286" s="314" t="s">
        <v>340</v>
      </c>
      <c r="F286" s="314"/>
      <c r="G286" s="314" t="s">
        <v>332</v>
      </c>
      <c r="H286" s="320"/>
      <c r="I286" s="121"/>
      <c r="J286" s="69"/>
      <c r="K286" s="69"/>
      <c r="L286" s="69"/>
      <c r="M286" s="68"/>
      <c r="N286" s="2"/>
      <c r="V286" s="49"/>
    </row>
    <row r="287" spans="1:22" ht="13.8" thickBot="1">
      <c r="A287" s="318"/>
      <c r="B287" s="67"/>
      <c r="C287" s="67"/>
      <c r="D287" s="66"/>
      <c r="E287" s="65"/>
      <c r="F287" s="64"/>
      <c r="G287" s="425"/>
      <c r="H287" s="426"/>
      <c r="I287" s="427"/>
      <c r="J287" s="63"/>
      <c r="K287" s="62"/>
      <c r="L287" s="60"/>
      <c r="M287" s="107"/>
      <c r="N287" s="2"/>
      <c r="V287" s="49">
        <f>G287</f>
        <v>0</v>
      </c>
    </row>
    <row r="288" spans="1:22" ht="21" thickBot="1">
      <c r="A288" s="318"/>
      <c r="B288" s="132" t="s">
        <v>337</v>
      </c>
      <c r="C288" s="132" t="s">
        <v>339</v>
      </c>
      <c r="D288" s="132" t="s">
        <v>23</v>
      </c>
      <c r="E288" s="310" t="s">
        <v>341</v>
      </c>
      <c r="F288" s="310"/>
      <c r="G288" s="428"/>
      <c r="H288" s="429"/>
      <c r="I288" s="430"/>
      <c r="J288" s="61"/>
      <c r="K288" s="60"/>
      <c r="L288" s="59"/>
      <c r="M288" s="58"/>
      <c r="N288" s="2"/>
      <c r="V288" s="49"/>
    </row>
    <row r="289" spans="1:22" ht="13.8" thickBot="1">
      <c r="A289" s="319"/>
      <c r="B289" s="57"/>
      <c r="C289" s="57"/>
      <c r="D289" s="56"/>
      <c r="E289" s="55" t="s">
        <v>4</v>
      </c>
      <c r="F289" s="54"/>
      <c r="G289" s="431"/>
      <c r="H289" s="432"/>
      <c r="I289" s="433"/>
      <c r="J289" s="53"/>
      <c r="K289" s="52"/>
      <c r="L289" s="52"/>
      <c r="M289" s="51"/>
      <c r="N289" s="2"/>
      <c r="V289" s="49"/>
    </row>
    <row r="290" spans="1:22" ht="24" customHeight="1" thickBot="1">
      <c r="A290" s="318">
        <f>A286+1</f>
        <v>69</v>
      </c>
      <c r="B290" s="115" t="s">
        <v>336</v>
      </c>
      <c r="C290" s="115" t="s">
        <v>338</v>
      </c>
      <c r="D290" s="115" t="s">
        <v>24</v>
      </c>
      <c r="E290" s="314" t="s">
        <v>340</v>
      </c>
      <c r="F290" s="314"/>
      <c r="G290" s="314" t="s">
        <v>332</v>
      </c>
      <c r="H290" s="320"/>
      <c r="I290" s="121"/>
      <c r="J290" s="69"/>
      <c r="K290" s="69"/>
      <c r="L290" s="69"/>
      <c r="M290" s="68"/>
      <c r="N290" s="2"/>
      <c r="V290" s="49"/>
    </row>
    <row r="291" spans="1:22" ht="13.8" thickBot="1">
      <c r="A291" s="318"/>
      <c r="B291" s="67"/>
      <c r="C291" s="67"/>
      <c r="D291" s="66"/>
      <c r="E291" s="65"/>
      <c r="F291" s="64"/>
      <c r="G291" s="425"/>
      <c r="H291" s="426"/>
      <c r="I291" s="427"/>
      <c r="J291" s="63"/>
      <c r="K291" s="62"/>
      <c r="L291" s="60"/>
      <c r="M291" s="107"/>
      <c r="N291" s="2"/>
      <c r="V291" s="49">
        <f>G291</f>
        <v>0</v>
      </c>
    </row>
    <row r="292" spans="1:22" ht="21" thickBot="1">
      <c r="A292" s="318"/>
      <c r="B292" s="132" t="s">
        <v>337</v>
      </c>
      <c r="C292" s="132" t="s">
        <v>339</v>
      </c>
      <c r="D292" s="132" t="s">
        <v>23</v>
      </c>
      <c r="E292" s="310" t="s">
        <v>341</v>
      </c>
      <c r="F292" s="310"/>
      <c r="G292" s="428"/>
      <c r="H292" s="429"/>
      <c r="I292" s="430"/>
      <c r="J292" s="61"/>
      <c r="K292" s="60"/>
      <c r="L292" s="59"/>
      <c r="M292" s="58"/>
      <c r="N292" s="2"/>
      <c r="V292" s="49"/>
    </row>
    <row r="293" spans="1:22" ht="13.8" thickBot="1">
      <c r="A293" s="319"/>
      <c r="B293" s="57"/>
      <c r="C293" s="57"/>
      <c r="D293" s="56"/>
      <c r="E293" s="55" t="s">
        <v>4</v>
      </c>
      <c r="F293" s="54"/>
      <c r="G293" s="431"/>
      <c r="H293" s="432"/>
      <c r="I293" s="433"/>
      <c r="J293" s="53"/>
      <c r="K293" s="52"/>
      <c r="L293" s="52"/>
      <c r="M293" s="51"/>
      <c r="N293" s="2"/>
      <c r="V293" s="49"/>
    </row>
    <row r="294" spans="1:22" ht="24" customHeight="1" thickBot="1">
      <c r="A294" s="318">
        <f>A290+1</f>
        <v>70</v>
      </c>
      <c r="B294" s="115" t="s">
        <v>336</v>
      </c>
      <c r="C294" s="115" t="s">
        <v>338</v>
      </c>
      <c r="D294" s="115" t="s">
        <v>24</v>
      </c>
      <c r="E294" s="314" t="s">
        <v>340</v>
      </c>
      <c r="F294" s="314"/>
      <c r="G294" s="314" t="s">
        <v>332</v>
      </c>
      <c r="H294" s="320"/>
      <c r="I294" s="121"/>
      <c r="J294" s="69"/>
      <c r="K294" s="69"/>
      <c r="L294" s="69"/>
      <c r="M294" s="68"/>
      <c r="N294" s="2"/>
      <c r="V294" s="49"/>
    </row>
    <row r="295" spans="1:22" ht="13.8" thickBot="1">
      <c r="A295" s="318"/>
      <c r="B295" s="67"/>
      <c r="C295" s="67"/>
      <c r="D295" s="66"/>
      <c r="E295" s="65"/>
      <c r="F295" s="64"/>
      <c r="G295" s="425"/>
      <c r="H295" s="426"/>
      <c r="I295" s="427"/>
      <c r="J295" s="63"/>
      <c r="K295" s="62"/>
      <c r="L295" s="60"/>
      <c r="M295" s="107"/>
      <c r="N295" s="2"/>
      <c r="V295" s="49">
        <f>G295</f>
        <v>0</v>
      </c>
    </row>
    <row r="296" spans="1:22" ht="21" thickBot="1">
      <c r="A296" s="318"/>
      <c r="B296" s="132" t="s">
        <v>337</v>
      </c>
      <c r="C296" s="132" t="s">
        <v>339</v>
      </c>
      <c r="D296" s="132" t="s">
        <v>23</v>
      </c>
      <c r="E296" s="310" t="s">
        <v>341</v>
      </c>
      <c r="F296" s="310"/>
      <c r="G296" s="428"/>
      <c r="H296" s="429"/>
      <c r="I296" s="430"/>
      <c r="J296" s="61"/>
      <c r="K296" s="60"/>
      <c r="L296" s="59"/>
      <c r="M296" s="58"/>
      <c r="N296" s="2"/>
      <c r="V296" s="49"/>
    </row>
    <row r="297" spans="1:22" ht="13.8" thickBot="1">
      <c r="A297" s="319"/>
      <c r="B297" s="57"/>
      <c r="C297" s="57"/>
      <c r="D297" s="56"/>
      <c r="E297" s="55" t="s">
        <v>4</v>
      </c>
      <c r="F297" s="54"/>
      <c r="G297" s="431"/>
      <c r="H297" s="432"/>
      <c r="I297" s="433"/>
      <c r="J297" s="53"/>
      <c r="K297" s="52"/>
      <c r="L297" s="52"/>
      <c r="M297" s="51"/>
      <c r="N297" s="2"/>
      <c r="V297" s="49"/>
    </row>
    <row r="298" spans="1:22" ht="24" customHeight="1" thickBot="1">
      <c r="A298" s="318">
        <f>A294+1</f>
        <v>71</v>
      </c>
      <c r="B298" s="115" t="s">
        <v>336</v>
      </c>
      <c r="C298" s="115" t="s">
        <v>338</v>
      </c>
      <c r="D298" s="115" t="s">
        <v>24</v>
      </c>
      <c r="E298" s="314" t="s">
        <v>340</v>
      </c>
      <c r="F298" s="314"/>
      <c r="G298" s="314" t="s">
        <v>332</v>
      </c>
      <c r="H298" s="320"/>
      <c r="I298" s="121"/>
      <c r="J298" s="69"/>
      <c r="K298" s="69"/>
      <c r="L298" s="69"/>
      <c r="M298" s="68"/>
      <c r="N298" s="2"/>
      <c r="V298" s="49"/>
    </row>
    <row r="299" spans="1:22" ht="13.8" thickBot="1">
      <c r="A299" s="318"/>
      <c r="B299" s="67"/>
      <c r="C299" s="67"/>
      <c r="D299" s="66"/>
      <c r="E299" s="65"/>
      <c r="F299" s="64"/>
      <c r="G299" s="425"/>
      <c r="H299" s="426"/>
      <c r="I299" s="427"/>
      <c r="J299" s="63"/>
      <c r="K299" s="62"/>
      <c r="L299" s="60"/>
      <c r="M299" s="107"/>
      <c r="N299" s="2"/>
      <c r="V299" s="49">
        <f>G299</f>
        <v>0</v>
      </c>
    </row>
    <row r="300" spans="1:22" ht="21" thickBot="1">
      <c r="A300" s="318"/>
      <c r="B300" s="132" t="s">
        <v>337</v>
      </c>
      <c r="C300" s="132" t="s">
        <v>339</v>
      </c>
      <c r="D300" s="132" t="s">
        <v>23</v>
      </c>
      <c r="E300" s="310" t="s">
        <v>341</v>
      </c>
      <c r="F300" s="310"/>
      <c r="G300" s="428"/>
      <c r="H300" s="429"/>
      <c r="I300" s="430"/>
      <c r="J300" s="61"/>
      <c r="K300" s="60"/>
      <c r="L300" s="59"/>
      <c r="M300" s="58"/>
      <c r="N300" s="2"/>
      <c r="V300" s="49"/>
    </row>
    <row r="301" spans="1:22" ht="13.8" thickBot="1">
      <c r="A301" s="319"/>
      <c r="B301" s="57"/>
      <c r="C301" s="57"/>
      <c r="D301" s="56"/>
      <c r="E301" s="55" t="s">
        <v>4</v>
      </c>
      <c r="F301" s="54"/>
      <c r="G301" s="431"/>
      <c r="H301" s="432"/>
      <c r="I301" s="433"/>
      <c r="J301" s="53"/>
      <c r="K301" s="52"/>
      <c r="L301" s="52"/>
      <c r="M301" s="51"/>
      <c r="N301" s="2"/>
      <c r="V301" s="49"/>
    </row>
    <row r="302" spans="1:22" ht="24" customHeight="1" thickBot="1">
      <c r="A302" s="318">
        <f>A298+1</f>
        <v>72</v>
      </c>
      <c r="B302" s="115" t="s">
        <v>336</v>
      </c>
      <c r="C302" s="115" t="s">
        <v>338</v>
      </c>
      <c r="D302" s="115" t="s">
        <v>24</v>
      </c>
      <c r="E302" s="314" t="s">
        <v>340</v>
      </c>
      <c r="F302" s="314"/>
      <c r="G302" s="314" t="s">
        <v>332</v>
      </c>
      <c r="H302" s="320"/>
      <c r="I302" s="121"/>
      <c r="J302" s="69"/>
      <c r="K302" s="69"/>
      <c r="L302" s="69"/>
      <c r="M302" s="68"/>
      <c r="N302" s="2"/>
      <c r="V302" s="49"/>
    </row>
    <row r="303" spans="1:22" ht="13.8" thickBot="1">
      <c r="A303" s="318"/>
      <c r="B303" s="67"/>
      <c r="C303" s="67"/>
      <c r="D303" s="66"/>
      <c r="E303" s="65"/>
      <c r="F303" s="64"/>
      <c r="G303" s="425"/>
      <c r="H303" s="426"/>
      <c r="I303" s="427"/>
      <c r="J303" s="63"/>
      <c r="K303" s="62"/>
      <c r="L303" s="60"/>
      <c r="M303" s="107"/>
      <c r="N303" s="2"/>
      <c r="V303" s="49">
        <f>G303</f>
        <v>0</v>
      </c>
    </row>
    <row r="304" spans="1:22" ht="21" thickBot="1">
      <c r="A304" s="318"/>
      <c r="B304" s="132" t="s">
        <v>337</v>
      </c>
      <c r="C304" s="132" t="s">
        <v>339</v>
      </c>
      <c r="D304" s="132" t="s">
        <v>23</v>
      </c>
      <c r="E304" s="310" t="s">
        <v>341</v>
      </c>
      <c r="F304" s="310"/>
      <c r="G304" s="428"/>
      <c r="H304" s="429"/>
      <c r="I304" s="430"/>
      <c r="J304" s="61"/>
      <c r="K304" s="60"/>
      <c r="L304" s="59"/>
      <c r="M304" s="58"/>
      <c r="N304" s="2"/>
      <c r="V304" s="49"/>
    </row>
    <row r="305" spans="1:22" ht="13.8" thickBot="1">
      <c r="A305" s="319"/>
      <c r="B305" s="57"/>
      <c r="C305" s="57"/>
      <c r="D305" s="56"/>
      <c r="E305" s="55" t="s">
        <v>4</v>
      </c>
      <c r="F305" s="54"/>
      <c r="G305" s="431"/>
      <c r="H305" s="432"/>
      <c r="I305" s="433"/>
      <c r="J305" s="53"/>
      <c r="K305" s="52"/>
      <c r="L305" s="52"/>
      <c r="M305" s="51"/>
      <c r="N305" s="2"/>
      <c r="V305" s="49"/>
    </row>
    <row r="306" spans="1:22" ht="24" customHeight="1" thickBot="1">
      <c r="A306" s="318">
        <f>A302+1</f>
        <v>73</v>
      </c>
      <c r="B306" s="115" t="s">
        <v>336</v>
      </c>
      <c r="C306" s="115" t="s">
        <v>338</v>
      </c>
      <c r="D306" s="115" t="s">
        <v>24</v>
      </c>
      <c r="E306" s="314" t="s">
        <v>340</v>
      </c>
      <c r="F306" s="314"/>
      <c r="G306" s="314" t="s">
        <v>332</v>
      </c>
      <c r="H306" s="320"/>
      <c r="I306" s="121"/>
      <c r="J306" s="69"/>
      <c r="K306" s="69"/>
      <c r="L306" s="69"/>
      <c r="M306" s="68"/>
      <c r="N306" s="2"/>
      <c r="V306" s="49"/>
    </row>
    <row r="307" spans="1:22" ht="13.8" thickBot="1">
      <c r="A307" s="318"/>
      <c r="B307" s="67"/>
      <c r="C307" s="67"/>
      <c r="D307" s="66"/>
      <c r="E307" s="65"/>
      <c r="F307" s="64"/>
      <c r="G307" s="425"/>
      <c r="H307" s="426"/>
      <c r="I307" s="427"/>
      <c r="J307" s="63"/>
      <c r="K307" s="62"/>
      <c r="L307" s="60"/>
      <c r="M307" s="107"/>
      <c r="N307" s="2"/>
      <c r="V307" s="49">
        <f>G307</f>
        <v>0</v>
      </c>
    </row>
    <row r="308" spans="1:22" ht="21" thickBot="1">
      <c r="A308" s="318"/>
      <c r="B308" s="132" t="s">
        <v>337</v>
      </c>
      <c r="C308" s="132" t="s">
        <v>339</v>
      </c>
      <c r="D308" s="132" t="s">
        <v>23</v>
      </c>
      <c r="E308" s="310" t="s">
        <v>341</v>
      </c>
      <c r="F308" s="310"/>
      <c r="G308" s="428"/>
      <c r="H308" s="429"/>
      <c r="I308" s="430"/>
      <c r="J308" s="61"/>
      <c r="K308" s="60"/>
      <c r="L308" s="59"/>
      <c r="M308" s="58"/>
      <c r="N308" s="2"/>
      <c r="V308" s="49"/>
    </row>
    <row r="309" spans="1:22" ht="13.8" thickBot="1">
      <c r="A309" s="319"/>
      <c r="B309" s="57"/>
      <c r="C309" s="57"/>
      <c r="D309" s="56"/>
      <c r="E309" s="55" t="s">
        <v>4</v>
      </c>
      <c r="F309" s="54"/>
      <c r="G309" s="431"/>
      <c r="H309" s="432"/>
      <c r="I309" s="433"/>
      <c r="J309" s="53"/>
      <c r="K309" s="52"/>
      <c r="L309" s="52"/>
      <c r="M309" s="51"/>
      <c r="N309" s="2"/>
      <c r="V309" s="49"/>
    </row>
    <row r="310" spans="1:22" ht="24" customHeight="1" thickBot="1">
      <c r="A310" s="318">
        <f>A306+1</f>
        <v>74</v>
      </c>
      <c r="B310" s="115" t="s">
        <v>336</v>
      </c>
      <c r="C310" s="115" t="s">
        <v>338</v>
      </c>
      <c r="D310" s="115" t="s">
        <v>24</v>
      </c>
      <c r="E310" s="314" t="s">
        <v>340</v>
      </c>
      <c r="F310" s="314"/>
      <c r="G310" s="314" t="s">
        <v>332</v>
      </c>
      <c r="H310" s="320"/>
      <c r="I310" s="121"/>
      <c r="J310" s="69"/>
      <c r="K310" s="69"/>
      <c r="L310" s="69"/>
      <c r="M310" s="68"/>
      <c r="N310" s="2"/>
      <c r="V310" s="49"/>
    </row>
    <row r="311" spans="1:22" ht="13.8" thickBot="1">
      <c r="A311" s="318"/>
      <c r="B311" s="67"/>
      <c r="C311" s="67"/>
      <c r="D311" s="66"/>
      <c r="E311" s="65"/>
      <c r="F311" s="64"/>
      <c r="G311" s="425"/>
      <c r="H311" s="426"/>
      <c r="I311" s="427"/>
      <c r="J311" s="63"/>
      <c r="K311" s="62"/>
      <c r="L311" s="60"/>
      <c r="M311" s="107"/>
      <c r="N311" s="2"/>
      <c r="V311" s="49">
        <f>G311</f>
        <v>0</v>
      </c>
    </row>
    <row r="312" spans="1:22" ht="21" thickBot="1">
      <c r="A312" s="318"/>
      <c r="B312" s="132" t="s">
        <v>337</v>
      </c>
      <c r="C312" s="132" t="s">
        <v>339</v>
      </c>
      <c r="D312" s="132" t="s">
        <v>23</v>
      </c>
      <c r="E312" s="310" t="s">
        <v>341</v>
      </c>
      <c r="F312" s="310"/>
      <c r="G312" s="428"/>
      <c r="H312" s="429"/>
      <c r="I312" s="430"/>
      <c r="J312" s="61"/>
      <c r="K312" s="60"/>
      <c r="L312" s="59"/>
      <c r="M312" s="58"/>
      <c r="N312" s="2"/>
      <c r="V312" s="49"/>
    </row>
    <row r="313" spans="1:22" ht="13.8" thickBot="1">
      <c r="A313" s="319"/>
      <c r="B313" s="57"/>
      <c r="C313" s="57"/>
      <c r="D313" s="56"/>
      <c r="E313" s="55" t="s">
        <v>4</v>
      </c>
      <c r="F313" s="54"/>
      <c r="G313" s="431"/>
      <c r="H313" s="432"/>
      <c r="I313" s="433"/>
      <c r="J313" s="53"/>
      <c r="K313" s="52"/>
      <c r="L313" s="52"/>
      <c r="M313" s="51"/>
      <c r="N313" s="2"/>
      <c r="V313" s="49"/>
    </row>
    <row r="314" spans="1:22" ht="24" customHeight="1" thickBot="1">
      <c r="A314" s="318">
        <f>A310+1</f>
        <v>75</v>
      </c>
      <c r="B314" s="115" t="s">
        <v>336</v>
      </c>
      <c r="C314" s="115" t="s">
        <v>338</v>
      </c>
      <c r="D314" s="115" t="s">
        <v>24</v>
      </c>
      <c r="E314" s="314" t="s">
        <v>340</v>
      </c>
      <c r="F314" s="314"/>
      <c r="G314" s="314" t="s">
        <v>332</v>
      </c>
      <c r="H314" s="320"/>
      <c r="I314" s="121"/>
      <c r="J314" s="69"/>
      <c r="K314" s="69"/>
      <c r="L314" s="69"/>
      <c r="M314" s="68"/>
      <c r="N314" s="2"/>
      <c r="V314" s="49"/>
    </row>
    <row r="315" spans="1:22" ht="13.8" thickBot="1">
      <c r="A315" s="318"/>
      <c r="B315" s="67"/>
      <c r="C315" s="67"/>
      <c r="D315" s="66"/>
      <c r="E315" s="65"/>
      <c r="F315" s="64"/>
      <c r="G315" s="425"/>
      <c r="H315" s="426"/>
      <c r="I315" s="427"/>
      <c r="J315" s="63"/>
      <c r="K315" s="62"/>
      <c r="L315" s="60"/>
      <c r="M315" s="107"/>
      <c r="N315" s="2"/>
      <c r="V315" s="49">
        <f>G315</f>
        <v>0</v>
      </c>
    </row>
    <row r="316" spans="1:22" ht="21" thickBot="1">
      <c r="A316" s="318"/>
      <c r="B316" s="132" t="s">
        <v>337</v>
      </c>
      <c r="C316" s="132" t="s">
        <v>339</v>
      </c>
      <c r="D316" s="132" t="s">
        <v>23</v>
      </c>
      <c r="E316" s="310" t="s">
        <v>341</v>
      </c>
      <c r="F316" s="310"/>
      <c r="G316" s="428"/>
      <c r="H316" s="429"/>
      <c r="I316" s="430"/>
      <c r="J316" s="61"/>
      <c r="K316" s="60"/>
      <c r="L316" s="59"/>
      <c r="M316" s="58"/>
      <c r="N316" s="2"/>
      <c r="V316" s="49"/>
    </row>
    <row r="317" spans="1:22" ht="13.8" thickBot="1">
      <c r="A317" s="319"/>
      <c r="B317" s="57"/>
      <c r="C317" s="57"/>
      <c r="D317" s="56"/>
      <c r="E317" s="55" t="s">
        <v>4</v>
      </c>
      <c r="F317" s="54"/>
      <c r="G317" s="431"/>
      <c r="H317" s="432"/>
      <c r="I317" s="433"/>
      <c r="J317" s="53"/>
      <c r="K317" s="52"/>
      <c r="L317" s="52"/>
      <c r="M317" s="51"/>
      <c r="N317" s="2"/>
      <c r="V317" s="49"/>
    </row>
    <row r="318" spans="1:22" ht="24" customHeight="1" thickBot="1">
      <c r="A318" s="318">
        <f>A314+1</f>
        <v>76</v>
      </c>
      <c r="B318" s="115" t="s">
        <v>336</v>
      </c>
      <c r="C318" s="115" t="s">
        <v>338</v>
      </c>
      <c r="D318" s="115" t="s">
        <v>24</v>
      </c>
      <c r="E318" s="314" t="s">
        <v>340</v>
      </c>
      <c r="F318" s="314"/>
      <c r="G318" s="314" t="s">
        <v>332</v>
      </c>
      <c r="H318" s="320"/>
      <c r="I318" s="121"/>
      <c r="J318" s="69"/>
      <c r="K318" s="69"/>
      <c r="L318" s="69"/>
      <c r="M318" s="68"/>
      <c r="N318" s="2"/>
      <c r="V318" s="49"/>
    </row>
    <row r="319" spans="1:22" ht="13.8" thickBot="1">
      <c r="A319" s="318"/>
      <c r="B319" s="67"/>
      <c r="C319" s="67"/>
      <c r="D319" s="66"/>
      <c r="E319" s="65"/>
      <c r="F319" s="64"/>
      <c r="G319" s="425"/>
      <c r="H319" s="426"/>
      <c r="I319" s="427"/>
      <c r="J319" s="63"/>
      <c r="K319" s="62"/>
      <c r="L319" s="60"/>
      <c r="M319" s="107"/>
      <c r="N319" s="2"/>
      <c r="V319" s="49">
        <f>G319</f>
        <v>0</v>
      </c>
    </row>
    <row r="320" spans="1:22" ht="21" thickBot="1">
      <c r="A320" s="318"/>
      <c r="B320" s="132" t="s">
        <v>337</v>
      </c>
      <c r="C320" s="132" t="s">
        <v>339</v>
      </c>
      <c r="D320" s="132" t="s">
        <v>23</v>
      </c>
      <c r="E320" s="310" t="s">
        <v>341</v>
      </c>
      <c r="F320" s="310"/>
      <c r="G320" s="428"/>
      <c r="H320" s="429"/>
      <c r="I320" s="430"/>
      <c r="J320" s="61"/>
      <c r="K320" s="60"/>
      <c r="L320" s="59"/>
      <c r="M320" s="58"/>
      <c r="N320" s="2"/>
      <c r="V320" s="49"/>
    </row>
    <row r="321" spans="1:22" ht="13.8" thickBot="1">
      <c r="A321" s="319"/>
      <c r="B321" s="57"/>
      <c r="C321" s="57"/>
      <c r="D321" s="56"/>
      <c r="E321" s="55" t="s">
        <v>4</v>
      </c>
      <c r="F321" s="54"/>
      <c r="G321" s="431"/>
      <c r="H321" s="432"/>
      <c r="I321" s="433"/>
      <c r="J321" s="53"/>
      <c r="K321" s="52"/>
      <c r="L321" s="52"/>
      <c r="M321" s="51"/>
      <c r="N321" s="2"/>
      <c r="V321" s="49"/>
    </row>
    <row r="322" spans="1:22" ht="24" customHeight="1" thickBot="1">
      <c r="A322" s="318">
        <f>A318+1</f>
        <v>77</v>
      </c>
      <c r="B322" s="115" t="s">
        <v>336</v>
      </c>
      <c r="C322" s="115" t="s">
        <v>338</v>
      </c>
      <c r="D322" s="115" t="s">
        <v>24</v>
      </c>
      <c r="E322" s="314" t="s">
        <v>340</v>
      </c>
      <c r="F322" s="314"/>
      <c r="G322" s="314" t="s">
        <v>332</v>
      </c>
      <c r="H322" s="320"/>
      <c r="I322" s="121"/>
      <c r="J322" s="69"/>
      <c r="K322" s="69"/>
      <c r="L322" s="69"/>
      <c r="M322" s="68"/>
      <c r="N322" s="2"/>
      <c r="V322" s="49"/>
    </row>
    <row r="323" spans="1:22" ht="13.8" thickBot="1">
      <c r="A323" s="318"/>
      <c r="B323" s="67"/>
      <c r="C323" s="67"/>
      <c r="D323" s="66"/>
      <c r="E323" s="65"/>
      <c r="F323" s="64"/>
      <c r="G323" s="425"/>
      <c r="H323" s="426"/>
      <c r="I323" s="427"/>
      <c r="J323" s="63"/>
      <c r="K323" s="62"/>
      <c r="L323" s="60"/>
      <c r="M323" s="107"/>
      <c r="N323" s="2"/>
      <c r="V323" s="49">
        <f>G323</f>
        <v>0</v>
      </c>
    </row>
    <row r="324" spans="1:22" ht="21" thickBot="1">
      <c r="A324" s="318"/>
      <c r="B324" s="132" t="s">
        <v>337</v>
      </c>
      <c r="C324" s="132" t="s">
        <v>339</v>
      </c>
      <c r="D324" s="132" t="s">
        <v>23</v>
      </c>
      <c r="E324" s="310" t="s">
        <v>341</v>
      </c>
      <c r="F324" s="310"/>
      <c r="G324" s="428"/>
      <c r="H324" s="429"/>
      <c r="I324" s="430"/>
      <c r="J324" s="61"/>
      <c r="K324" s="60"/>
      <c r="L324" s="59"/>
      <c r="M324" s="58"/>
      <c r="N324" s="2"/>
      <c r="V324" s="49"/>
    </row>
    <row r="325" spans="1:22" ht="13.8" thickBot="1">
      <c r="A325" s="319"/>
      <c r="B325" s="57"/>
      <c r="C325" s="57"/>
      <c r="D325" s="56"/>
      <c r="E325" s="55" t="s">
        <v>4</v>
      </c>
      <c r="F325" s="54"/>
      <c r="G325" s="431"/>
      <c r="H325" s="432"/>
      <c r="I325" s="433"/>
      <c r="J325" s="53"/>
      <c r="K325" s="52"/>
      <c r="L325" s="52"/>
      <c r="M325" s="51"/>
      <c r="N325" s="2"/>
      <c r="V325" s="49"/>
    </row>
    <row r="326" spans="1:22" ht="24" customHeight="1" thickBot="1">
      <c r="A326" s="318">
        <f>A322+1</f>
        <v>78</v>
      </c>
      <c r="B326" s="115" t="s">
        <v>336</v>
      </c>
      <c r="C326" s="115" t="s">
        <v>338</v>
      </c>
      <c r="D326" s="115" t="s">
        <v>24</v>
      </c>
      <c r="E326" s="314" t="s">
        <v>340</v>
      </c>
      <c r="F326" s="314"/>
      <c r="G326" s="314" t="s">
        <v>332</v>
      </c>
      <c r="H326" s="320"/>
      <c r="I326" s="121"/>
      <c r="J326" s="69"/>
      <c r="K326" s="69"/>
      <c r="L326" s="69"/>
      <c r="M326" s="68"/>
      <c r="N326" s="2"/>
      <c r="V326" s="49"/>
    </row>
    <row r="327" spans="1:22" ht="13.8" thickBot="1">
      <c r="A327" s="318"/>
      <c r="B327" s="67"/>
      <c r="C327" s="67"/>
      <c r="D327" s="66"/>
      <c r="E327" s="65"/>
      <c r="F327" s="64"/>
      <c r="G327" s="425"/>
      <c r="H327" s="426"/>
      <c r="I327" s="427"/>
      <c r="J327" s="63"/>
      <c r="K327" s="62"/>
      <c r="L327" s="60"/>
      <c r="M327" s="107"/>
      <c r="N327" s="2"/>
      <c r="V327" s="49">
        <f>G327</f>
        <v>0</v>
      </c>
    </row>
    <row r="328" spans="1:22" ht="21" thickBot="1">
      <c r="A328" s="318"/>
      <c r="B328" s="132" t="s">
        <v>337</v>
      </c>
      <c r="C328" s="132" t="s">
        <v>339</v>
      </c>
      <c r="D328" s="132" t="s">
        <v>23</v>
      </c>
      <c r="E328" s="310" t="s">
        <v>341</v>
      </c>
      <c r="F328" s="310"/>
      <c r="G328" s="428"/>
      <c r="H328" s="429"/>
      <c r="I328" s="430"/>
      <c r="J328" s="61"/>
      <c r="K328" s="60"/>
      <c r="L328" s="59"/>
      <c r="M328" s="58"/>
      <c r="N328" s="2"/>
      <c r="V328" s="49"/>
    </row>
    <row r="329" spans="1:22" ht="13.8" thickBot="1">
      <c r="A329" s="319"/>
      <c r="B329" s="57"/>
      <c r="C329" s="57"/>
      <c r="D329" s="56"/>
      <c r="E329" s="55" t="s">
        <v>4</v>
      </c>
      <c r="F329" s="54"/>
      <c r="G329" s="431"/>
      <c r="H329" s="432"/>
      <c r="I329" s="433"/>
      <c r="J329" s="53"/>
      <c r="K329" s="52"/>
      <c r="L329" s="52"/>
      <c r="M329" s="51"/>
      <c r="N329" s="2"/>
      <c r="V329" s="49"/>
    </row>
    <row r="330" spans="1:22" ht="24" customHeight="1" thickBot="1">
      <c r="A330" s="318">
        <f>A326+1</f>
        <v>79</v>
      </c>
      <c r="B330" s="115" t="s">
        <v>336</v>
      </c>
      <c r="C330" s="115" t="s">
        <v>338</v>
      </c>
      <c r="D330" s="115" t="s">
        <v>24</v>
      </c>
      <c r="E330" s="314" t="s">
        <v>340</v>
      </c>
      <c r="F330" s="314"/>
      <c r="G330" s="314" t="s">
        <v>332</v>
      </c>
      <c r="H330" s="320"/>
      <c r="I330" s="121"/>
      <c r="J330" s="69"/>
      <c r="K330" s="69"/>
      <c r="L330" s="69"/>
      <c r="M330" s="68"/>
      <c r="N330" s="2"/>
      <c r="V330" s="49"/>
    </row>
    <row r="331" spans="1:22" ht="13.8" thickBot="1">
      <c r="A331" s="318"/>
      <c r="B331" s="67"/>
      <c r="C331" s="67"/>
      <c r="D331" s="66"/>
      <c r="E331" s="65"/>
      <c r="F331" s="64"/>
      <c r="G331" s="425"/>
      <c r="H331" s="426"/>
      <c r="I331" s="427"/>
      <c r="J331" s="63"/>
      <c r="K331" s="62"/>
      <c r="L331" s="60"/>
      <c r="M331" s="107"/>
      <c r="N331" s="2"/>
      <c r="V331" s="49">
        <f>G331</f>
        <v>0</v>
      </c>
    </row>
    <row r="332" spans="1:22" ht="21" thickBot="1">
      <c r="A332" s="318"/>
      <c r="B332" s="132" t="s">
        <v>337</v>
      </c>
      <c r="C332" s="132" t="s">
        <v>339</v>
      </c>
      <c r="D332" s="132" t="s">
        <v>23</v>
      </c>
      <c r="E332" s="310" t="s">
        <v>341</v>
      </c>
      <c r="F332" s="310"/>
      <c r="G332" s="428"/>
      <c r="H332" s="429"/>
      <c r="I332" s="430"/>
      <c r="J332" s="61"/>
      <c r="K332" s="60"/>
      <c r="L332" s="59"/>
      <c r="M332" s="58"/>
      <c r="N332" s="2"/>
      <c r="V332" s="49"/>
    </row>
    <row r="333" spans="1:22" ht="13.8" thickBot="1">
      <c r="A333" s="319"/>
      <c r="B333" s="57"/>
      <c r="C333" s="57"/>
      <c r="D333" s="56"/>
      <c r="E333" s="55" t="s">
        <v>4</v>
      </c>
      <c r="F333" s="54"/>
      <c r="G333" s="431"/>
      <c r="H333" s="432"/>
      <c r="I333" s="433"/>
      <c r="J333" s="53"/>
      <c r="K333" s="52"/>
      <c r="L333" s="52"/>
      <c r="M333" s="51"/>
      <c r="N333" s="2"/>
      <c r="V333" s="49"/>
    </row>
    <row r="334" spans="1:22" ht="24" customHeight="1" thickBot="1">
      <c r="A334" s="318">
        <f>A330+1</f>
        <v>80</v>
      </c>
      <c r="B334" s="115" t="s">
        <v>336</v>
      </c>
      <c r="C334" s="115" t="s">
        <v>338</v>
      </c>
      <c r="D334" s="115" t="s">
        <v>24</v>
      </c>
      <c r="E334" s="314" t="s">
        <v>340</v>
      </c>
      <c r="F334" s="314"/>
      <c r="G334" s="314" t="s">
        <v>332</v>
      </c>
      <c r="H334" s="320"/>
      <c r="I334" s="121"/>
      <c r="J334" s="69"/>
      <c r="K334" s="69"/>
      <c r="L334" s="69"/>
      <c r="M334" s="68"/>
      <c r="N334" s="2"/>
      <c r="V334" s="49"/>
    </row>
    <row r="335" spans="1:22" ht="13.8" thickBot="1">
      <c r="A335" s="318"/>
      <c r="B335" s="67"/>
      <c r="C335" s="67"/>
      <c r="D335" s="66"/>
      <c r="E335" s="65"/>
      <c r="F335" s="64"/>
      <c r="G335" s="425"/>
      <c r="H335" s="426"/>
      <c r="I335" s="427"/>
      <c r="J335" s="63"/>
      <c r="K335" s="62"/>
      <c r="L335" s="60"/>
      <c r="M335" s="107"/>
      <c r="N335" s="2"/>
      <c r="V335" s="49">
        <f>G335</f>
        <v>0</v>
      </c>
    </row>
    <row r="336" spans="1:22" ht="21" thickBot="1">
      <c r="A336" s="318"/>
      <c r="B336" s="132" t="s">
        <v>337</v>
      </c>
      <c r="C336" s="132" t="s">
        <v>339</v>
      </c>
      <c r="D336" s="132" t="s">
        <v>23</v>
      </c>
      <c r="E336" s="310" t="s">
        <v>341</v>
      </c>
      <c r="F336" s="310"/>
      <c r="G336" s="428"/>
      <c r="H336" s="429"/>
      <c r="I336" s="430"/>
      <c r="J336" s="61"/>
      <c r="K336" s="60"/>
      <c r="L336" s="59"/>
      <c r="M336" s="58"/>
      <c r="N336" s="2"/>
      <c r="V336" s="49"/>
    </row>
    <row r="337" spans="1:22" ht="13.8" thickBot="1">
      <c r="A337" s="319"/>
      <c r="B337" s="57"/>
      <c r="C337" s="57"/>
      <c r="D337" s="56"/>
      <c r="E337" s="55" t="s">
        <v>4</v>
      </c>
      <c r="F337" s="54"/>
      <c r="G337" s="431"/>
      <c r="H337" s="432"/>
      <c r="I337" s="433"/>
      <c r="J337" s="53"/>
      <c r="K337" s="52"/>
      <c r="L337" s="52"/>
      <c r="M337" s="51"/>
      <c r="N337" s="2"/>
      <c r="V337" s="49"/>
    </row>
    <row r="338" spans="1:22" ht="24" customHeight="1" thickBot="1">
      <c r="A338" s="318">
        <f>A334+1</f>
        <v>81</v>
      </c>
      <c r="B338" s="115" t="s">
        <v>336</v>
      </c>
      <c r="C338" s="115" t="s">
        <v>338</v>
      </c>
      <c r="D338" s="115" t="s">
        <v>24</v>
      </c>
      <c r="E338" s="314" t="s">
        <v>340</v>
      </c>
      <c r="F338" s="314"/>
      <c r="G338" s="314" t="s">
        <v>332</v>
      </c>
      <c r="H338" s="320"/>
      <c r="I338" s="121"/>
      <c r="J338" s="69"/>
      <c r="K338" s="69"/>
      <c r="L338" s="69"/>
      <c r="M338" s="68"/>
      <c r="N338" s="2"/>
      <c r="V338" s="49"/>
    </row>
    <row r="339" spans="1:22" ht="13.8" thickBot="1">
      <c r="A339" s="318"/>
      <c r="B339" s="67"/>
      <c r="C339" s="67"/>
      <c r="D339" s="66"/>
      <c r="E339" s="65"/>
      <c r="F339" s="64"/>
      <c r="G339" s="425"/>
      <c r="H339" s="426"/>
      <c r="I339" s="427"/>
      <c r="J339" s="63"/>
      <c r="K339" s="62"/>
      <c r="L339" s="60"/>
      <c r="M339" s="107"/>
      <c r="N339" s="2"/>
      <c r="V339" s="49">
        <f>G339</f>
        <v>0</v>
      </c>
    </row>
    <row r="340" spans="1:22" ht="21" thickBot="1">
      <c r="A340" s="318"/>
      <c r="B340" s="132" t="s">
        <v>337</v>
      </c>
      <c r="C340" s="132" t="s">
        <v>339</v>
      </c>
      <c r="D340" s="132" t="s">
        <v>23</v>
      </c>
      <c r="E340" s="310" t="s">
        <v>341</v>
      </c>
      <c r="F340" s="310"/>
      <c r="G340" s="428"/>
      <c r="H340" s="429"/>
      <c r="I340" s="430"/>
      <c r="J340" s="61"/>
      <c r="K340" s="60"/>
      <c r="L340" s="59"/>
      <c r="M340" s="58"/>
      <c r="N340" s="2"/>
      <c r="V340" s="49"/>
    </row>
    <row r="341" spans="1:22" ht="13.8" thickBot="1">
      <c r="A341" s="319"/>
      <c r="B341" s="57"/>
      <c r="C341" s="57"/>
      <c r="D341" s="56"/>
      <c r="E341" s="55" t="s">
        <v>4</v>
      </c>
      <c r="F341" s="54"/>
      <c r="G341" s="431"/>
      <c r="H341" s="432"/>
      <c r="I341" s="433"/>
      <c r="J341" s="53"/>
      <c r="K341" s="52"/>
      <c r="L341" s="52"/>
      <c r="M341" s="51"/>
      <c r="N341" s="2"/>
      <c r="V341" s="49"/>
    </row>
    <row r="342" spans="1:22" ht="24" customHeight="1" thickBot="1">
      <c r="A342" s="318">
        <f>A338+1</f>
        <v>82</v>
      </c>
      <c r="B342" s="115" t="s">
        <v>336</v>
      </c>
      <c r="C342" s="115" t="s">
        <v>338</v>
      </c>
      <c r="D342" s="115" t="s">
        <v>24</v>
      </c>
      <c r="E342" s="314" t="s">
        <v>340</v>
      </c>
      <c r="F342" s="314"/>
      <c r="G342" s="314" t="s">
        <v>332</v>
      </c>
      <c r="H342" s="320"/>
      <c r="I342" s="121"/>
      <c r="J342" s="69"/>
      <c r="K342" s="69"/>
      <c r="L342" s="69"/>
      <c r="M342" s="68"/>
      <c r="N342" s="2"/>
      <c r="V342" s="49"/>
    </row>
    <row r="343" spans="1:22" ht="13.8" thickBot="1">
      <c r="A343" s="318"/>
      <c r="B343" s="67"/>
      <c r="C343" s="67"/>
      <c r="D343" s="66"/>
      <c r="E343" s="65"/>
      <c r="F343" s="64"/>
      <c r="G343" s="425"/>
      <c r="H343" s="426"/>
      <c r="I343" s="427"/>
      <c r="J343" s="63"/>
      <c r="K343" s="62"/>
      <c r="L343" s="60"/>
      <c r="M343" s="107"/>
      <c r="N343" s="2"/>
      <c r="V343" s="49">
        <f>G343</f>
        <v>0</v>
      </c>
    </row>
    <row r="344" spans="1:22" ht="21" thickBot="1">
      <c r="A344" s="318"/>
      <c r="B344" s="132" t="s">
        <v>337</v>
      </c>
      <c r="C344" s="132" t="s">
        <v>339</v>
      </c>
      <c r="D344" s="132" t="s">
        <v>23</v>
      </c>
      <c r="E344" s="310" t="s">
        <v>341</v>
      </c>
      <c r="F344" s="310"/>
      <c r="G344" s="428"/>
      <c r="H344" s="429"/>
      <c r="I344" s="430"/>
      <c r="J344" s="61"/>
      <c r="K344" s="60"/>
      <c r="L344" s="59"/>
      <c r="M344" s="58"/>
      <c r="N344" s="2"/>
      <c r="V344" s="49"/>
    </row>
    <row r="345" spans="1:22" ht="13.8" thickBot="1">
      <c r="A345" s="319"/>
      <c r="B345" s="57"/>
      <c r="C345" s="57"/>
      <c r="D345" s="56"/>
      <c r="E345" s="55" t="s">
        <v>4</v>
      </c>
      <c r="F345" s="54"/>
      <c r="G345" s="431"/>
      <c r="H345" s="432"/>
      <c r="I345" s="433"/>
      <c r="J345" s="53"/>
      <c r="K345" s="52"/>
      <c r="L345" s="52"/>
      <c r="M345" s="51"/>
      <c r="N345" s="2"/>
      <c r="V345" s="49"/>
    </row>
    <row r="346" spans="1:22" ht="24" customHeight="1" thickBot="1">
      <c r="A346" s="318">
        <f>A342+1</f>
        <v>83</v>
      </c>
      <c r="B346" s="115" t="s">
        <v>336</v>
      </c>
      <c r="C346" s="115" t="s">
        <v>338</v>
      </c>
      <c r="D346" s="115" t="s">
        <v>24</v>
      </c>
      <c r="E346" s="314" t="s">
        <v>340</v>
      </c>
      <c r="F346" s="314"/>
      <c r="G346" s="314" t="s">
        <v>332</v>
      </c>
      <c r="H346" s="320"/>
      <c r="I346" s="121"/>
      <c r="J346" s="69"/>
      <c r="K346" s="69"/>
      <c r="L346" s="69"/>
      <c r="M346" s="68"/>
      <c r="N346" s="2"/>
      <c r="V346" s="49"/>
    </row>
    <row r="347" spans="1:22" ht="13.8" thickBot="1">
      <c r="A347" s="318"/>
      <c r="B347" s="67"/>
      <c r="C347" s="67"/>
      <c r="D347" s="66"/>
      <c r="E347" s="65"/>
      <c r="F347" s="64"/>
      <c r="G347" s="425"/>
      <c r="H347" s="426"/>
      <c r="I347" s="427"/>
      <c r="J347" s="63"/>
      <c r="K347" s="62"/>
      <c r="L347" s="60"/>
      <c r="M347" s="107"/>
      <c r="N347" s="2"/>
      <c r="V347" s="49">
        <f>G347</f>
        <v>0</v>
      </c>
    </row>
    <row r="348" spans="1:22" ht="21" thickBot="1">
      <c r="A348" s="318"/>
      <c r="B348" s="132" t="s">
        <v>337</v>
      </c>
      <c r="C348" s="132" t="s">
        <v>339</v>
      </c>
      <c r="D348" s="132" t="s">
        <v>23</v>
      </c>
      <c r="E348" s="310" t="s">
        <v>341</v>
      </c>
      <c r="F348" s="310"/>
      <c r="G348" s="428"/>
      <c r="H348" s="429"/>
      <c r="I348" s="430"/>
      <c r="J348" s="61"/>
      <c r="K348" s="60"/>
      <c r="L348" s="59"/>
      <c r="M348" s="58"/>
      <c r="N348" s="2"/>
      <c r="V348" s="49"/>
    </row>
    <row r="349" spans="1:22" ht="13.8" thickBot="1">
      <c r="A349" s="319"/>
      <c r="B349" s="57"/>
      <c r="C349" s="57"/>
      <c r="D349" s="56"/>
      <c r="E349" s="55" t="s">
        <v>4</v>
      </c>
      <c r="F349" s="54"/>
      <c r="G349" s="431"/>
      <c r="H349" s="432"/>
      <c r="I349" s="433"/>
      <c r="J349" s="53"/>
      <c r="K349" s="52"/>
      <c r="L349" s="52"/>
      <c r="M349" s="51"/>
      <c r="N349" s="2"/>
      <c r="V349" s="49"/>
    </row>
    <row r="350" spans="1:22" ht="24" customHeight="1" thickBot="1">
      <c r="A350" s="318">
        <f>A346+1</f>
        <v>84</v>
      </c>
      <c r="B350" s="115" t="s">
        <v>336</v>
      </c>
      <c r="C350" s="115" t="s">
        <v>338</v>
      </c>
      <c r="D350" s="115" t="s">
        <v>24</v>
      </c>
      <c r="E350" s="314" t="s">
        <v>340</v>
      </c>
      <c r="F350" s="314"/>
      <c r="G350" s="314" t="s">
        <v>332</v>
      </c>
      <c r="H350" s="320"/>
      <c r="I350" s="121"/>
      <c r="J350" s="69"/>
      <c r="K350" s="69"/>
      <c r="L350" s="69"/>
      <c r="M350" s="68"/>
      <c r="N350" s="2"/>
      <c r="V350" s="49"/>
    </row>
    <row r="351" spans="1:22" ht="13.8" thickBot="1">
      <c r="A351" s="318"/>
      <c r="B351" s="67"/>
      <c r="C351" s="67"/>
      <c r="D351" s="66"/>
      <c r="E351" s="65"/>
      <c r="F351" s="64"/>
      <c r="G351" s="425"/>
      <c r="H351" s="426"/>
      <c r="I351" s="427"/>
      <c r="J351" s="63"/>
      <c r="K351" s="62"/>
      <c r="L351" s="60"/>
      <c r="M351" s="107"/>
      <c r="N351" s="2"/>
      <c r="V351" s="49">
        <f>G351</f>
        <v>0</v>
      </c>
    </row>
    <row r="352" spans="1:22" ht="21" thickBot="1">
      <c r="A352" s="318"/>
      <c r="B352" s="132" t="s">
        <v>337</v>
      </c>
      <c r="C352" s="132" t="s">
        <v>339</v>
      </c>
      <c r="D352" s="132" t="s">
        <v>23</v>
      </c>
      <c r="E352" s="310" t="s">
        <v>341</v>
      </c>
      <c r="F352" s="310"/>
      <c r="G352" s="428"/>
      <c r="H352" s="429"/>
      <c r="I352" s="430"/>
      <c r="J352" s="61"/>
      <c r="K352" s="60"/>
      <c r="L352" s="59"/>
      <c r="M352" s="58"/>
      <c r="N352" s="2"/>
      <c r="V352" s="49"/>
    </row>
    <row r="353" spans="1:22" ht="13.8" thickBot="1">
      <c r="A353" s="319"/>
      <c r="B353" s="57"/>
      <c r="C353" s="57"/>
      <c r="D353" s="56"/>
      <c r="E353" s="55" t="s">
        <v>4</v>
      </c>
      <c r="F353" s="54"/>
      <c r="G353" s="431"/>
      <c r="H353" s="432"/>
      <c r="I353" s="433"/>
      <c r="J353" s="53"/>
      <c r="K353" s="52"/>
      <c r="L353" s="52"/>
      <c r="M353" s="51"/>
      <c r="N353" s="2"/>
      <c r="V353" s="49"/>
    </row>
    <row r="354" spans="1:22" ht="24" customHeight="1" thickBot="1">
      <c r="A354" s="318">
        <f>A350+1</f>
        <v>85</v>
      </c>
      <c r="B354" s="115" t="s">
        <v>336</v>
      </c>
      <c r="C354" s="115" t="s">
        <v>338</v>
      </c>
      <c r="D354" s="115" t="s">
        <v>24</v>
      </c>
      <c r="E354" s="314" t="s">
        <v>340</v>
      </c>
      <c r="F354" s="314"/>
      <c r="G354" s="314" t="s">
        <v>332</v>
      </c>
      <c r="H354" s="320"/>
      <c r="I354" s="121"/>
      <c r="J354" s="69"/>
      <c r="K354" s="69"/>
      <c r="L354" s="69"/>
      <c r="M354" s="68"/>
      <c r="N354" s="2"/>
      <c r="V354" s="49"/>
    </row>
    <row r="355" spans="1:22" ht="13.8" thickBot="1">
      <c r="A355" s="318"/>
      <c r="B355" s="67"/>
      <c r="C355" s="67"/>
      <c r="D355" s="66"/>
      <c r="E355" s="65"/>
      <c r="F355" s="64"/>
      <c r="G355" s="425"/>
      <c r="H355" s="426"/>
      <c r="I355" s="427"/>
      <c r="J355" s="63"/>
      <c r="K355" s="62"/>
      <c r="L355" s="60"/>
      <c r="M355" s="107"/>
      <c r="N355" s="2"/>
      <c r="V355" s="49">
        <f>G355</f>
        <v>0</v>
      </c>
    </row>
    <row r="356" spans="1:22" ht="21" thickBot="1">
      <c r="A356" s="318"/>
      <c r="B356" s="132" t="s">
        <v>337</v>
      </c>
      <c r="C356" s="132" t="s">
        <v>339</v>
      </c>
      <c r="D356" s="132" t="s">
        <v>23</v>
      </c>
      <c r="E356" s="310" t="s">
        <v>341</v>
      </c>
      <c r="F356" s="310"/>
      <c r="G356" s="428"/>
      <c r="H356" s="429"/>
      <c r="I356" s="430"/>
      <c r="J356" s="61"/>
      <c r="K356" s="60"/>
      <c r="L356" s="59"/>
      <c r="M356" s="58"/>
      <c r="N356" s="2"/>
      <c r="V356" s="49"/>
    </row>
    <row r="357" spans="1:22" ht="13.8" thickBot="1">
      <c r="A357" s="319"/>
      <c r="B357" s="57"/>
      <c r="C357" s="57"/>
      <c r="D357" s="56"/>
      <c r="E357" s="55" t="s">
        <v>4</v>
      </c>
      <c r="F357" s="54"/>
      <c r="G357" s="431"/>
      <c r="H357" s="432"/>
      <c r="I357" s="433"/>
      <c r="J357" s="53"/>
      <c r="K357" s="52"/>
      <c r="L357" s="52"/>
      <c r="M357" s="51"/>
      <c r="N357" s="2"/>
      <c r="V357" s="49"/>
    </row>
    <row r="358" spans="1:22" ht="24" customHeight="1" thickBot="1">
      <c r="A358" s="318">
        <f>A354+1</f>
        <v>86</v>
      </c>
      <c r="B358" s="115" t="s">
        <v>336</v>
      </c>
      <c r="C358" s="115" t="s">
        <v>338</v>
      </c>
      <c r="D358" s="115" t="s">
        <v>24</v>
      </c>
      <c r="E358" s="314" t="s">
        <v>340</v>
      </c>
      <c r="F358" s="314"/>
      <c r="G358" s="314" t="s">
        <v>332</v>
      </c>
      <c r="H358" s="320"/>
      <c r="I358" s="121"/>
      <c r="J358" s="69"/>
      <c r="K358" s="69"/>
      <c r="L358" s="69"/>
      <c r="M358" s="68"/>
      <c r="N358" s="2"/>
      <c r="V358" s="49"/>
    </row>
    <row r="359" spans="1:22" ht="13.8" thickBot="1">
      <c r="A359" s="318"/>
      <c r="B359" s="67"/>
      <c r="C359" s="67"/>
      <c r="D359" s="66"/>
      <c r="E359" s="65"/>
      <c r="F359" s="64"/>
      <c r="G359" s="425"/>
      <c r="H359" s="426"/>
      <c r="I359" s="427"/>
      <c r="J359" s="63"/>
      <c r="K359" s="62"/>
      <c r="L359" s="60"/>
      <c r="M359" s="107"/>
      <c r="N359" s="2"/>
      <c r="V359" s="49">
        <f>G359</f>
        <v>0</v>
      </c>
    </row>
    <row r="360" spans="1:22" ht="21" thickBot="1">
      <c r="A360" s="318"/>
      <c r="B360" s="132" t="s">
        <v>337</v>
      </c>
      <c r="C360" s="132" t="s">
        <v>339</v>
      </c>
      <c r="D360" s="132" t="s">
        <v>23</v>
      </c>
      <c r="E360" s="310" t="s">
        <v>341</v>
      </c>
      <c r="F360" s="310"/>
      <c r="G360" s="428"/>
      <c r="H360" s="429"/>
      <c r="I360" s="430"/>
      <c r="J360" s="61"/>
      <c r="K360" s="60"/>
      <c r="L360" s="59"/>
      <c r="M360" s="58"/>
      <c r="N360" s="2"/>
      <c r="V360" s="49"/>
    </row>
    <row r="361" spans="1:22" ht="13.8" thickBot="1">
      <c r="A361" s="319"/>
      <c r="B361" s="57"/>
      <c r="C361" s="57"/>
      <c r="D361" s="56"/>
      <c r="E361" s="55" t="s">
        <v>4</v>
      </c>
      <c r="F361" s="54"/>
      <c r="G361" s="431"/>
      <c r="H361" s="432"/>
      <c r="I361" s="433"/>
      <c r="J361" s="53"/>
      <c r="K361" s="52"/>
      <c r="L361" s="52"/>
      <c r="M361" s="51"/>
      <c r="N361" s="2"/>
      <c r="V361" s="49"/>
    </row>
    <row r="362" spans="1:22" ht="24" customHeight="1" thickBot="1">
      <c r="A362" s="318">
        <f>A358+1</f>
        <v>87</v>
      </c>
      <c r="B362" s="115" t="s">
        <v>336</v>
      </c>
      <c r="C362" s="115" t="s">
        <v>338</v>
      </c>
      <c r="D362" s="115" t="s">
        <v>24</v>
      </c>
      <c r="E362" s="314" t="s">
        <v>340</v>
      </c>
      <c r="F362" s="314"/>
      <c r="G362" s="314" t="s">
        <v>332</v>
      </c>
      <c r="H362" s="320"/>
      <c r="I362" s="121"/>
      <c r="J362" s="69"/>
      <c r="K362" s="69"/>
      <c r="L362" s="69"/>
      <c r="M362" s="68"/>
      <c r="N362" s="2"/>
      <c r="V362" s="49"/>
    </row>
    <row r="363" spans="1:22" ht="13.8" thickBot="1">
      <c r="A363" s="318"/>
      <c r="B363" s="67"/>
      <c r="C363" s="67"/>
      <c r="D363" s="66"/>
      <c r="E363" s="65"/>
      <c r="F363" s="64"/>
      <c r="G363" s="425"/>
      <c r="H363" s="426"/>
      <c r="I363" s="427"/>
      <c r="J363" s="63"/>
      <c r="K363" s="62"/>
      <c r="L363" s="60"/>
      <c r="M363" s="107"/>
      <c r="N363" s="2"/>
      <c r="V363" s="49">
        <f>G363</f>
        <v>0</v>
      </c>
    </row>
    <row r="364" spans="1:22" ht="21" thickBot="1">
      <c r="A364" s="318"/>
      <c r="B364" s="132" t="s">
        <v>337</v>
      </c>
      <c r="C364" s="132" t="s">
        <v>339</v>
      </c>
      <c r="D364" s="132" t="s">
        <v>23</v>
      </c>
      <c r="E364" s="310" t="s">
        <v>341</v>
      </c>
      <c r="F364" s="310"/>
      <c r="G364" s="428"/>
      <c r="H364" s="429"/>
      <c r="I364" s="430"/>
      <c r="J364" s="61"/>
      <c r="K364" s="60"/>
      <c r="L364" s="59"/>
      <c r="M364" s="58"/>
      <c r="N364" s="2"/>
      <c r="V364" s="49"/>
    </row>
    <row r="365" spans="1:22" ht="13.8" thickBot="1">
      <c r="A365" s="319"/>
      <c r="B365" s="57"/>
      <c r="C365" s="57"/>
      <c r="D365" s="56"/>
      <c r="E365" s="55" t="s">
        <v>4</v>
      </c>
      <c r="F365" s="54"/>
      <c r="G365" s="431"/>
      <c r="H365" s="432"/>
      <c r="I365" s="433"/>
      <c r="J365" s="53"/>
      <c r="K365" s="52"/>
      <c r="L365" s="52"/>
      <c r="M365" s="51"/>
      <c r="N365" s="2"/>
      <c r="V365" s="49"/>
    </row>
    <row r="366" spans="1:22" ht="24" customHeight="1" thickBot="1">
      <c r="A366" s="318">
        <f>A362+1</f>
        <v>88</v>
      </c>
      <c r="B366" s="115" t="s">
        <v>336</v>
      </c>
      <c r="C366" s="115" t="s">
        <v>338</v>
      </c>
      <c r="D366" s="115" t="s">
        <v>24</v>
      </c>
      <c r="E366" s="314" t="s">
        <v>340</v>
      </c>
      <c r="F366" s="314"/>
      <c r="G366" s="314" t="s">
        <v>332</v>
      </c>
      <c r="H366" s="320"/>
      <c r="I366" s="121"/>
      <c r="J366" s="69"/>
      <c r="K366" s="69"/>
      <c r="L366" s="69"/>
      <c r="M366" s="68"/>
      <c r="N366" s="2"/>
      <c r="V366" s="49"/>
    </row>
    <row r="367" spans="1:22" ht="13.8" thickBot="1">
      <c r="A367" s="318"/>
      <c r="B367" s="67"/>
      <c r="C367" s="67"/>
      <c r="D367" s="66"/>
      <c r="E367" s="65"/>
      <c r="F367" s="64"/>
      <c r="G367" s="425"/>
      <c r="H367" s="426"/>
      <c r="I367" s="427"/>
      <c r="J367" s="63"/>
      <c r="K367" s="62"/>
      <c r="L367" s="60"/>
      <c r="M367" s="107"/>
      <c r="N367" s="2"/>
      <c r="V367" s="49">
        <f>G367</f>
        <v>0</v>
      </c>
    </row>
    <row r="368" spans="1:22" ht="21" thickBot="1">
      <c r="A368" s="318"/>
      <c r="B368" s="132" t="s">
        <v>337</v>
      </c>
      <c r="C368" s="132" t="s">
        <v>339</v>
      </c>
      <c r="D368" s="132" t="s">
        <v>23</v>
      </c>
      <c r="E368" s="310" t="s">
        <v>341</v>
      </c>
      <c r="F368" s="310"/>
      <c r="G368" s="428"/>
      <c r="H368" s="429"/>
      <c r="I368" s="430"/>
      <c r="J368" s="61"/>
      <c r="K368" s="60"/>
      <c r="L368" s="59"/>
      <c r="M368" s="58"/>
      <c r="N368" s="2"/>
      <c r="V368" s="49"/>
    </row>
    <row r="369" spans="1:22" ht="13.8" thickBot="1">
      <c r="A369" s="319"/>
      <c r="B369" s="57"/>
      <c r="C369" s="57"/>
      <c r="D369" s="56"/>
      <c r="E369" s="55" t="s">
        <v>4</v>
      </c>
      <c r="F369" s="54"/>
      <c r="G369" s="431"/>
      <c r="H369" s="432"/>
      <c r="I369" s="433"/>
      <c r="J369" s="53"/>
      <c r="K369" s="52"/>
      <c r="L369" s="52"/>
      <c r="M369" s="51"/>
      <c r="N369" s="2"/>
      <c r="V369" s="49"/>
    </row>
    <row r="370" spans="1:22" ht="24" customHeight="1" thickBot="1">
      <c r="A370" s="318">
        <f>A366+1</f>
        <v>89</v>
      </c>
      <c r="B370" s="115" t="s">
        <v>336</v>
      </c>
      <c r="C370" s="115" t="s">
        <v>338</v>
      </c>
      <c r="D370" s="115" t="s">
        <v>24</v>
      </c>
      <c r="E370" s="314" t="s">
        <v>340</v>
      </c>
      <c r="F370" s="314"/>
      <c r="G370" s="314" t="s">
        <v>332</v>
      </c>
      <c r="H370" s="320"/>
      <c r="I370" s="121"/>
      <c r="J370" s="69"/>
      <c r="K370" s="69"/>
      <c r="L370" s="69"/>
      <c r="M370" s="68"/>
      <c r="N370" s="2"/>
      <c r="V370" s="49"/>
    </row>
    <row r="371" spans="1:22" ht="13.8" thickBot="1">
      <c r="A371" s="318"/>
      <c r="B371" s="67"/>
      <c r="C371" s="67"/>
      <c r="D371" s="66"/>
      <c r="E371" s="65"/>
      <c r="F371" s="64"/>
      <c r="G371" s="425"/>
      <c r="H371" s="426"/>
      <c r="I371" s="427"/>
      <c r="J371" s="63"/>
      <c r="K371" s="62"/>
      <c r="L371" s="60"/>
      <c r="M371" s="107"/>
      <c r="N371" s="2"/>
      <c r="V371" s="49">
        <f>G371</f>
        <v>0</v>
      </c>
    </row>
    <row r="372" spans="1:22" ht="21" thickBot="1">
      <c r="A372" s="318"/>
      <c r="B372" s="132" t="s">
        <v>337</v>
      </c>
      <c r="C372" s="132" t="s">
        <v>339</v>
      </c>
      <c r="D372" s="132" t="s">
        <v>23</v>
      </c>
      <c r="E372" s="310" t="s">
        <v>341</v>
      </c>
      <c r="F372" s="310"/>
      <c r="G372" s="428"/>
      <c r="H372" s="429"/>
      <c r="I372" s="430"/>
      <c r="J372" s="61"/>
      <c r="K372" s="60"/>
      <c r="L372" s="59"/>
      <c r="M372" s="58"/>
      <c r="N372" s="2"/>
      <c r="V372" s="49"/>
    </row>
    <row r="373" spans="1:22" ht="13.8" thickBot="1">
      <c r="A373" s="319"/>
      <c r="B373" s="57"/>
      <c r="C373" s="57"/>
      <c r="D373" s="56"/>
      <c r="E373" s="55" t="s">
        <v>4</v>
      </c>
      <c r="F373" s="54"/>
      <c r="G373" s="431"/>
      <c r="H373" s="432"/>
      <c r="I373" s="433"/>
      <c r="J373" s="53"/>
      <c r="K373" s="52"/>
      <c r="L373" s="52"/>
      <c r="M373" s="51"/>
      <c r="N373" s="2"/>
      <c r="V373" s="49"/>
    </row>
    <row r="374" spans="1:22" ht="24" customHeight="1" thickBot="1">
      <c r="A374" s="318">
        <f>A370+1</f>
        <v>90</v>
      </c>
      <c r="B374" s="115" t="s">
        <v>336</v>
      </c>
      <c r="C374" s="115" t="s">
        <v>338</v>
      </c>
      <c r="D374" s="115" t="s">
        <v>24</v>
      </c>
      <c r="E374" s="314" t="s">
        <v>340</v>
      </c>
      <c r="F374" s="314"/>
      <c r="G374" s="314" t="s">
        <v>332</v>
      </c>
      <c r="H374" s="320"/>
      <c r="I374" s="121"/>
      <c r="J374" s="69"/>
      <c r="K374" s="69"/>
      <c r="L374" s="69"/>
      <c r="M374" s="68"/>
      <c r="N374" s="2"/>
      <c r="V374" s="49"/>
    </row>
    <row r="375" spans="1:22" ht="13.8" thickBot="1">
      <c r="A375" s="318"/>
      <c r="B375" s="67"/>
      <c r="C375" s="67"/>
      <c r="D375" s="66"/>
      <c r="E375" s="65"/>
      <c r="F375" s="64"/>
      <c r="G375" s="425"/>
      <c r="H375" s="426"/>
      <c r="I375" s="427"/>
      <c r="J375" s="63"/>
      <c r="K375" s="62"/>
      <c r="L375" s="60"/>
      <c r="M375" s="107"/>
      <c r="N375" s="2"/>
      <c r="V375" s="49">
        <f>G375</f>
        <v>0</v>
      </c>
    </row>
    <row r="376" spans="1:22" ht="21" thickBot="1">
      <c r="A376" s="318"/>
      <c r="B376" s="132" t="s">
        <v>337</v>
      </c>
      <c r="C376" s="132" t="s">
        <v>339</v>
      </c>
      <c r="D376" s="132" t="s">
        <v>23</v>
      </c>
      <c r="E376" s="310" t="s">
        <v>341</v>
      </c>
      <c r="F376" s="310"/>
      <c r="G376" s="428"/>
      <c r="H376" s="429"/>
      <c r="I376" s="430"/>
      <c r="J376" s="61"/>
      <c r="K376" s="60"/>
      <c r="L376" s="59"/>
      <c r="M376" s="58"/>
      <c r="N376" s="2"/>
      <c r="V376" s="49"/>
    </row>
    <row r="377" spans="1:22" ht="13.8" thickBot="1">
      <c r="A377" s="319"/>
      <c r="B377" s="57"/>
      <c r="C377" s="57"/>
      <c r="D377" s="56"/>
      <c r="E377" s="55" t="s">
        <v>4</v>
      </c>
      <c r="F377" s="54"/>
      <c r="G377" s="431"/>
      <c r="H377" s="432"/>
      <c r="I377" s="433"/>
      <c r="J377" s="53"/>
      <c r="K377" s="52"/>
      <c r="L377" s="52"/>
      <c r="M377" s="51"/>
      <c r="N377" s="2"/>
      <c r="V377" s="49"/>
    </row>
    <row r="378" spans="1:22" ht="24" customHeight="1" thickBot="1">
      <c r="A378" s="318">
        <f>A374+1</f>
        <v>91</v>
      </c>
      <c r="B378" s="115" t="s">
        <v>336</v>
      </c>
      <c r="C378" s="115" t="s">
        <v>338</v>
      </c>
      <c r="D378" s="115" t="s">
        <v>24</v>
      </c>
      <c r="E378" s="314" t="s">
        <v>340</v>
      </c>
      <c r="F378" s="314"/>
      <c r="G378" s="314" t="s">
        <v>332</v>
      </c>
      <c r="H378" s="320"/>
      <c r="I378" s="121"/>
      <c r="J378" s="69"/>
      <c r="K378" s="69"/>
      <c r="L378" s="69"/>
      <c r="M378" s="68"/>
      <c r="N378" s="2"/>
      <c r="V378" s="49"/>
    </row>
    <row r="379" spans="1:22" ht="13.8" thickBot="1">
      <c r="A379" s="318"/>
      <c r="B379" s="67"/>
      <c r="C379" s="67"/>
      <c r="D379" s="66"/>
      <c r="E379" s="65"/>
      <c r="F379" s="64"/>
      <c r="G379" s="425"/>
      <c r="H379" s="426"/>
      <c r="I379" s="427"/>
      <c r="J379" s="63"/>
      <c r="K379" s="62"/>
      <c r="L379" s="60"/>
      <c r="M379" s="107"/>
      <c r="N379" s="2"/>
      <c r="V379" s="49">
        <f>G379</f>
        <v>0</v>
      </c>
    </row>
    <row r="380" spans="1:22" ht="21" thickBot="1">
      <c r="A380" s="318"/>
      <c r="B380" s="132" t="s">
        <v>337</v>
      </c>
      <c r="C380" s="132" t="s">
        <v>339</v>
      </c>
      <c r="D380" s="132" t="s">
        <v>23</v>
      </c>
      <c r="E380" s="310" t="s">
        <v>341</v>
      </c>
      <c r="F380" s="310"/>
      <c r="G380" s="428"/>
      <c r="H380" s="429"/>
      <c r="I380" s="430"/>
      <c r="J380" s="61"/>
      <c r="K380" s="60"/>
      <c r="L380" s="59"/>
      <c r="M380" s="58"/>
      <c r="N380" s="2"/>
      <c r="V380" s="49"/>
    </row>
    <row r="381" spans="1:22" ht="13.8" thickBot="1">
      <c r="A381" s="319"/>
      <c r="B381" s="57"/>
      <c r="C381" s="57"/>
      <c r="D381" s="56"/>
      <c r="E381" s="55" t="s">
        <v>4</v>
      </c>
      <c r="F381" s="54"/>
      <c r="G381" s="431"/>
      <c r="H381" s="432"/>
      <c r="I381" s="433"/>
      <c r="J381" s="53"/>
      <c r="K381" s="52"/>
      <c r="L381" s="52"/>
      <c r="M381" s="51"/>
      <c r="N381" s="2"/>
      <c r="V381" s="49"/>
    </row>
    <row r="382" spans="1:22" ht="24" customHeight="1" thickBot="1">
      <c r="A382" s="318">
        <f>A378+1</f>
        <v>92</v>
      </c>
      <c r="B382" s="115" t="s">
        <v>336</v>
      </c>
      <c r="C382" s="115" t="s">
        <v>338</v>
      </c>
      <c r="D382" s="115" t="s">
        <v>24</v>
      </c>
      <c r="E382" s="314" t="s">
        <v>340</v>
      </c>
      <c r="F382" s="314"/>
      <c r="G382" s="314" t="s">
        <v>332</v>
      </c>
      <c r="H382" s="320"/>
      <c r="I382" s="121"/>
      <c r="J382" s="69"/>
      <c r="K382" s="69"/>
      <c r="L382" s="69"/>
      <c r="M382" s="68"/>
      <c r="N382" s="2"/>
      <c r="V382" s="49"/>
    </row>
    <row r="383" spans="1:22" ht="13.8" thickBot="1">
      <c r="A383" s="318"/>
      <c r="B383" s="67"/>
      <c r="C383" s="67"/>
      <c r="D383" s="66"/>
      <c r="E383" s="65"/>
      <c r="F383" s="64"/>
      <c r="G383" s="425"/>
      <c r="H383" s="426"/>
      <c r="I383" s="427"/>
      <c r="J383" s="63"/>
      <c r="K383" s="62"/>
      <c r="L383" s="60"/>
      <c r="M383" s="107"/>
      <c r="N383" s="2"/>
      <c r="V383" s="49">
        <f>G383</f>
        <v>0</v>
      </c>
    </row>
    <row r="384" spans="1:22" ht="21" thickBot="1">
      <c r="A384" s="318"/>
      <c r="B384" s="132" t="s">
        <v>337</v>
      </c>
      <c r="C384" s="132" t="s">
        <v>339</v>
      </c>
      <c r="D384" s="132" t="s">
        <v>23</v>
      </c>
      <c r="E384" s="310" t="s">
        <v>341</v>
      </c>
      <c r="F384" s="310"/>
      <c r="G384" s="428"/>
      <c r="H384" s="429"/>
      <c r="I384" s="430"/>
      <c r="J384" s="61"/>
      <c r="K384" s="60"/>
      <c r="L384" s="59"/>
      <c r="M384" s="58"/>
      <c r="N384" s="2"/>
      <c r="V384" s="49"/>
    </row>
    <row r="385" spans="1:22" ht="13.8" thickBot="1">
      <c r="A385" s="319"/>
      <c r="B385" s="57"/>
      <c r="C385" s="57"/>
      <c r="D385" s="56"/>
      <c r="E385" s="55" t="s">
        <v>4</v>
      </c>
      <c r="F385" s="54"/>
      <c r="G385" s="431"/>
      <c r="H385" s="432"/>
      <c r="I385" s="433"/>
      <c r="J385" s="53"/>
      <c r="K385" s="52"/>
      <c r="L385" s="52"/>
      <c r="M385" s="51"/>
      <c r="N385" s="2"/>
      <c r="V385" s="49"/>
    </row>
    <row r="386" spans="1:22" ht="24" customHeight="1" thickBot="1">
      <c r="A386" s="318">
        <f>A382+1</f>
        <v>93</v>
      </c>
      <c r="B386" s="115" t="s">
        <v>336</v>
      </c>
      <c r="C386" s="115" t="s">
        <v>338</v>
      </c>
      <c r="D386" s="115" t="s">
        <v>24</v>
      </c>
      <c r="E386" s="314" t="s">
        <v>340</v>
      </c>
      <c r="F386" s="314"/>
      <c r="G386" s="314" t="s">
        <v>332</v>
      </c>
      <c r="H386" s="320"/>
      <c r="I386" s="121"/>
      <c r="J386" s="69"/>
      <c r="K386" s="69"/>
      <c r="L386" s="69"/>
      <c r="M386" s="68"/>
      <c r="N386" s="2"/>
      <c r="V386" s="49"/>
    </row>
    <row r="387" spans="1:22" ht="13.8" thickBot="1">
      <c r="A387" s="318"/>
      <c r="B387" s="67"/>
      <c r="C387" s="67"/>
      <c r="D387" s="66"/>
      <c r="E387" s="65"/>
      <c r="F387" s="64"/>
      <c r="G387" s="425"/>
      <c r="H387" s="426"/>
      <c r="I387" s="427"/>
      <c r="J387" s="63"/>
      <c r="K387" s="62"/>
      <c r="L387" s="60"/>
      <c r="M387" s="107"/>
      <c r="N387" s="2"/>
      <c r="V387" s="49">
        <f>G387</f>
        <v>0</v>
      </c>
    </row>
    <row r="388" spans="1:22" ht="21" thickBot="1">
      <c r="A388" s="318"/>
      <c r="B388" s="132" t="s">
        <v>337</v>
      </c>
      <c r="C388" s="132" t="s">
        <v>339</v>
      </c>
      <c r="D388" s="132" t="s">
        <v>23</v>
      </c>
      <c r="E388" s="310" t="s">
        <v>341</v>
      </c>
      <c r="F388" s="310"/>
      <c r="G388" s="428"/>
      <c r="H388" s="429"/>
      <c r="I388" s="430"/>
      <c r="J388" s="61"/>
      <c r="K388" s="60"/>
      <c r="L388" s="59"/>
      <c r="M388" s="58"/>
      <c r="N388" s="2"/>
      <c r="V388" s="49"/>
    </row>
    <row r="389" spans="1:22" ht="13.8" thickBot="1">
      <c r="A389" s="319"/>
      <c r="B389" s="57"/>
      <c r="C389" s="57"/>
      <c r="D389" s="56"/>
      <c r="E389" s="55" t="s">
        <v>4</v>
      </c>
      <c r="F389" s="54"/>
      <c r="G389" s="431"/>
      <c r="H389" s="432"/>
      <c r="I389" s="433"/>
      <c r="J389" s="53"/>
      <c r="K389" s="52"/>
      <c r="L389" s="52"/>
      <c r="M389" s="51"/>
      <c r="N389" s="2"/>
      <c r="V389" s="49"/>
    </row>
    <row r="390" spans="1:22" ht="24" customHeight="1" thickBot="1">
      <c r="A390" s="318">
        <f>A386+1</f>
        <v>94</v>
      </c>
      <c r="B390" s="115" t="s">
        <v>336</v>
      </c>
      <c r="C390" s="115" t="s">
        <v>338</v>
      </c>
      <c r="D390" s="115" t="s">
        <v>24</v>
      </c>
      <c r="E390" s="314" t="s">
        <v>340</v>
      </c>
      <c r="F390" s="314"/>
      <c r="G390" s="314" t="s">
        <v>332</v>
      </c>
      <c r="H390" s="320"/>
      <c r="I390" s="121"/>
      <c r="J390" s="69"/>
      <c r="K390" s="69"/>
      <c r="L390" s="69"/>
      <c r="M390" s="68"/>
      <c r="N390" s="2"/>
      <c r="V390" s="49"/>
    </row>
    <row r="391" spans="1:22" ht="13.8" thickBot="1">
      <c r="A391" s="318"/>
      <c r="B391" s="67"/>
      <c r="C391" s="67"/>
      <c r="D391" s="66"/>
      <c r="E391" s="65"/>
      <c r="F391" s="64"/>
      <c r="G391" s="425"/>
      <c r="H391" s="426"/>
      <c r="I391" s="427"/>
      <c r="J391" s="63"/>
      <c r="K391" s="62"/>
      <c r="L391" s="60"/>
      <c r="M391" s="107"/>
      <c r="N391" s="2"/>
      <c r="V391" s="49">
        <f>G391</f>
        <v>0</v>
      </c>
    </row>
    <row r="392" spans="1:22" ht="21" thickBot="1">
      <c r="A392" s="318"/>
      <c r="B392" s="132" t="s">
        <v>337</v>
      </c>
      <c r="C392" s="132" t="s">
        <v>339</v>
      </c>
      <c r="D392" s="132" t="s">
        <v>23</v>
      </c>
      <c r="E392" s="310" t="s">
        <v>341</v>
      </c>
      <c r="F392" s="310"/>
      <c r="G392" s="428"/>
      <c r="H392" s="429"/>
      <c r="I392" s="430"/>
      <c r="J392" s="61"/>
      <c r="K392" s="60"/>
      <c r="L392" s="59"/>
      <c r="M392" s="58"/>
      <c r="N392" s="2"/>
      <c r="V392" s="49"/>
    </row>
    <row r="393" spans="1:22" ht="13.8" thickBot="1">
      <c r="A393" s="319"/>
      <c r="B393" s="57"/>
      <c r="C393" s="57"/>
      <c r="D393" s="56"/>
      <c r="E393" s="55" t="s">
        <v>4</v>
      </c>
      <c r="F393" s="54"/>
      <c r="G393" s="431"/>
      <c r="H393" s="432"/>
      <c r="I393" s="433"/>
      <c r="J393" s="53"/>
      <c r="K393" s="52"/>
      <c r="L393" s="52"/>
      <c r="M393" s="51"/>
      <c r="N393" s="2"/>
      <c r="V393" s="49"/>
    </row>
    <row r="394" spans="1:22" ht="24" customHeight="1" thickBot="1">
      <c r="A394" s="318">
        <f>A390+1</f>
        <v>95</v>
      </c>
      <c r="B394" s="115" t="s">
        <v>336</v>
      </c>
      <c r="C394" s="115" t="s">
        <v>338</v>
      </c>
      <c r="D394" s="115" t="s">
        <v>24</v>
      </c>
      <c r="E394" s="314" t="s">
        <v>340</v>
      </c>
      <c r="F394" s="314"/>
      <c r="G394" s="314" t="s">
        <v>332</v>
      </c>
      <c r="H394" s="320"/>
      <c r="I394" s="121"/>
      <c r="J394" s="69"/>
      <c r="K394" s="69"/>
      <c r="L394" s="69"/>
      <c r="M394" s="68"/>
      <c r="N394" s="2"/>
      <c r="V394" s="49"/>
    </row>
    <row r="395" spans="1:22" ht="13.8" thickBot="1">
      <c r="A395" s="318"/>
      <c r="B395" s="67"/>
      <c r="C395" s="67"/>
      <c r="D395" s="66"/>
      <c r="E395" s="65"/>
      <c r="F395" s="64"/>
      <c r="G395" s="425"/>
      <c r="H395" s="426"/>
      <c r="I395" s="427"/>
      <c r="J395" s="63"/>
      <c r="K395" s="62"/>
      <c r="L395" s="60"/>
      <c r="M395" s="107"/>
      <c r="N395" s="2"/>
      <c r="V395" s="49">
        <f>G395</f>
        <v>0</v>
      </c>
    </row>
    <row r="396" spans="1:22" ht="21" thickBot="1">
      <c r="A396" s="318"/>
      <c r="B396" s="132" t="s">
        <v>337</v>
      </c>
      <c r="C396" s="132" t="s">
        <v>339</v>
      </c>
      <c r="D396" s="132" t="s">
        <v>23</v>
      </c>
      <c r="E396" s="310" t="s">
        <v>341</v>
      </c>
      <c r="F396" s="310"/>
      <c r="G396" s="428"/>
      <c r="H396" s="429"/>
      <c r="I396" s="430"/>
      <c r="J396" s="61"/>
      <c r="K396" s="60"/>
      <c r="L396" s="59"/>
      <c r="M396" s="58"/>
      <c r="N396" s="2"/>
      <c r="V396" s="49"/>
    </row>
    <row r="397" spans="1:22" ht="13.8" thickBot="1">
      <c r="A397" s="319"/>
      <c r="B397" s="57"/>
      <c r="C397" s="57"/>
      <c r="D397" s="56"/>
      <c r="E397" s="55" t="s">
        <v>4</v>
      </c>
      <c r="F397" s="54"/>
      <c r="G397" s="431"/>
      <c r="H397" s="432"/>
      <c r="I397" s="433"/>
      <c r="J397" s="53"/>
      <c r="K397" s="52"/>
      <c r="L397" s="52"/>
      <c r="M397" s="51"/>
      <c r="N397" s="2"/>
      <c r="V397" s="49"/>
    </row>
    <row r="398" spans="1:22" ht="24" customHeight="1" thickBot="1">
      <c r="A398" s="318">
        <f>A394+1</f>
        <v>96</v>
      </c>
      <c r="B398" s="115" t="s">
        <v>336</v>
      </c>
      <c r="C398" s="115" t="s">
        <v>338</v>
      </c>
      <c r="D398" s="115" t="s">
        <v>24</v>
      </c>
      <c r="E398" s="314" t="s">
        <v>340</v>
      </c>
      <c r="F398" s="314"/>
      <c r="G398" s="314" t="s">
        <v>332</v>
      </c>
      <c r="H398" s="320"/>
      <c r="I398" s="121"/>
      <c r="J398" s="69"/>
      <c r="K398" s="69"/>
      <c r="L398" s="69"/>
      <c r="M398" s="68"/>
      <c r="N398" s="2"/>
      <c r="V398" s="49"/>
    </row>
    <row r="399" spans="1:22" ht="13.8" thickBot="1">
      <c r="A399" s="318"/>
      <c r="B399" s="67"/>
      <c r="C399" s="67"/>
      <c r="D399" s="66"/>
      <c r="E399" s="65"/>
      <c r="F399" s="64"/>
      <c r="G399" s="425"/>
      <c r="H399" s="426"/>
      <c r="I399" s="427"/>
      <c r="J399" s="63"/>
      <c r="K399" s="62"/>
      <c r="L399" s="60"/>
      <c r="M399" s="107"/>
      <c r="N399" s="2"/>
      <c r="V399" s="49">
        <f>G399</f>
        <v>0</v>
      </c>
    </row>
    <row r="400" spans="1:22" ht="21" thickBot="1">
      <c r="A400" s="318"/>
      <c r="B400" s="132" t="s">
        <v>337</v>
      </c>
      <c r="C400" s="132" t="s">
        <v>339</v>
      </c>
      <c r="D400" s="132" t="s">
        <v>23</v>
      </c>
      <c r="E400" s="310" t="s">
        <v>341</v>
      </c>
      <c r="F400" s="310"/>
      <c r="G400" s="428"/>
      <c r="H400" s="429"/>
      <c r="I400" s="430"/>
      <c r="J400" s="61"/>
      <c r="K400" s="60"/>
      <c r="L400" s="59"/>
      <c r="M400" s="58"/>
      <c r="N400" s="2"/>
      <c r="V400" s="49"/>
    </row>
    <row r="401" spans="1:22" ht="13.8" thickBot="1">
      <c r="A401" s="319"/>
      <c r="B401" s="57"/>
      <c r="C401" s="57"/>
      <c r="D401" s="56"/>
      <c r="E401" s="55" t="s">
        <v>4</v>
      </c>
      <c r="F401" s="54"/>
      <c r="G401" s="431"/>
      <c r="H401" s="432"/>
      <c r="I401" s="433"/>
      <c r="J401" s="53"/>
      <c r="K401" s="52"/>
      <c r="L401" s="52"/>
      <c r="M401" s="51"/>
      <c r="N401" s="2"/>
      <c r="V401" s="49"/>
    </row>
    <row r="402" spans="1:22" ht="24" customHeight="1" thickBot="1">
      <c r="A402" s="318">
        <f>A398+1</f>
        <v>97</v>
      </c>
      <c r="B402" s="115" t="s">
        <v>336</v>
      </c>
      <c r="C402" s="115" t="s">
        <v>338</v>
      </c>
      <c r="D402" s="115" t="s">
        <v>24</v>
      </c>
      <c r="E402" s="314" t="s">
        <v>340</v>
      </c>
      <c r="F402" s="314"/>
      <c r="G402" s="314" t="s">
        <v>332</v>
      </c>
      <c r="H402" s="320"/>
      <c r="I402" s="121"/>
      <c r="J402" s="69"/>
      <c r="K402" s="69"/>
      <c r="L402" s="69"/>
      <c r="M402" s="68"/>
      <c r="N402" s="2"/>
      <c r="V402" s="49"/>
    </row>
    <row r="403" spans="1:22" ht="13.8" thickBot="1">
      <c r="A403" s="318"/>
      <c r="B403" s="67"/>
      <c r="C403" s="67"/>
      <c r="D403" s="66"/>
      <c r="E403" s="65"/>
      <c r="F403" s="64"/>
      <c r="G403" s="425"/>
      <c r="H403" s="426"/>
      <c r="I403" s="427"/>
      <c r="J403" s="63"/>
      <c r="K403" s="62"/>
      <c r="L403" s="60"/>
      <c r="M403" s="107"/>
      <c r="N403" s="2"/>
      <c r="V403" s="49">
        <f>G403</f>
        <v>0</v>
      </c>
    </row>
    <row r="404" spans="1:22" ht="21" thickBot="1">
      <c r="A404" s="318"/>
      <c r="B404" s="132" t="s">
        <v>337</v>
      </c>
      <c r="C404" s="132" t="s">
        <v>339</v>
      </c>
      <c r="D404" s="132" t="s">
        <v>23</v>
      </c>
      <c r="E404" s="310" t="s">
        <v>341</v>
      </c>
      <c r="F404" s="310"/>
      <c r="G404" s="428"/>
      <c r="H404" s="429"/>
      <c r="I404" s="430"/>
      <c r="J404" s="61"/>
      <c r="K404" s="60"/>
      <c r="L404" s="59"/>
      <c r="M404" s="58"/>
      <c r="N404" s="2"/>
      <c r="V404" s="49"/>
    </row>
    <row r="405" spans="1:22" ht="13.8" thickBot="1">
      <c r="A405" s="319"/>
      <c r="B405" s="57"/>
      <c r="C405" s="57"/>
      <c r="D405" s="56"/>
      <c r="E405" s="55" t="s">
        <v>4</v>
      </c>
      <c r="F405" s="54"/>
      <c r="G405" s="431"/>
      <c r="H405" s="432"/>
      <c r="I405" s="433"/>
      <c r="J405" s="53"/>
      <c r="K405" s="52"/>
      <c r="L405" s="52"/>
      <c r="M405" s="51"/>
      <c r="N405" s="2"/>
      <c r="V405" s="49"/>
    </row>
    <row r="406" spans="1:22" ht="24" customHeight="1" thickBot="1">
      <c r="A406" s="318">
        <f>A402+1</f>
        <v>98</v>
      </c>
      <c r="B406" s="115" t="s">
        <v>336</v>
      </c>
      <c r="C406" s="115" t="s">
        <v>338</v>
      </c>
      <c r="D406" s="115" t="s">
        <v>24</v>
      </c>
      <c r="E406" s="314" t="s">
        <v>340</v>
      </c>
      <c r="F406" s="314"/>
      <c r="G406" s="314" t="s">
        <v>332</v>
      </c>
      <c r="H406" s="320"/>
      <c r="I406" s="121"/>
      <c r="J406" s="69"/>
      <c r="K406" s="69"/>
      <c r="L406" s="69"/>
      <c r="M406" s="68"/>
      <c r="N406" s="2"/>
      <c r="V406" s="49"/>
    </row>
    <row r="407" spans="1:22" ht="13.8" thickBot="1">
      <c r="A407" s="318"/>
      <c r="B407" s="67"/>
      <c r="C407" s="67"/>
      <c r="D407" s="66"/>
      <c r="E407" s="65"/>
      <c r="F407" s="64"/>
      <c r="G407" s="425"/>
      <c r="H407" s="426"/>
      <c r="I407" s="427"/>
      <c r="J407" s="63"/>
      <c r="K407" s="62"/>
      <c r="L407" s="60"/>
      <c r="M407" s="107"/>
      <c r="N407" s="2"/>
      <c r="V407" s="49">
        <f>G407</f>
        <v>0</v>
      </c>
    </row>
    <row r="408" spans="1:22" ht="21" thickBot="1">
      <c r="A408" s="318"/>
      <c r="B408" s="132" t="s">
        <v>337</v>
      </c>
      <c r="C408" s="132" t="s">
        <v>339</v>
      </c>
      <c r="D408" s="132" t="s">
        <v>23</v>
      </c>
      <c r="E408" s="310" t="s">
        <v>341</v>
      </c>
      <c r="F408" s="310"/>
      <c r="G408" s="428"/>
      <c r="H408" s="429"/>
      <c r="I408" s="430"/>
      <c r="J408" s="61"/>
      <c r="K408" s="60"/>
      <c r="L408" s="59"/>
      <c r="M408" s="58"/>
      <c r="N408" s="2"/>
      <c r="V408" s="49"/>
    </row>
    <row r="409" spans="1:22" ht="13.8" thickBot="1">
      <c r="A409" s="319"/>
      <c r="B409" s="57"/>
      <c r="C409" s="57"/>
      <c r="D409" s="56"/>
      <c r="E409" s="55" t="s">
        <v>4</v>
      </c>
      <c r="F409" s="54"/>
      <c r="G409" s="431"/>
      <c r="H409" s="432"/>
      <c r="I409" s="433"/>
      <c r="J409" s="53"/>
      <c r="K409" s="52"/>
      <c r="L409" s="52"/>
      <c r="M409" s="51"/>
      <c r="N409" s="2"/>
      <c r="V409" s="49"/>
    </row>
    <row r="410" spans="1:22" ht="24" customHeight="1" thickBot="1">
      <c r="A410" s="318">
        <f>A406+1</f>
        <v>99</v>
      </c>
      <c r="B410" s="115" t="s">
        <v>336</v>
      </c>
      <c r="C410" s="115" t="s">
        <v>338</v>
      </c>
      <c r="D410" s="115" t="s">
        <v>24</v>
      </c>
      <c r="E410" s="314" t="s">
        <v>340</v>
      </c>
      <c r="F410" s="314"/>
      <c r="G410" s="314" t="s">
        <v>332</v>
      </c>
      <c r="H410" s="320"/>
      <c r="I410" s="121"/>
      <c r="J410" s="69"/>
      <c r="K410" s="69"/>
      <c r="L410" s="69"/>
      <c r="M410" s="68"/>
      <c r="N410" s="2"/>
      <c r="V410" s="49"/>
    </row>
    <row r="411" spans="1:22" ht="13.8" thickBot="1">
      <c r="A411" s="318"/>
      <c r="B411" s="67"/>
      <c r="C411" s="67"/>
      <c r="D411" s="66"/>
      <c r="E411" s="65"/>
      <c r="F411" s="64"/>
      <c r="G411" s="425"/>
      <c r="H411" s="426"/>
      <c r="I411" s="427"/>
      <c r="J411" s="63"/>
      <c r="K411" s="62"/>
      <c r="L411" s="60"/>
      <c r="M411" s="107"/>
      <c r="N411" s="2"/>
      <c r="V411" s="49">
        <f>G411</f>
        <v>0</v>
      </c>
    </row>
    <row r="412" spans="1:22" ht="21" thickBot="1">
      <c r="A412" s="318"/>
      <c r="B412" s="132" t="s">
        <v>337</v>
      </c>
      <c r="C412" s="132" t="s">
        <v>339</v>
      </c>
      <c r="D412" s="132" t="s">
        <v>23</v>
      </c>
      <c r="E412" s="310" t="s">
        <v>341</v>
      </c>
      <c r="F412" s="310"/>
      <c r="G412" s="428"/>
      <c r="H412" s="429"/>
      <c r="I412" s="430"/>
      <c r="J412" s="61"/>
      <c r="K412" s="60"/>
      <c r="L412" s="59"/>
      <c r="M412" s="58"/>
      <c r="N412" s="2"/>
      <c r="V412" s="49"/>
    </row>
    <row r="413" spans="1:22" ht="13.8" thickBot="1">
      <c r="A413" s="319"/>
      <c r="B413" s="57"/>
      <c r="C413" s="57"/>
      <c r="D413" s="56"/>
      <c r="E413" s="55" t="s">
        <v>4</v>
      </c>
      <c r="F413" s="54"/>
      <c r="G413" s="431"/>
      <c r="H413" s="432"/>
      <c r="I413" s="433"/>
      <c r="J413" s="53"/>
      <c r="K413" s="52"/>
      <c r="L413" s="52"/>
      <c r="M413" s="51"/>
      <c r="N413" s="2"/>
      <c r="V413" s="49"/>
    </row>
    <row r="414" spans="1:22" ht="24" customHeight="1" thickBot="1">
      <c r="A414" s="318">
        <f>A410+1</f>
        <v>100</v>
      </c>
      <c r="B414" s="115" t="s">
        <v>336</v>
      </c>
      <c r="C414" s="115" t="s">
        <v>338</v>
      </c>
      <c r="D414" s="115" t="s">
        <v>24</v>
      </c>
      <c r="E414" s="314" t="s">
        <v>340</v>
      </c>
      <c r="F414" s="314"/>
      <c r="G414" s="314" t="s">
        <v>332</v>
      </c>
      <c r="H414" s="320"/>
      <c r="I414" s="121"/>
      <c r="J414" s="69" t="s">
        <v>2</v>
      </c>
      <c r="K414" s="69"/>
      <c r="L414" s="69"/>
      <c r="M414" s="68"/>
      <c r="N414" s="2"/>
      <c r="V414" s="49"/>
    </row>
    <row r="415" spans="1:22" ht="13.8" thickBot="1">
      <c r="A415" s="318"/>
      <c r="B415" s="67"/>
      <c r="C415" s="67"/>
      <c r="D415" s="66"/>
      <c r="E415" s="65"/>
      <c r="F415" s="64"/>
      <c r="G415" s="425"/>
      <c r="H415" s="426"/>
      <c r="I415" s="427"/>
      <c r="J415" s="63" t="s">
        <v>2</v>
      </c>
      <c r="K415" s="62"/>
      <c r="L415" s="60"/>
      <c r="M415" s="107"/>
      <c r="N415" s="2"/>
      <c r="V415" s="49">
        <f>G415</f>
        <v>0</v>
      </c>
    </row>
    <row r="416" spans="1:22" ht="21" thickBot="1">
      <c r="A416" s="318"/>
      <c r="B416" s="132" t="s">
        <v>337</v>
      </c>
      <c r="C416" s="132" t="s">
        <v>339</v>
      </c>
      <c r="D416" s="132" t="s">
        <v>23</v>
      </c>
      <c r="E416" s="310" t="s">
        <v>341</v>
      </c>
      <c r="F416" s="310"/>
      <c r="G416" s="428"/>
      <c r="H416" s="429"/>
      <c r="I416" s="430"/>
      <c r="J416" s="61" t="s">
        <v>1</v>
      </c>
      <c r="K416" s="60"/>
      <c r="L416" s="59"/>
      <c r="M416" s="58"/>
      <c r="N416" s="2"/>
    </row>
    <row r="417" spans="1:17" ht="13.8" thickBot="1">
      <c r="A417" s="319"/>
      <c r="B417" s="57"/>
      <c r="C417" s="57"/>
      <c r="D417" s="56"/>
      <c r="E417" s="55" t="s">
        <v>4</v>
      </c>
      <c r="F417" s="54"/>
      <c r="G417" s="431"/>
      <c r="H417" s="432"/>
      <c r="I417" s="433"/>
      <c r="J417" s="53" t="s">
        <v>0</v>
      </c>
      <c r="K417" s="52"/>
      <c r="L417" s="52"/>
      <c r="M417" s="51"/>
      <c r="N417" s="2"/>
    </row>
    <row r="419" spans="1:17" ht="13.8" thickBot="1"/>
    <row r="420" spans="1:17">
      <c r="P420" s="28" t="s">
        <v>328</v>
      </c>
      <c r="Q420" s="29"/>
    </row>
    <row r="421" spans="1:17">
      <c r="P421" s="30"/>
      <c r="Q421" s="112"/>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417 L25 L45 L33 L29 L41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37" xr:uid="{00000000-0002-0000-0200-00002F000000}"/>
    <dataValidation allowBlank="1" showInputMessage="1" showErrorMessage="1" promptTitle="Benefit #2- Payment in-kind" prompt="If there is a benefit #2 and it was paid in-kind, mark this box with an  x._x000a_" sqref="L20 L416 L24 L44 L32 L28 L40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36" xr:uid="{00000000-0002-0000-0200-00002E000000}"/>
    <dataValidation allowBlank="1" showInputMessage="1" showErrorMessage="1" promptTitle="Benefit #1- Payment in-kind" prompt="If there is a benefit #1 and it was paid in-kind, mark this box with an  x._x000a_" sqref="L18:L19 L414:L415 L22:L23 L30:L31 K23 L26:L27 L38:L39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2:L43 L34:L35" xr:uid="{00000000-0002-0000-0200-00002D000000}"/>
    <dataValidation allowBlank="1" showInputMessage="1" showErrorMessage="1" promptTitle="Benefit #3--Payment by Check" prompt="If there is a benefit #3 and it was paid by check, mark an x in this cell._x000a_" sqref="K21 K417 K25 K45 K33 K29 K41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37" xr:uid="{00000000-0002-0000-0200-00002C000000}"/>
    <dataValidation allowBlank="1" showInputMessage="1" showErrorMessage="1" promptTitle="Benefit #2--Payment by Check" prompt="If there is a benefit #2 and it was paid by check, mark an x in this cell._x000a_" sqref="K20 K416 K24 K44 K32 K28 K40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36" xr:uid="{00000000-0002-0000-0200-00002B000000}"/>
    <dataValidation allowBlank="1" showInputMessage="1" showErrorMessage="1" promptTitle="Benefit #1--Payment by Check" prompt="If there is a benefit #1 and it was paid by check, mark an x in this cell._x000a_" sqref="K18:K19 K414:K415 K42:K43 K22 K30:K31 K26:K27 K38:K39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34:K35" xr:uid="{00000000-0002-0000-0200-00002A000000}"/>
    <dataValidation allowBlank="1" showInputMessage="1" showErrorMessage="1" promptTitle="Benefit #3 Description" prompt="Benefit #3 description is listed here" sqref="J21 J417 J25 J29 J33 J37 J41 J45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9"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416 J24 J28 J32 J36 J40 J44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8" xr:uid="{00000000-0002-0000-0200-000026000000}"/>
    <dataValidation allowBlank="1" showInputMessage="1" showErrorMessage="1" promptTitle="Benefit #1 Total Amount" prompt="The total amount of Benefit #1 is entered here." sqref="M18:M19 M22:M23 M26:M27 M414:M415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30:M31" xr:uid="{00000000-0002-0000-0200-000025000000}"/>
    <dataValidation allowBlank="1" showInputMessage="1" showErrorMessage="1" promptTitle="Benefit#1 Description" prompt="Benefit Description for Entry #1 is listed here." sqref="J18:J19 J414:J415 J22:J23 J26:J27 J30:J31 J34:J35 J38:J39 J42:J43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6:J47" xr:uid="{00000000-0002-0000-0200-000024000000}"/>
    <dataValidation allowBlank="1" showInputMessage="1" showErrorMessage="1" promptTitle="Travel Date(s)" prompt="List the dates of travel here expressed in the format MM/DD/YYYY-MM/DD/YYYY." sqref="F21 F417 F25 F29 F33 F37 F41 F45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9" xr:uid="{00000000-0002-0000-0200-000023000000}"/>
    <dataValidation type="date" allowBlank="1" showInputMessage="1" showErrorMessage="1" errorTitle="Data Entry Error" error="Please enter date using MM/DD/YYYY" promptTitle="Event Ending Date" prompt="List Event ending date here using the format MM/DD/YYYY." sqref="D417 D25 D29 D33 D413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3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D21 F31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F3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41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3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43:I43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11:I411 G31:I31 G39:I39 G35:I35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15" xr:uid="{00000000-0002-0000-0200-000000000000}"/>
  </dataValidations>
  <hyperlinks>
    <hyperlink ref="D11" r:id="rId1" xr:uid="{0665D608-ECE0-468C-B397-8EC07674BC4C}"/>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FD13B-AD5F-4815-B282-0CCC5AF4974A}">
  <sheetPr>
    <tabColor theme="1"/>
    <pageSetUpPr fitToPage="1"/>
  </sheetPr>
  <dimension ref="A1:V427"/>
  <sheetViews>
    <sheetView topLeftCell="A2"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92" t="s">
        <v>364</v>
      </c>
      <c r="K2" s="393"/>
      <c r="L2" s="393"/>
      <c r="M2" s="393"/>
      <c r="P2" s="356"/>
      <c r="Q2" s="356"/>
      <c r="R2" s="356"/>
      <c r="S2" s="356"/>
    </row>
    <row r="3" spans="1:19" customFormat="1">
      <c r="J3" s="393"/>
      <c r="K3" s="393"/>
      <c r="L3" s="393"/>
      <c r="M3" s="393"/>
      <c r="P3" s="357"/>
      <c r="Q3" s="357"/>
      <c r="R3" s="357"/>
      <c r="S3" s="357"/>
    </row>
    <row r="4" spans="1:19" customFormat="1" ht="13.8" thickBot="1">
      <c r="J4" s="394"/>
      <c r="K4" s="394"/>
      <c r="L4" s="394"/>
      <c r="M4" s="394"/>
      <c r="P4" s="358"/>
      <c r="Q4" s="358"/>
      <c r="R4" s="358"/>
      <c r="S4" s="358"/>
    </row>
    <row r="5" spans="1:19" customFormat="1" ht="30" customHeight="1" thickTop="1" thickBot="1">
      <c r="A5" s="359" t="str">
        <f>CONCATENATE("1353 Travel Report for ",B9,", ",B10," for the reporting period ",IF(G9=0,IF(I9=0,CONCATENATE("[MARK REPORTING PERIOD]"),CONCATENATE(Q425)), CONCATENATE(Q424)))</f>
        <v>1353 Travel Report for Department of Homeland Security, Cybersecurity and Infrastructure Security Agency (CISA) for the reporting period APRIL 1 - SEPTEMBER 30, 2024</v>
      </c>
      <c r="B5" s="360"/>
      <c r="C5" s="360"/>
      <c r="D5" s="360"/>
      <c r="E5" s="360"/>
      <c r="F5" s="360"/>
      <c r="G5" s="360"/>
      <c r="H5" s="360"/>
      <c r="I5" s="360"/>
      <c r="J5" s="360"/>
      <c r="K5" s="360"/>
      <c r="L5" s="360"/>
      <c r="M5" s="360"/>
      <c r="N5" s="9"/>
      <c r="Q5" s="4"/>
    </row>
    <row r="6" spans="1:19" customFormat="1" ht="13.5" customHeight="1" thickTop="1">
      <c r="A6" s="361" t="s">
        <v>9</v>
      </c>
      <c r="B6" s="362" t="s">
        <v>363</v>
      </c>
      <c r="C6" s="363"/>
      <c r="D6" s="363"/>
      <c r="E6" s="363"/>
      <c r="F6" s="363"/>
      <c r="G6" s="363"/>
      <c r="H6" s="363"/>
      <c r="I6" s="363"/>
      <c r="J6" s="364"/>
      <c r="K6" s="73" t="s">
        <v>20</v>
      </c>
      <c r="L6" s="73" t="s">
        <v>10</v>
      </c>
      <c r="M6" s="73" t="s">
        <v>19</v>
      </c>
      <c r="N6" s="8"/>
    </row>
    <row r="7" spans="1:19" customFormat="1" ht="20.25" customHeight="1" thickBot="1">
      <c r="A7" s="361"/>
      <c r="B7" s="365"/>
      <c r="C7" s="366"/>
      <c r="D7" s="366"/>
      <c r="E7" s="366"/>
      <c r="F7" s="366"/>
      <c r="G7" s="366"/>
      <c r="H7" s="366"/>
      <c r="I7" s="366"/>
      <c r="J7" s="367"/>
      <c r="K7" s="38">
        <v>1</v>
      </c>
      <c r="L7" s="39"/>
      <c r="M7" s="40">
        <v>2024</v>
      </c>
      <c r="N7" s="41"/>
    </row>
    <row r="8" spans="1:19" customFormat="1" ht="27.75" customHeight="1" thickTop="1" thickBot="1">
      <c r="A8" s="361"/>
      <c r="B8" s="368" t="s">
        <v>28</v>
      </c>
      <c r="C8" s="369"/>
      <c r="D8" s="369"/>
      <c r="E8" s="369"/>
      <c r="F8" s="369"/>
      <c r="G8" s="370"/>
      <c r="H8" s="370"/>
      <c r="I8" s="370"/>
      <c r="J8" s="370"/>
      <c r="K8" s="370"/>
      <c r="L8" s="369"/>
      <c r="M8" s="369"/>
      <c r="N8" s="371"/>
    </row>
    <row r="9" spans="1:19" customFormat="1" ht="18" customHeight="1" thickTop="1">
      <c r="A9" s="361"/>
      <c r="B9" s="372" t="s">
        <v>141</v>
      </c>
      <c r="C9" s="325"/>
      <c r="D9" s="325"/>
      <c r="E9" s="325"/>
      <c r="F9" s="325"/>
      <c r="G9" s="373"/>
      <c r="H9" s="402" t="str">
        <f>"REPORTING PERIOD: "&amp;Q424</f>
        <v>REPORTING PERIOD: OCTOBER 1, 2023- MARCH 31, 2024</v>
      </c>
      <c r="I9" s="405" t="s">
        <v>3</v>
      </c>
      <c r="J9" s="378" t="str">
        <f>"REPORTING PERIOD: "&amp;Q425</f>
        <v>REPORTING PERIOD: APRIL 1 - SEPTEMBER 30, 2024</v>
      </c>
      <c r="K9" s="381"/>
      <c r="L9" s="384" t="s">
        <v>8</v>
      </c>
      <c r="M9" s="385"/>
      <c r="N9" s="10"/>
      <c r="O9" s="72"/>
    </row>
    <row r="10" spans="1:19" customFormat="1" ht="15.75" customHeight="1">
      <c r="A10" s="361"/>
      <c r="B10" s="388" t="s">
        <v>373</v>
      </c>
      <c r="C10" s="325"/>
      <c r="D10" s="325"/>
      <c r="E10" s="325"/>
      <c r="F10" s="389"/>
      <c r="G10" s="374"/>
      <c r="H10" s="403"/>
      <c r="I10" s="406"/>
      <c r="J10" s="379"/>
      <c r="K10" s="382"/>
      <c r="L10" s="384"/>
      <c r="M10" s="385"/>
      <c r="N10" s="10"/>
      <c r="O10" s="72"/>
    </row>
    <row r="11" spans="1:19" customFormat="1" ht="20.25" customHeight="1" thickBot="1">
      <c r="A11" s="361"/>
      <c r="B11" s="36" t="s">
        <v>21</v>
      </c>
      <c r="C11" s="37" t="s">
        <v>664</v>
      </c>
      <c r="D11" s="390" t="s">
        <v>663</v>
      </c>
      <c r="E11" s="390"/>
      <c r="F11" s="391"/>
      <c r="G11" s="375"/>
      <c r="H11" s="404"/>
      <c r="I11" s="407"/>
      <c r="J11" s="380"/>
      <c r="K11" s="383"/>
      <c r="L11" s="386"/>
      <c r="M11" s="387"/>
      <c r="N11" s="11"/>
      <c r="O11" s="72"/>
    </row>
    <row r="12" spans="1:19" customFormat="1" ht="13.8" thickTop="1">
      <c r="A12" s="361"/>
      <c r="B12" s="395" t="s">
        <v>26</v>
      </c>
      <c r="C12" s="354" t="s">
        <v>331</v>
      </c>
      <c r="D12" s="396" t="s">
        <v>22</v>
      </c>
      <c r="E12" s="397" t="s">
        <v>15</v>
      </c>
      <c r="F12" s="398"/>
      <c r="G12" s="399" t="s">
        <v>332</v>
      </c>
      <c r="H12" s="400"/>
      <c r="I12" s="401"/>
      <c r="J12" s="354" t="s">
        <v>333</v>
      </c>
      <c r="K12" s="376" t="s">
        <v>335</v>
      </c>
      <c r="L12" s="350" t="s">
        <v>334</v>
      </c>
      <c r="M12" s="396" t="s">
        <v>7</v>
      </c>
      <c r="N12" s="12"/>
    </row>
    <row r="13" spans="1:19" customFormat="1" ht="34.5" customHeight="1" thickBot="1">
      <c r="A13" s="361"/>
      <c r="B13" s="395"/>
      <c r="C13" s="354"/>
      <c r="D13" s="396"/>
      <c r="E13" s="397"/>
      <c r="F13" s="398"/>
      <c r="G13" s="399"/>
      <c r="H13" s="400"/>
      <c r="I13" s="401"/>
      <c r="J13" s="355"/>
      <c r="K13" s="377"/>
      <c r="L13" s="351"/>
      <c r="M13" s="355"/>
      <c r="N13" s="13"/>
    </row>
    <row r="14" spans="1:19" customFormat="1" ht="21.6" thickTop="1" thickBot="1">
      <c r="A14" s="318" t="s">
        <v>11</v>
      </c>
      <c r="B14" s="115" t="s">
        <v>336</v>
      </c>
      <c r="C14" s="115" t="s">
        <v>338</v>
      </c>
      <c r="D14" s="115" t="s">
        <v>24</v>
      </c>
      <c r="E14" s="314" t="s">
        <v>340</v>
      </c>
      <c r="F14" s="314"/>
      <c r="G14" s="314" t="s">
        <v>332</v>
      </c>
      <c r="H14" s="320"/>
      <c r="I14" s="121"/>
      <c r="J14" s="69"/>
      <c r="K14" s="69"/>
      <c r="L14" s="69"/>
      <c r="M14" s="68"/>
      <c r="N14" s="2"/>
    </row>
    <row r="15" spans="1:19" customFormat="1" ht="21" thickBot="1">
      <c r="A15" s="318"/>
      <c r="B15" s="67" t="s">
        <v>12</v>
      </c>
      <c r="C15" s="67" t="s">
        <v>25</v>
      </c>
      <c r="D15" s="66">
        <v>40766</v>
      </c>
      <c r="E15" s="65"/>
      <c r="F15" s="64" t="s">
        <v>16</v>
      </c>
      <c r="G15" s="425" t="s">
        <v>360</v>
      </c>
      <c r="H15" s="426"/>
      <c r="I15" s="427"/>
      <c r="J15" s="63" t="s">
        <v>6</v>
      </c>
      <c r="K15" s="62"/>
      <c r="L15" s="60" t="s">
        <v>3</v>
      </c>
      <c r="M15" s="107">
        <v>280</v>
      </c>
      <c r="N15" s="2"/>
    </row>
    <row r="16" spans="1:19" customFormat="1" ht="21" thickBot="1">
      <c r="A16" s="318"/>
      <c r="B16" s="132" t="s">
        <v>337</v>
      </c>
      <c r="C16" s="132" t="s">
        <v>339</v>
      </c>
      <c r="D16" s="132" t="s">
        <v>23</v>
      </c>
      <c r="E16" s="310" t="s">
        <v>341</v>
      </c>
      <c r="F16" s="310"/>
      <c r="G16" s="428"/>
      <c r="H16" s="429"/>
      <c r="I16" s="430"/>
      <c r="J16" s="61" t="s">
        <v>18</v>
      </c>
      <c r="K16" s="60" t="s">
        <v>3</v>
      </c>
      <c r="L16" s="59"/>
      <c r="M16" s="58">
        <v>825</v>
      </c>
      <c r="N16" s="12"/>
    </row>
    <row r="17" spans="1:22" ht="13.8" thickBot="1">
      <c r="A17" s="319"/>
      <c r="B17" s="57" t="s">
        <v>13</v>
      </c>
      <c r="C17" s="57" t="s">
        <v>14</v>
      </c>
      <c r="D17" s="56">
        <v>40767</v>
      </c>
      <c r="E17" s="55" t="s">
        <v>4</v>
      </c>
      <c r="F17" s="54" t="s">
        <v>17</v>
      </c>
      <c r="G17" s="431"/>
      <c r="H17" s="432"/>
      <c r="I17" s="433"/>
      <c r="J17" s="53" t="s">
        <v>5</v>
      </c>
      <c r="K17" s="52"/>
      <c r="L17" s="52" t="s">
        <v>3</v>
      </c>
      <c r="M17" s="51">
        <v>120</v>
      </c>
      <c r="N17" s="2"/>
      <c r="V17"/>
    </row>
    <row r="18" spans="1:22" ht="23.25" customHeight="1" thickBot="1">
      <c r="A18" s="318">
        <f>1</f>
        <v>1</v>
      </c>
      <c r="B18" s="115" t="s">
        <v>336</v>
      </c>
      <c r="C18" s="115" t="s">
        <v>338</v>
      </c>
      <c r="D18" s="115" t="s">
        <v>24</v>
      </c>
      <c r="E18" s="314" t="s">
        <v>340</v>
      </c>
      <c r="F18" s="314"/>
      <c r="G18" s="314" t="s">
        <v>332</v>
      </c>
      <c r="H18" s="320"/>
      <c r="I18" s="121"/>
      <c r="J18" s="69" t="s">
        <v>2</v>
      </c>
      <c r="K18" s="69"/>
      <c r="L18" s="69"/>
      <c r="M18" s="68"/>
      <c r="N18" s="2"/>
      <c r="V18" s="47"/>
    </row>
    <row r="19" spans="1:22" ht="13.8" thickBot="1">
      <c r="A19" s="318"/>
      <c r="B19" s="74" t="s">
        <v>662</v>
      </c>
      <c r="C19" s="67" t="s">
        <v>661</v>
      </c>
      <c r="D19" s="66">
        <v>45385</v>
      </c>
      <c r="E19" s="65"/>
      <c r="F19" s="64" t="s">
        <v>660</v>
      </c>
      <c r="G19" s="425" t="s">
        <v>658</v>
      </c>
      <c r="H19" s="426"/>
      <c r="I19" s="427"/>
      <c r="J19" s="63" t="s">
        <v>6</v>
      </c>
      <c r="K19" s="62"/>
      <c r="L19" s="60" t="s">
        <v>3</v>
      </c>
      <c r="M19" s="107">
        <v>830</v>
      </c>
      <c r="N19" s="2"/>
      <c r="V19" s="48"/>
    </row>
    <row r="20" spans="1:22" ht="21" thickBot="1">
      <c r="A20" s="318"/>
      <c r="B20" s="132" t="s">
        <v>337</v>
      </c>
      <c r="C20" s="132" t="s">
        <v>339</v>
      </c>
      <c r="D20" s="132" t="s">
        <v>23</v>
      </c>
      <c r="E20" s="310" t="s">
        <v>341</v>
      </c>
      <c r="F20" s="310"/>
      <c r="G20" s="428"/>
      <c r="H20" s="429"/>
      <c r="I20" s="430"/>
      <c r="J20" s="61" t="s">
        <v>5</v>
      </c>
      <c r="K20" s="60"/>
      <c r="L20" s="59" t="s">
        <v>3</v>
      </c>
      <c r="M20" s="58">
        <v>650</v>
      </c>
      <c r="N20" s="2"/>
      <c r="V20" s="49"/>
    </row>
    <row r="21" spans="1:22" ht="13.8" thickBot="1">
      <c r="A21" s="319"/>
      <c r="B21" s="57" t="s">
        <v>659</v>
      </c>
      <c r="C21" s="57" t="s">
        <v>658</v>
      </c>
      <c r="D21" s="56">
        <v>45387</v>
      </c>
      <c r="E21" s="55" t="s">
        <v>4</v>
      </c>
      <c r="F21" s="54" t="s">
        <v>657</v>
      </c>
      <c r="G21" s="431"/>
      <c r="H21" s="432"/>
      <c r="I21" s="433"/>
      <c r="J21" s="53"/>
      <c r="K21" s="52"/>
      <c r="L21" s="52"/>
      <c r="M21" s="51"/>
      <c r="N21" s="2"/>
      <c r="V21" s="49"/>
    </row>
    <row r="22" spans="1:22" ht="24" customHeight="1" thickBot="1">
      <c r="A22" s="318">
        <f>A18+1</f>
        <v>2</v>
      </c>
      <c r="B22" s="115" t="s">
        <v>336</v>
      </c>
      <c r="C22" s="115" t="s">
        <v>338</v>
      </c>
      <c r="D22" s="115" t="s">
        <v>24</v>
      </c>
      <c r="E22" s="314" t="s">
        <v>340</v>
      </c>
      <c r="F22" s="314"/>
      <c r="G22" s="314" t="s">
        <v>332</v>
      </c>
      <c r="H22" s="320"/>
      <c r="I22" s="121"/>
      <c r="J22" s="69"/>
      <c r="K22" s="69"/>
      <c r="L22" s="69"/>
      <c r="M22" s="68"/>
      <c r="N22" s="2"/>
      <c r="V22" s="49"/>
    </row>
    <row r="23" spans="1:22" ht="31.2" thickBot="1">
      <c r="A23" s="318"/>
      <c r="B23" s="74" t="s">
        <v>634</v>
      </c>
      <c r="C23" s="67" t="s">
        <v>656</v>
      </c>
      <c r="D23" s="66">
        <v>45387</v>
      </c>
      <c r="E23" s="65"/>
      <c r="F23" s="64" t="s">
        <v>655</v>
      </c>
      <c r="G23" s="425" t="s">
        <v>654</v>
      </c>
      <c r="H23" s="426"/>
      <c r="I23" s="427"/>
      <c r="J23" s="63" t="s">
        <v>492</v>
      </c>
      <c r="K23" s="62"/>
      <c r="L23" s="60" t="s">
        <v>3</v>
      </c>
      <c r="M23" s="107">
        <v>155</v>
      </c>
      <c r="N23" s="2"/>
      <c r="V23" s="49"/>
    </row>
    <row r="24" spans="1:22" ht="21" thickBot="1">
      <c r="A24" s="318"/>
      <c r="B24" s="132" t="s">
        <v>337</v>
      </c>
      <c r="C24" s="132" t="s">
        <v>339</v>
      </c>
      <c r="D24" s="132" t="s">
        <v>23</v>
      </c>
      <c r="E24" s="310" t="s">
        <v>341</v>
      </c>
      <c r="F24" s="310"/>
      <c r="G24" s="428"/>
      <c r="H24" s="429"/>
      <c r="I24" s="430"/>
      <c r="J24" s="61"/>
      <c r="K24" s="60"/>
      <c r="L24" s="59"/>
      <c r="M24" s="58"/>
      <c r="N24" s="2"/>
      <c r="V24" s="49"/>
    </row>
    <row r="25" spans="1:22" ht="13.8" thickBot="1">
      <c r="A25" s="319"/>
      <c r="B25" s="57" t="s">
        <v>633</v>
      </c>
      <c r="C25" s="57" t="s">
        <v>654</v>
      </c>
      <c r="D25" s="56">
        <v>45389</v>
      </c>
      <c r="E25" s="55" t="s">
        <v>4</v>
      </c>
      <c r="F25" s="54" t="s">
        <v>653</v>
      </c>
      <c r="G25" s="431"/>
      <c r="H25" s="432"/>
      <c r="I25" s="433"/>
      <c r="J25" s="53"/>
      <c r="K25" s="52"/>
      <c r="L25" s="52"/>
      <c r="M25" s="51"/>
      <c r="N25" s="2"/>
      <c r="V25" s="49"/>
    </row>
    <row r="26" spans="1:22" ht="24" customHeight="1" thickBot="1">
      <c r="A26" s="318">
        <f>A22+1</f>
        <v>3</v>
      </c>
      <c r="B26" s="115" t="s">
        <v>336</v>
      </c>
      <c r="C26" s="115" t="s">
        <v>338</v>
      </c>
      <c r="D26" s="115" t="s">
        <v>24</v>
      </c>
      <c r="E26" s="314" t="s">
        <v>340</v>
      </c>
      <c r="F26" s="314"/>
      <c r="G26" s="314" t="s">
        <v>332</v>
      </c>
      <c r="H26" s="320"/>
      <c r="I26" s="121"/>
      <c r="J26" s="69"/>
      <c r="K26" s="69"/>
      <c r="L26" s="69"/>
      <c r="M26" s="68"/>
      <c r="N26" s="2"/>
      <c r="V26" s="49"/>
    </row>
    <row r="27" spans="1:22" ht="21" thickBot="1">
      <c r="A27" s="318"/>
      <c r="B27" s="74" t="s">
        <v>634</v>
      </c>
      <c r="C27" s="67" t="s">
        <v>652</v>
      </c>
      <c r="D27" s="66">
        <v>45392</v>
      </c>
      <c r="E27" s="65"/>
      <c r="F27" s="64" t="s">
        <v>395</v>
      </c>
      <c r="G27" s="425" t="s">
        <v>651</v>
      </c>
      <c r="H27" s="426"/>
      <c r="I27" s="427"/>
      <c r="J27" s="63" t="s">
        <v>427</v>
      </c>
      <c r="K27" s="62"/>
      <c r="L27" s="60" t="s">
        <v>3</v>
      </c>
      <c r="M27" s="107">
        <v>450</v>
      </c>
      <c r="N27" s="2"/>
      <c r="V27" s="49"/>
    </row>
    <row r="28" spans="1:22" ht="21" thickBot="1">
      <c r="A28" s="318"/>
      <c r="B28" s="132" t="s">
        <v>337</v>
      </c>
      <c r="C28" s="132" t="s">
        <v>339</v>
      </c>
      <c r="D28" s="132" t="s">
        <v>23</v>
      </c>
      <c r="E28" s="310" t="s">
        <v>341</v>
      </c>
      <c r="F28" s="310"/>
      <c r="G28" s="428"/>
      <c r="H28" s="429"/>
      <c r="I28" s="430"/>
      <c r="J28" s="61" t="s">
        <v>492</v>
      </c>
      <c r="K28" s="60"/>
      <c r="L28" s="59" t="s">
        <v>3</v>
      </c>
      <c r="M28" s="58">
        <v>415</v>
      </c>
      <c r="N28" s="2"/>
      <c r="V28" s="49"/>
    </row>
    <row r="29" spans="1:22" ht="21" thickBot="1">
      <c r="A29" s="319"/>
      <c r="B29" s="57" t="s">
        <v>633</v>
      </c>
      <c r="C29" s="57" t="s">
        <v>651</v>
      </c>
      <c r="D29" s="56">
        <v>45395</v>
      </c>
      <c r="E29" s="55" t="s">
        <v>4</v>
      </c>
      <c r="F29" s="54" t="s">
        <v>650</v>
      </c>
      <c r="G29" s="431"/>
      <c r="H29" s="432"/>
      <c r="I29" s="433"/>
      <c r="J29" s="53"/>
      <c r="K29" s="52"/>
      <c r="L29" s="52"/>
      <c r="M29" s="51"/>
      <c r="N29" s="2"/>
      <c r="V29" s="49"/>
    </row>
    <row r="30" spans="1:22" ht="24" customHeight="1" thickBot="1">
      <c r="A30" s="318">
        <f>A26+1</f>
        <v>4</v>
      </c>
      <c r="B30" s="115" t="s">
        <v>336</v>
      </c>
      <c r="C30" s="115" t="s">
        <v>338</v>
      </c>
      <c r="D30" s="115" t="s">
        <v>24</v>
      </c>
      <c r="E30" s="314" t="s">
        <v>340</v>
      </c>
      <c r="F30" s="314"/>
      <c r="G30" s="314" t="s">
        <v>332</v>
      </c>
      <c r="H30" s="320"/>
      <c r="I30" s="121"/>
      <c r="J30" s="69"/>
      <c r="K30" s="69"/>
      <c r="L30" s="69"/>
      <c r="M30" s="68"/>
      <c r="N30" s="2"/>
      <c r="V30" s="49"/>
    </row>
    <row r="31" spans="1:22" ht="21" thickBot="1">
      <c r="A31" s="318"/>
      <c r="B31" s="67" t="s">
        <v>649</v>
      </c>
      <c r="C31" s="67" t="s">
        <v>645</v>
      </c>
      <c r="D31" s="66">
        <v>45404</v>
      </c>
      <c r="E31" s="65"/>
      <c r="F31" s="64" t="s">
        <v>644</v>
      </c>
      <c r="G31" s="425" t="s">
        <v>642</v>
      </c>
      <c r="H31" s="426"/>
      <c r="I31" s="427"/>
      <c r="J31" s="63" t="s">
        <v>427</v>
      </c>
      <c r="K31" s="62"/>
      <c r="L31" s="60" t="s">
        <v>3</v>
      </c>
      <c r="M31" s="107">
        <v>899</v>
      </c>
      <c r="N31" s="2"/>
      <c r="V31" s="49"/>
    </row>
    <row r="32" spans="1:22" ht="21" thickBot="1">
      <c r="A32" s="318"/>
      <c r="B32" s="132" t="s">
        <v>337</v>
      </c>
      <c r="C32" s="132" t="s">
        <v>339</v>
      </c>
      <c r="D32" s="132" t="s">
        <v>23</v>
      </c>
      <c r="E32" s="310" t="s">
        <v>341</v>
      </c>
      <c r="F32" s="310"/>
      <c r="G32" s="428"/>
      <c r="H32" s="429"/>
      <c r="I32" s="430"/>
      <c r="J32" s="61"/>
      <c r="K32" s="60"/>
      <c r="L32" s="59"/>
      <c r="M32" s="58"/>
      <c r="N32" s="2"/>
      <c r="V32" s="49"/>
    </row>
    <row r="33" spans="1:22" ht="21" thickBot="1">
      <c r="A33" s="319"/>
      <c r="B33" s="57" t="s">
        <v>647</v>
      </c>
      <c r="C33" s="67" t="s">
        <v>642</v>
      </c>
      <c r="D33" s="56">
        <v>45407</v>
      </c>
      <c r="E33" s="55" t="s">
        <v>4</v>
      </c>
      <c r="F33" s="54" t="s">
        <v>641</v>
      </c>
      <c r="G33" s="431"/>
      <c r="H33" s="432"/>
      <c r="I33" s="433"/>
      <c r="J33" s="53"/>
      <c r="K33" s="52"/>
      <c r="L33" s="52"/>
      <c r="M33" s="51"/>
      <c r="N33" s="2"/>
      <c r="V33" s="49"/>
    </row>
    <row r="34" spans="1:22" ht="24" customHeight="1" thickBot="1">
      <c r="A34" s="318">
        <f>A30+1</f>
        <v>5</v>
      </c>
      <c r="B34" s="115" t="s">
        <v>336</v>
      </c>
      <c r="C34" s="115" t="s">
        <v>338</v>
      </c>
      <c r="D34" s="115" t="s">
        <v>24</v>
      </c>
      <c r="E34" s="314" t="s">
        <v>340</v>
      </c>
      <c r="F34" s="314"/>
      <c r="G34" s="314" t="s">
        <v>332</v>
      </c>
      <c r="H34" s="320"/>
      <c r="I34" s="121"/>
      <c r="J34" s="69"/>
      <c r="K34" s="69"/>
      <c r="L34" s="69"/>
      <c r="M34" s="68"/>
      <c r="N34" s="2"/>
      <c r="V34" s="49"/>
    </row>
    <row r="35" spans="1:22" ht="21" thickBot="1">
      <c r="A35" s="318"/>
      <c r="B35" s="74" t="s">
        <v>648</v>
      </c>
      <c r="C35" s="67" t="s">
        <v>645</v>
      </c>
      <c r="D35" s="66">
        <v>45404</v>
      </c>
      <c r="E35" s="65"/>
      <c r="F35" s="64" t="s">
        <v>644</v>
      </c>
      <c r="G35" s="425" t="s">
        <v>642</v>
      </c>
      <c r="H35" s="426"/>
      <c r="I35" s="427"/>
      <c r="J35" s="63" t="s">
        <v>427</v>
      </c>
      <c r="K35" s="62"/>
      <c r="L35" s="60" t="s">
        <v>3</v>
      </c>
      <c r="M35" s="107">
        <v>899</v>
      </c>
      <c r="N35" s="2"/>
      <c r="V35" s="49"/>
    </row>
    <row r="36" spans="1:22" ht="21" thickBot="1">
      <c r="A36" s="318"/>
      <c r="B36" s="132" t="s">
        <v>337</v>
      </c>
      <c r="C36" s="132" t="s">
        <v>339</v>
      </c>
      <c r="D36" s="132" t="s">
        <v>23</v>
      </c>
      <c r="E36" s="310" t="s">
        <v>341</v>
      </c>
      <c r="F36" s="310"/>
      <c r="G36" s="428"/>
      <c r="H36" s="429"/>
      <c r="I36" s="430"/>
      <c r="J36" s="61"/>
      <c r="K36" s="60"/>
      <c r="L36" s="59"/>
      <c r="M36" s="58"/>
      <c r="N36" s="2"/>
      <c r="V36" s="49"/>
    </row>
    <row r="37" spans="1:22" ht="21" thickBot="1">
      <c r="A37" s="319"/>
      <c r="B37" s="57" t="s">
        <v>647</v>
      </c>
      <c r="C37" s="67" t="s">
        <v>642</v>
      </c>
      <c r="D37" s="56">
        <v>45407</v>
      </c>
      <c r="E37" s="55" t="s">
        <v>4</v>
      </c>
      <c r="F37" s="54" t="s">
        <v>641</v>
      </c>
      <c r="G37" s="431"/>
      <c r="H37" s="432"/>
      <c r="I37" s="433"/>
      <c r="J37" s="53"/>
      <c r="K37" s="52"/>
      <c r="L37" s="52"/>
      <c r="M37" s="51"/>
      <c r="N37" s="2"/>
      <c r="V37" s="49"/>
    </row>
    <row r="38" spans="1:22" ht="24" customHeight="1" thickBot="1">
      <c r="A38" s="318">
        <f>A34+1</f>
        <v>6</v>
      </c>
      <c r="B38" s="115" t="s">
        <v>336</v>
      </c>
      <c r="C38" s="115" t="s">
        <v>338</v>
      </c>
      <c r="D38" s="115" t="s">
        <v>24</v>
      </c>
      <c r="E38" s="314" t="s">
        <v>340</v>
      </c>
      <c r="F38" s="314"/>
      <c r="G38" s="314" t="s">
        <v>332</v>
      </c>
      <c r="H38" s="320"/>
      <c r="I38" s="121"/>
      <c r="J38" s="69"/>
      <c r="K38" s="69"/>
      <c r="L38" s="69"/>
      <c r="M38" s="68"/>
      <c r="N38" s="2"/>
      <c r="V38" s="49"/>
    </row>
    <row r="39" spans="1:22" ht="21" thickBot="1">
      <c r="A39" s="318"/>
      <c r="B39" s="74" t="s">
        <v>646</v>
      </c>
      <c r="C39" s="67" t="s">
        <v>645</v>
      </c>
      <c r="D39" s="66">
        <v>45404</v>
      </c>
      <c r="E39" s="65"/>
      <c r="F39" s="64" t="s">
        <v>644</v>
      </c>
      <c r="G39" s="425" t="s">
        <v>642</v>
      </c>
      <c r="H39" s="426"/>
      <c r="I39" s="427"/>
      <c r="J39" s="63" t="s">
        <v>427</v>
      </c>
      <c r="K39" s="62"/>
      <c r="L39" s="60" t="s">
        <v>3</v>
      </c>
      <c r="M39" s="107">
        <v>899</v>
      </c>
      <c r="N39" s="2"/>
      <c r="V39" s="49"/>
    </row>
    <row r="40" spans="1:22" ht="21" thickBot="1">
      <c r="A40" s="318"/>
      <c r="B40" s="132" t="s">
        <v>337</v>
      </c>
      <c r="C40" s="132" t="s">
        <v>339</v>
      </c>
      <c r="D40" s="132" t="s">
        <v>23</v>
      </c>
      <c r="E40" s="310" t="s">
        <v>341</v>
      </c>
      <c r="F40" s="310"/>
      <c r="G40" s="428"/>
      <c r="H40" s="429"/>
      <c r="I40" s="430"/>
      <c r="J40" s="61"/>
      <c r="K40" s="60"/>
      <c r="L40" s="59"/>
      <c r="M40" s="58"/>
      <c r="N40" s="2"/>
      <c r="V40" s="49"/>
    </row>
    <row r="41" spans="1:22" ht="21" thickBot="1">
      <c r="A41" s="319"/>
      <c r="B41" s="57" t="s">
        <v>643</v>
      </c>
      <c r="C41" s="67" t="s">
        <v>642</v>
      </c>
      <c r="D41" s="56">
        <v>45407</v>
      </c>
      <c r="E41" s="55" t="s">
        <v>4</v>
      </c>
      <c r="F41" s="54" t="s">
        <v>641</v>
      </c>
      <c r="G41" s="431"/>
      <c r="H41" s="432"/>
      <c r="I41" s="433"/>
      <c r="J41" s="53"/>
      <c r="K41" s="52"/>
      <c r="L41" s="52"/>
      <c r="M41" s="51"/>
      <c r="N41" s="2"/>
      <c r="V41" s="49"/>
    </row>
    <row r="42" spans="1:22" ht="24" customHeight="1" thickBot="1">
      <c r="A42" s="318">
        <f>A38+1</f>
        <v>7</v>
      </c>
      <c r="B42" s="115" t="s">
        <v>336</v>
      </c>
      <c r="C42" s="115" t="s">
        <v>338</v>
      </c>
      <c r="D42" s="115" t="s">
        <v>24</v>
      </c>
      <c r="E42" s="314" t="s">
        <v>340</v>
      </c>
      <c r="F42" s="314"/>
      <c r="G42" s="314" t="s">
        <v>332</v>
      </c>
      <c r="H42" s="320"/>
      <c r="I42" s="121"/>
      <c r="J42" s="69"/>
      <c r="K42" s="69"/>
      <c r="L42" s="69"/>
      <c r="M42" s="68"/>
      <c r="N42" s="2"/>
      <c r="V42" s="49"/>
    </row>
    <row r="43" spans="1:22" ht="13.8" thickBot="1">
      <c r="A43" s="318"/>
      <c r="B43" s="74" t="s">
        <v>634</v>
      </c>
      <c r="C43" s="67" t="s">
        <v>640</v>
      </c>
      <c r="D43" s="66">
        <v>45417</v>
      </c>
      <c r="E43" s="65"/>
      <c r="F43" s="64" t="s">
        <v>639</v>
      </c>
      <c r="G43" s="425" t="s">
        <v>638</v>
      </c>
      <c r="H43" s="426"/>
      <c r="I43" s="427"/>
      <c r="J43" s="63" t="s">
        <v>427</v>
      </c>
      <c r="K43" s="62"/>
      <c r="L43" s="60" t="s">
        <v>3</v>
      </c>
      <c r="M43" s="107">
        <v>3000</v>
      </c>
      <c r="N43" s="2"/>
      <c r="V43" s="49"/>
    </row>
    <row r="44" spans="1:22" ht="21" thickBot="1">
      <c r="A44" s="318"/>
      <c r="B44" s="132" t="s">
        <v>337</v>
      </c>
      <c r="C44" s="132" t="s">
        <v>339</v>
      </c>
      <c r="D44" s="132" t="s">
        <v>23</v>
      </c>
      <c r="E44" s="310" t="s">
        <v>341</v>
      </c>
      <c r="F44" s="310"/>
      <c r="G44" s="428"/>
      <c r="H44" s="429"/>
      <c r="I44" s="430"/>
      <c r="J44" s="61" t="s">
        <v>394</v>
      </c>
      <c r="K44" s="60"/>
      <c r="L44" s="59" t="s">
        <v>3</v>
      </c>
      <c r="M44" s="58">
        <v>25</v>
      </c>
      <c r="N44" s="2"/>
      <c r="V44" s="49"/>
    </row>
    <row r="45" spans="1:22" ht="13.8" thickBot="1">
      <c r="A45" s="319"/>
      <c r="B45" s="57" t="s">
        <v>633</v>
      </c>
      <c r="C45" s="57" t="s">
        <v>638</v>
      </c>
      <c r="D45" s="56">
        <v>45420</v>
      </c>
      <c r="E45" s="55" t="s">
        <v>4</v>
      </c>
      <c r="F45" s="54" t="s">
        <v>637</v>
      </c>
      <c r="G45" s="431"/>
      <c r="H45" s="432"/>
      <c r="I45" s="433"/>
      <c r="J45" s="53" t="s">
        <v>5</v>
      </c>
      <c r="K45" s="52"/>
      <c r="L45" s="52" t="s">
        <v>365</v>
      </c>
      <c r="M45" s="51">
        <v>625</v>
      </c>
      <c r="N45" s="2"/>
      <c r="V45" s="49"/>
    </row>
    <row r="46" spans="1:22" ht="24" customHeight="1" thickBot="1">
      <c r="A46" s="318">
        <f>A42+1</f>
        <v>8</v>
      </c>
      <c r="B46" s="115" t="s">
        <v>336</v>
      </c>
      <c r="C46" s="115" t="s">
        <v>338</v>
      </c>
      <c r="D46" s="115" t="s">
        <v>24</v>
      </c>
      <c r="E46" s="314" t="s">
        <v>340</v>
      </c>
      <c r="F46" s="314"/>
      <c r="G46" s="314" t="s">
        <v>332</v>
      </c>
      <c r="H46" s="320"/>
      <c r="I46" s="121"/>
      <c r="J46" s="69"/>
      <c r="K46" s="69"/>
      <c r="L46" s="69"/>
      <c r="M46" s="68"/>
      <c r="N46" s="2"/>
      <c r="V46" s="49"/>
    </row>
    <row r="47" spans="1:22" ht="13.8" thickBot="1">
      <c r="A47" s="318"/>
      <c r="B47" s="74" t="s">
        <v>636</v>
      </c>
      <c r="C47" s="67" t="s">
        <v>614</v>
      </c>
      <c r="D47" s="66">
        <v>45418</v>
      </c>
      <c r="E47" s="65"/>
      <c r="F47" s="64" t="s">
        <v>16</v>
      </c>
      <c r="G47" s="425" t="s">
        <v>612</v>
      </c>
      <c r="H47" s="426"/>
      <c r="I47" s="427"/>
      <c r="J47" s="63" t="s">
        <v>427</v>
      </c>
      <c r="K47" s="62"/>
      <c r="L47" s="60" t="s">
        <v>3</v>
      </c>
      <c r="M47" s="107">
        <v>2095</v>
      </c>
      <c r="N47" s="2"/>
      <c r="V47" s="49"/>
    </row>
    <row r="48" spans="1:22" ht="21" thickBot="1">
      <c r="A48" s="318"/>
      <c r="B48" s="132" t="s">
        <v>337</v>
      </c>
      <c r="C48" s="132" t="s">
        <v>339</v>
      </c>
      <c r="D48" s="132" t="s">
        <v>23</v>
      </c>
      <c r="E48" s="310" t="s">
        <v>341</v>
      </c>
      <c r="F48" s="310"/>
      <c r="G48" s="428"/>
      <c r="H48" s="429"/>
      <c r="I48" s="430"/>
      <c r="J48" s="61"/>
      <c r="K48" s="60"/>
      <c r="L48" s="59"/>
      <c r="M48" s="58"/>
      <c r="N48" s="2"/>
      <c r="V48" s="49"/>
    </row>
    <row r="49" spans="1:22" ht="21" thickBot="1">
      <c r="A49" s="319"/>
      <c r="B49" s="57" t="s">
        <v>619</v>
      </c>
      <c r="C49" s="57" t="s">
        <v>612</v>
      </c>
      <c r="D49" s="56">
        <v>45422</v>
      </c>
      <c r="E49" s="55" t="s">
        <v>4</v>
      </c>
      <c r="F49" s="54" t="s">
        <v>635</v>
      </c>
      <c r="G49" s="431"/>
      <c r="H49" s="432"/>
      <c r="I49" s="433"/>
      <c r="J49" s="53"/>
      <c r="K49" s="52"/>
      <c r="L49" s="52"/>
      <c r="M49" s="51"/>
      <c r="N49" s="2"/>
      <c r="V49" s="49"/>
    </row>
    <row r="50" spans="1:22" ht="24" customHeight="1" thickBot="1">
      <c r="A50" s="318">
        <f>A46+1</f>
        <v>9</v>
      </c>
      <c r="B50" s="115" t="s">
        <v>336</v>
      </c>
      <c r="C50" s="115" t="s">
        <v>338</v>
      </c>
      <c r="D50" s="115" t="s">
        <v>24</v>
      </c>
      <c r="E50" s="314" t="s">
        <v>340</v>
      </c>
      <c r="F50" s="314"/>
      <c r="G50" s="314" t="s">
        <v>332</v>
      </c>
      <c r="H50" s="320"/>
      <c r="I50" s="121"/>
      <c r="J50" s="69"/>
      <c r="K50" s="69"/>
      <c r="L50" s="69"/>
      <c r="M50" s="68"/>
      <c r="N50" s="2"/>
      <c r="V50" s="49"/>
    </row>
    <row r="51" spans="1:22" ht="13.8" thickBot="1">
      <c r="A51" s="318"/>
      <c r="B51" s="74" t="s">
        <v>634</v>
      </c>
      <c r="C51" s="67" t="s">
        <v>614</v>
      </c>
      <c r="D51" s="66">
        <v>45418</v>
      </c>
      <c r="E51" s="65"/>
      <c r="F51" s="64" t="s">
        <v>16</v>
      </c>
      <c r="G51" s="425" t="s">
        <v>612</v>
      </c>
      <c r="H51" s="426"/>
      <c r="I51" s="427"/>
      <c r="J51" s="63" t="s">
        <v>427</v>
      </c>
      <c r="K51" s="62"/>
      <c r="L51" s="60" t="s">
        <v>3</v>
      </c>
      <c r="M51" s="107">
        <v>2095</v>
      </c>
      <c r="N51" s="2"/>
      <c r="V51" s="49"/>
    </row>
    <row r="52" spans="1:22" ht="21" thickBot="1">
      <c r="A52" s="318"/>
      <c r="B52" s="132" t="s">
        <v>337</v>
      </c>
      <c r="C52" s="132" t="s">
        <v>339</v>
      </c>
      <c r="D52" s="132" t="s">
        <v>23</v>
      </c>
      <c r="E52" s="310" t="s">
        <v>341</v>
      </c>
      <c r="F52" s="310"/>
      <c r="G52" s="428"/>
      <c r="H52" s="429"/>
      <c r="I52" s="430"/>
      <c r="J52" s="61"/>
      <c r="K52" s="60"/>
      <c r="L52" s="59"/>
      <c r="M52" s="58"/>
      <c r="N52" s="2"/>
      <c r="V52" s="49"/>
    </row>
    <row r="53" spans="1:22" ht="13.8" thickBot="1">
      <c r="A53" s="319"/>
      <c r="B53" s="57" t="s">
        <v>633</v>
      </c>
      <c r="C53" s="57" t="s">
        <v>612</v>
      </c>
      <c r="D53" s="56">
        <v>45422</v>
      </c>
      <c r="E53" s="55" t="s">
        <v>4</v>
      </c>
      <c r="F53" s="54" t="s">
        <v>611</v>
      </c>
      <c r="G53" s="431"/>
      <c r="H53" s="432"/>
      <c r="I53" s="433"/>
      <c r="J53" s="53"/>
      <c r="K53" s="52"/>
      <c r="L53" s="52"/>
      <c r="M53" s="51"/>
      <c r="N53" s="2"/>
      <c r="V53" s="49"/>
    </row>
    <row r="54" spans="1:22" ht="24" customHeight="1" thickBot="1">
      <c r="A54" s="318">
        <f>A50+1</f>
        <v>10</v>
      </c>
      <c r="B54" s="115" t="s">
        <v>336</v>
      </c>
      <c r="C54" s="115" t="s">
        <v>338</v>
      </c>
      <c r="D54" s="115" t="s">
        <v>24</v>
      </c>
      <c r="E54" s="314" t="s">
        <v>340</v>
      </c>
      <c r="F54" s="314"/>
      <c r="G54" s="314" t="s">
        <v>332</v>
      </c>
      <c r="H54" s="320"/>
      <c r="I54" s="121"/>
      <c r="J54" s="69"/>
      <c r="K54" s="69"/>
      <c r="L54" s="69"/>
      <c r="M54" s="68"/>
      <c r="N54" s="2"/>
      <c r="V54" s="49"/>
    </row>
    <row r="55" spans="1:22" ht="13.8" thickBot="1">
      <c r="A55" s="318"/>
      <c r="B55" s="74" t="s">
        <v>632</v>
      </c>
      <c r="C55" s="67" t="s">
        <v>614</v>
      </c>
      <c r="D55" s="66">
        <v>45418</v>
      </c>
      <c r="E55" s="65"/>
      <c r="F55" s="64" t="s">
        <v>16</v>
      </c>
      <c r="G55" s="425" t="s">
        <v>612</v>
      </c>
      <c r="H55" s="426"/>
      <c r="I55" s="427"/>
      <c r="J55" s="63" t="s">
        <v>427</v>
      </c>
      <c r="K55" s="62"/>
      <c r="L55" s="60" t="s">
        <v>3</v>
      </c>
      <c r="M55" s="107">
        <v>2095</v>
      </c>
      <c r="N55" s="2"/>
      <c r="P55" s="1"/>
      <c r="V55" s="49"/>
    </row>
    <row r="56" spans="1:22" ht="21" thickBot="1">
      <c r="A56" s="318"/>
      <c r="B56" s="132" t="s">
        <v>337</v>
      </c>
      <c r="C56" s="132" t="s">
        <v>339</v>
      </c>
      <c r="D56" s="132" t="s">
        <v>23</v>
      </c>
      <c r="E56" s="310" t="s">
        <v>341</v>
      </c>
      <c r="F56" s="310"/>
      <c r="G56" s="428"/>
      <c r="H56" s="429"/>
      <c r="I56" s="430"/>
      <c r="J56" s="61"/>
      <c r="K56" s="60"/>
      <c r="L56" s="59"/>
      <c r="M56" s="58"/>
      <c r="N56" s="2"/>
      <c r="V56" s="49"/>
    </row>
    <row r="57" spans="1:22" s="1" customFormat="1" ht="13.8" thickBot="1">
      <c r="A57" s="319"/>
      <c r="B57" s="57" t="s">
        <v>631</v>
      </c>
      <c r="C57" s="57" t="s">
        <v>612</v>
      </c>
      <c r="D57" s="56">
        <v>45422</v>
      </c>
      <c r="E57" s="55" t="s">
        <v>4</v>
      </c>
      <c r="F57" s="54" t="s">
        <v>611</v>
      </c>
      <c r="G57" s="431"/>
      <c r="H57" s="432"/>
      <c r="I57" s="433"/>
      <c r="J57" s="53"/>
      <c r="K57" s="52"/>
      <c r="L57" s="52"/>
      <c r="M57" s="51"/>
      <c r="N57" s="3"/>
      <c r="P57"/>
      <c r="Q57"/>
      <c r="V57" s="49"/>
    </row>
    <row r="58" spans="1:22" ht="24" customHeight="1" thickBot="1">
      <c r="A58" s="318">
        <f>A54+1</f>
        <v>11</v>
      </c>
      <c r="B58" s="115" t="s">
        <v>336</v>
      </c>
      <c r="C58" s="115" t="s">
        <v>338</v>
      </c>
      <c r="D58" s="115" t="s">
        <v>24</v>
      </c>
      <c r="E58" s="314" t="s">
        <v>340</v>
      </c>
      <c r="F58" s="314"/>
      <c r="G58" s="314" t="s">
        <v>332</v>
      </c>
      <c r="H58" s="320"/>
      <c r="I58" s="121"/>
      <c r="J58" s="69"/>
      <c r="K58" s="69"/>
      <c r="L58" s="69"/>
      <c r="M58" s="68"/>
      <c r="N58" s="2"/>
      <c r="V58" s="49"/>
    </row>
    <row r="59" spans="1:22" ht="13.8" thickBot="1">
      <c r="A59" s="318"/>
      <c r="B59" s="74" t="s">
        <v>630</v>
      </c>
      <c r="C59" s="67" t="s">
        <v>614</v>
      </c>
      <c r="D59" s="66">
        <v>45418</v>
      </c>
      <c r="E59" s="65"/>
      <c r="F59" s="64" t="s">
        <v>16</v>
      </c>
      <c r="G59" s="425" t="s">
        <v>612</v>
      </c>
      <c r="H59" s="426"/>
      <c r="I59" s="427"/>
      <c r="J59" s="63" t="s">
        <v>427</v>
      </c>
      <c r="K59" s="62"/>
      <c r="L59" s="60" t="s">
        <v>3</v>
      </c>
      <c r="M59" s="107">
        <v>2095</v>
      </c>
      <c r="N59" s="2"/>
      <c r="V59" s="49"/>
    </row>
    <row r="60" spans="1:22" ht="21" thickBot="1">
      <c r="A60" s="318"/>
      <c r="B60" s="132" t="s">
        <v>337</v>
      </c>
      <c r="C60" s="132" t="s">
        <v>339</v>
      </c>
      <c r="D60" s="132" t="s">
        <v>23</v>
      </c>
      <c r="E60" s="310" t="s">
        <v>341</v>
      </c>
      <c r="F60" s="310"/>
      <c r="G60" s="428"/>
      <c r="H60" s="429"/>
      <c r="I60" s="430"/>
      <c r="J60" s="61"/>
      <c r="K60" s="60"/>
      <c r="L60" s="59"/>
      <c r="M60" s="58"/>
      <c r="N60" s="2"/>
      <c r="V60" s="49"/>
    </row>
    <row r="61" spans="1:22" ht="21" thickBot="1">
      <c r="A61" s="319"/>
      <c r="B61" s="57" t="s">
        <v>628</v>
      </c>
      <c r="C61" s="57" t="s">
        <v>612</v>
      </c>
      <c r="D61" s="56">
        <v>45422</v>
      </c>
      <c r="E61" s="55" t="s">
        <v>4</v>
      </c>
      <c r="F61" s="54" t="s">
        <v>611</v>
      </c>
      <c r="G61" s="431"/>
      <c r="H61" s="432"/>
      <c r="I61" s="433"/>
      <c r="J61" s="53"/>
      <c r="K61" s="52"/>
      <c r="L61" s="52"/>
      <c r="M61" s="51"/>
      <c r="N61" s="2"/>
      <c r="V61" s="49"/>
    </row>
    <row r="62" spans="1:22" ht="24" customHeight="1" thickBot="1">
      <c r="A62" s="318">
        <f>A58+1</f>
        <v>12</v>
      </c>
      <c r="B62" s="115" t="s">
        <v>336</v>
      </c>
      <c r="C62" s="115" t="s">
        <v>338</v>
      </c>
      <c r="D62" s="115" t="s">
        <v>24</v>
      </c>
      <c r="E62" s="314" t="s">
        <v>340</v>
      </c>
      <c r="F62" s="314"/>
      <c r="G62" s="314" t="s">
        <v>332</v>
      </c>
      <c r="H62" s="320"/>
      <c r="I62" s="121"/>
      <c r="J62" s="69"/>
      <c r="K62" s="69"/>
      <c r="L62" s="69"/>
      <c r="M62" s="68"/>
      <c r="N62" s="2"/>
      <c r="V62" s="49"/>
    </row>
    <row r="63" spans="1:22" ht="13.8" thickBot="1">
      <c r="A63" s="318"/>
      <c r="B63" s="74" t="s">
        <v>629</v>
      </c>
      <c r="C63" s="67" t="s">
        <v>614</v>
      </c>
      <c r="D63" s="66">
        <v>45418</v>
      </c>
      <c r="E63" s="65"/>
      <c r="F63" s="64" t="s">
        <v>16</v>
      </c>
      <c r="G63" s="425" t="s">
        <v>612</v>
      </c>
      <c r="H63" s="426"/>
      <c r="I63" s="427"/>
      <c r="J63" s="63" t="s">
        <v>427</v>
      </c>
      <c r="K63" s="62"/>
      <c r="L63" s="60" t="s">
        <v>3</v>
      </c>
      <c r="M63" s="107">
        <v>2095</v>
      </c>
      <c r="N63" s="2"/>
      <c r="V63" s="49"/>
    </row>
    <row r="64" spans="1:22" ht="21" thickBot="1">
      <c r="A64" s="318"/>
      <c r="B64" s="132" t="s">
        <v>337</v>
      </c>
      <c r="C64" s="132" t="s">
        <v>339</v>
      </c>
      <c r="D64" s="132" t="s">
        <v>23</v>
      </c>
      <c r="E64" s="310" t="s">
        <v>341</v>
      </c>
      <c r="F64" s="310"/>
      <c r="G64" s="428"/>
      <c r="H64" s="429"/>
      <c r="I64" s="430"/>
      <c r="J64" s="61"/>
      <c r="K64" s="60"/>
      <c r="L64" s="59"/>
      <c r="M64" s="58"/>
      <c r="N64" s="2"/>
      <c r="V64" s="49"/>
    </row>
    <row r="65" spans="1:22" ht="21" thickBot="1">
      <c r="A65" s="319"/>
      <c r="B65" s="57" t="s">
        <v>628</v>
      </c>
      <c r="C65" s="57" t="s">
        <v>612</v>
      </c>
      <c r="D65" s="56">
        <v>45422</v>
      </c>
      <c r="E65" s="55" t="s">
        <v>4</v>
      </c>
      <c r="F65" s="54" t="s">
        <v>611</v>
      </c>
      <c r="G65" s="431"/>
      <c r="H65" s="432"/>
      <c r="I65" s="433"/>
      <c r="J65" s="53"/>
      <c r="K65" s="52"/>
      <c r="L65" s="52"/>
      <c r="M65" s="51"/>
      <c r="N65" s="2"/>
      <c r="V65" s="49"/>
    </row>
    <row r="66" spans="1:22" ht="24" customHeight="1" thickBot="1">
      <c r="A66" s="318">
        <f>A62+1</f>
        <v>13</v>
      </c>
      <c r="B66" s="115" t="s">
        <v>336</v>
      </c>
      <c r="C66" s="115" t="s">
        <v>338</v>
      </c>
      <c r="D66" s="115" t="s">
        <v>24</v>
      </c>
      <c r="E66" s="314" t="s">
        <v>340</v>
      </c>
      <c r="F66" s="314"/>
      <c r="G66" s="314" t="s">
        <v>332</v>
      </c>
      <c r="H66" s="320"/>
      <c r="I66" s="121"/>
      <c r="J66" s="69"/>
      <c r="K66" s="69"/>
      <c r="L66" s="69"/>
      <c r="M66" s="68"/>
      <c r="N66" s="2"/>
      <c r="V66" s="49"/>
    </row>
    <row r="67" spans="1:22" ht="13.8" thickBot="1">
      <c r="A67" s="318"/>
      <c r="B67" s="74" t="s">
        <v>627</v>
      </c>
      <c r="C67" s="67" t="s">
        <v>614</v>
      </c>
      <c r="D67" s="66">
        <v>45418</v>
      </c>
      <c r="E67" s="65"/>
      <c r="F67" s="64" t="s">
        <v>16</v>
      </c>
      <c r="G67" s="425" t="s">
        <v>612</v>
      </c>
      <c r="H67" s="426"/>
      <c r="I67" s="427"/>
      <c r="J67" s="63" t="s">
        <v>427</v>
      </c>
      <c r="K67" s="62"/>
      <c r="L67" s="60" t="s">
        <v>3</v>
      </c>
      <c r="M67" s="107">
        <v>2095</v>
      </c>
      <c r="N67" s="2"/>
      <c r="V67" s="49"/>
    </row>
    <row r="68" spans="1:22" ht="21" thickBot="1">
      <c r="A68" s="318"/>
      <c r="B68" s="132" t="s">
        <v>337</v>
      </c>
      <c r="C68" s="132" t="s">
        <v>339</v>
      </c>
      <c r="D68" s="132" t="s">
        <v>23</v>
      </c>
      <c r="E68" s="310" t="s">
        <v>341</v>
      </c>
      <c r="F68" s="310"/>
      <c r="G68" s="428"/>
      <c r="H68" s="429"/>
      <c r="I68" s="430"/>
      <c r="J68" s="61"/>
      <c r="K68" s="60"/>
      <c r="L68" s="59"/>
      <c r="M68" s="58"/>
      <c r="N68" s="2"/>
      <c r="V68" s="49"/>
    </row>
    <row r="69" spans="1:22" ht="13.8" thickBot="1">
      <c r="A69" s="319"/>
      <c r="B69" s="57" t="s">
        <v>577</v>
      </c>
      <c r="C69" s="57" t="s">
        <v>612</v>
      </c>
      <c r="D69" s="56">
        <v>45422</v>
      </c>
      <c r="E69" s="55" t="s">
        <v>4</v>
      </c>
      <c r="F69" s="54" t="s">
        <v>611</v>
      </c>
      <c r="G69" s="431"/>
      <c r="H69" s="432"/>
      <c r="I69" s="433"/>
      <c r="J69" s="53"/>
      <c r="K69" s="52"/>
      <c r="L69" s="52"/>
      <c r="M69" s="51"/>
      <c r="N69" s="2"/>
      <c r="V69" s="49"/>
    </row>
    <row r="70" spans="1:22" ht="24" customHeight="1" thickBot="1">
      <c r="A70" s="318">
        <f>A66+1</f>
        <v>14</v>
      </c>
      <c r="B70" s="115" t="s">
        <v>336</v>
      </c>
      <c r="C70" s="115" t="s">
        <v>338</v>
      </c>
      <c r="D70" s="115" t="s">
        <v>24</v>
      </c>
      <c r="E70" s="314" t="s">
        <v>340</v>
      </c>
      <c r="F70" s="314"/>
      <c r="G70" s="314" t="s">
        <v>332</v>
      </c>
      <c r="H70" s="320"/>
      <c r="I70" s="121"/>
      <c r="J70" s="69"/>
      <c r="K70" s="69"/>
      <c r="L70" s="69"/>
      <c r="M70" s="68"/>
      <c r="N70" s="2"/>
      <c r="V70" s="49"/>
    </row>
    <row r="71" spans="1:22" ht="13.8" thickBot="1">
      <c r="A71" s="318"/>
      <c r="B71" s="74" t="s">
        <v>626</v>
      </c>
      <c r="C71" s="67" t="s">
        <v>614</v>
      </c>
      <c r="D71" s="66">
        <v>45418</v>
      </c>
      <c r="E71" s="65"/>
      <c r="F71" s="64" t="s">
        <v>16</v>
      </c>
      <c r="G71" s="425" t="s">
        <v>612</v>
      </c>
      <c r="H71" s="426"/>
      <c r="I71" s="427"/>
      <c r="J71" s="63" t="s">
        <v>427</v>
      </c>
      <c r="K71" s="62"/>
      <c r="L71" s="60" t="s">
        <v>3</v>
      </c>
      <c r="M71" s="107">
        <v>2095</v>
      </c>
      <c r="N71" s="2"/>
      <c r="V71" s="50"/>
    </row>
    <row r="72" spans="1:22" ht="21" thickBot="1">
      <c r="A72" s="318"/>
      <c r="B72" s="132" t="s">
        <v>337</v>
      </c>
      <c r="C72" s="132" t="s">
        <v>339</v>
      </c>
      <c r="D72" s="132" t="s">
        <v>23</v>
      </c>
      <c r="E72" s="310" t="s">
        <v>341</v>
      </c>
      <c r="F72" s="310"/>
      <c r="G72" s="428"/>
      <c r="H72" s="429"/>
      <c r="I72" s="430"/>
      <c r="J72" s="61"/>
      <c r="K72" s="60"/>
      <c r="L72" s="59"/>
      <c r="M72" s="58"/>
      <c r="N72" s="2"/>
      <c r="V72" s="49"/>
    </row>
    <row r="73" spans="1:22" ht="13.8" thickBot="1">
      <c r="A73" s="319"/>
      <c r="B73" s="57" t="s">
        <v>625</v>
      </c>
      <c r="C73" s="57" t="s">
        <v>612</v>
      </c>
      <c r="D73" s="56">
        <v>45422</v>
      </c>
      <c r="E73" s="55" t="s">
        <v>4</v>
      </c>
      <c r="F73" s="54" t="s">
        <v>611</v>
      </c>
      <c r="G73" s="431"/>
      <c r="H73" s="432"/>
      <c r="I73" s="433"/>
      <c r="J73" s="53"/>
      <c r="K73" s="52"/>
      <c r="L73" s="52"/>
      <c r="M73" s="51"/>
      <c r="N73" s="2"/>
      <c r="V73" s="49"/>
    </row>
    <row r="74" spans="1:22" ht="24" customHeight="1" thickBot="1">
      <c r="A74" s="318">
        <f>A70+1</f>
        <v>15</v>
      </c>
      <c r="B74" s="115" t="s">
        <v>336</v>
      </c>
      <c r="C74" s="115" t="s">
        <v>338</v>
      </c>
      <c r="D74" s="115" t="s">
        <v>24</v>
      </c>
      <c r="E74" s="314" t="s">
        <v>340</v>
      </c>
      <c r="F74" s="314"/>
      <c r="G74" s="314" t="s">
        <v>332</v>
      </c>
      <c r="H74" s="320"/>
      <c r="I74" s="121"/>
      <c r="J74" s="69"/>
      <c r="K74" s="69"/>
      <c r="L74" s="69"/>
      <c r="M74" s="68"/>
      <c r="N74" s="2"/>
      <c r="V74" s="49"/>
    </row>
    <row r="75" spans="1:22" ht="13.8" thickBot="1">
      <c r="A75" s="318"/>
      <c r="B75" s="74" t="s">
        <v>624</v>
      </c>
      <c r="C75" s="67" t="s">
        <v>614</v>
      </c>
      <c r="D75" s="66">
        <v>45418</v>
      </c>
      <c r="E75" s="65"/>
      <c r="F75" s="64" t="s">
        <v>16</v>
      </c>
      <c r="G75" s="425" t="s">
        <v>612</v>
      </c>
      <c r="H75" s="426"/>
      <c r="I75" s="427"/>
      <c r="J75" s="63" t="s">
        <v>427</v>
      </c>
      <c r="K75" s="62"/>
      <c r="L75" s="60" t="s">
        <v>3</v>
      </c>
      <c r="M75" s="107">
        <v>2095</v>
      </c>
      <c r="N75" s="2"/>
      <c r="V75" s="49"/>
    </row>
    <row r="76" spans="1:22" ht="21" thickBot="1">
      <c r="A76" s="318"/>
      <c r="B76" s="132" t="s">
        <v>337</v>
      </c>
      <c r="C76" s="132" t="s">
        <v>339</v>
      </c>
      <c r="D76" s="132" t="s">
        <v>23</v>
      </c>
      <c r="E76" s="310" t="s">
        <v>341</v>
      </c>
      <c r="F76" s="310"/>
      <c r="G76" s="428"/>
      <c r="H76" s="429"/>
      <c r="I76" s="430"/>
      <c r="J76" s="61"/>
      <c r="K76" s="60"/>
      <c r="L76" s="59"/>
      <c r="M76" s="58"/>
      <c r="N76" s="2"/>
      <c r="V76" s="49"/>
    </row>
    <row r="77" spans="1:22" ht="21" thickBot="1">
      <c r="A77" s="319"/>
      <c r="B77" s="57" t="s">
        <v>623</v>
      </c>
      <c r="C77" s="57" t="s">
        <v>612</v>
      </c>
      <c r="D77" s="56">
        <v>45422</v>
      </c>
      <c r="E77" s="55" t="s">
        <v>4</v>
      </c>
      <c r="F77" s="54" t="s">
        <v>611</v>
      </c>
      <c r="G77" s="431"/>
      <c r="H77" s="432"/>
      <c r="I77" s="433"/>
      <c r="J77" s="53"/>
      <c r="K77" s="52"/>
      <c r="L77" s="52"/>
      <c r="M77" s="51"/>
      <c r="N77" s="2"/>
      <c r="V77" s="49"/>
    </row>
    <row r="78" spans="1:22" ht="24" customHeight="1" thickBot="1">
      <c r="A78" s="318">
        <f>A74+1</f>
        <v>16</v>
      </c>
      <c r="B78" s="115" t="s">
        <v>336</v>
      </c>
      <c r="C78" s="115" t="s">
        <v>338</v>
      </c>
      <c r="D78" s="115" t="s">
        <v>24</v>
      </c>
      <c r="E78" s="314" t="s">
        <v>340</v>
      </c>
      <c r="F78" s="314"/>
      <c r="G78" s="314" t="s">
        <v>332</v>
      </c>
      <c r="H78" s="320"/>
      <c r="I78" s="121"/>
      <c r="J78" s="69"/>
      <c r="K78" s="69"/>
      <c r="L78" s="69"/>
      <c r="M78" s="68"/>
      <c r="N78" s="2"/>
      <c r="V78" s="49"/>
    </row>
    <row r="79" spans="1:22" ht="13.8" thickBot="1">
      <c r="A79" s="318"/>
      <c r="B79" s="74" t="s">
        <v>578</v>
      </c>
      <c r="C79" s="67" t="s">
        <v>614</v>
      </c>
      <c r="D79" s="66">
        <v>45418</v>
      </c>
      <c r="E79" s="65"/>
      <c r="F79" s="64" t="s">
        <v>16</v>
      </c>
      <c r="G79" s="425" t="s">
        <v>612</v>
      </c>
      <c r="H79" s="426"/>
      <c r="I79" s="427"/>
      <c r="J79" s="63" t="s">
        <v>427</v>
      </c>
      <c r="K79" s="62"/>
      <c r="L79" s="60" t="s">
        <v>3</v>
      </c>
      <c r="M79" s="107">
        <v>2095</v>
      </c>
      <c r="N79" s="2"/>
      <c r="V79" s="49"/>
    </row>
    <row r="80" spans="1:22" ht="21" thickBot="1">
      <c r="A80" s="318"/>
      <c r="B80" s="132" t="s">
        <v>337</v>
      </c>
      <c r="C80" s="132" t="s">
        <v>339</v>
      </c>
      <c r="D80" s="132" t="s">
        <v>23</v>
      </c>
      <c r="E80" s="310" t="s">
        <v>341</v>
      </c>
      <c r="F80" s="310"/>
      <c r="G80" s="428"/>
      <c r="H80" s="429"/>
      <c r="I80" s="430"/>
      <c r="J80" s="61"/>
      <c r="K80" s="60"/>
      <c r="L80" s="59"/>
      <c r="M80" s="58"/>
      <c r="N80" s="2"/>
      <c r="V80" s="49"/>
    </row>
    <row r="81" spans="1:22" ht="13.8" thickBot="1">
      <c r="A81" s="319"/>
      <c r="B81" s="57" t="s">
        <v>622</v>
      </c>
      <c r="C81" s="57" t="s">
        <v>612</v>
      </c>
      <c r="D81" s="56">
        <v>45422</v>
      </c>
      <c r="E81" s="55" t="s">
        <v>4</v>
      </c>
      <c r="F81" s="54" t="s">
        <v>611</v>
      </c>
      <c r="G81" s="431"/>
      <c r="H81" s="432"/>
      <c r="I81" s="433"/>
      <c r="J81" s="53"/>
      <c r="K81" s="52"/>
      <c r="L81" s="52"/>
      <c r="M81" s="51"/>
      <c r="N81" s="2"/>
      <c r="V81" s="49"/>
    </row>
    <row r="82" spans="1:22" ht="24" customHeight="1" thickBot="1">
      <c r="A82" s="318">
        <f>A78+1</f>
        <v>17</v>
      </c>
      <c r="B82" s="115" t="s">
        <v>336</v>
      </c>
      <c r="C82" s="115" t="s">
        <v>338</v>
      </c>
      <c r="D82" s="115" t="s">
        <v>24</v>
      </c>
      <c r="E82" s="314" t="s">
        <v>340</v>
      </c>
      <c r="F82" s="314"/>
      <c r="G82" s="314" t="s">
        <v>332</v>
      </c>
      <c r="H82" s="320"/>
      <c r="I82" s="121"/>
      <c r="J82" s="69"/>
      <c r="K82" s="69"/>
      <c r="L82" s="69"/>
      <c r="M82" s="68"/>
      <c r="N82" s="2"/>
      <c r="V82" s="49"/>
    </row>
    <row r="83" spans="1:22" ht="13.8" thickBot="1">
      <c r="A83" s="318"/>
      <c r="B83" s="74" t="s">
        <v>621</v>
      </c>
      <c r="C83" s="67" t="s">
        <v>614</v>
      </c>
      <c r="D83" s="66">
        <v>45418</v>
      </c>
      <c r="E83" s="65"/>
      <c r="F83" s="64" t="s">
        <v>16</v>
      </c>
      <c r="G83" s="425" t="s">
        <v>612</v>
      </c>
      <c r="H83" s="426"/>
      <c r="I83" s="427"/>
      <c r="J83" s="63" t="s">
        <v>427</v>
      </c>
      <c r="K83" s="62"/>
      <c r="L83" s="60" t="s">
        <v>3</v>
      </c>
      <c r="M83" s="107">
        <v>2095</v>
      </c>
      <c r="N83" s="2"/>
      <c r="V83" s="49"/>
    </row>
    <row r="84" spans="1:22" ht="21" thickBot="1">
      <c r="A84" s="318"/>
      <c r="B84" s="132" t="s">
        <v>337</v>
      </c>
      <c r="C84" s="132" t="s">
        <v>339</v>
      </c>
      <c r="D84" s="132" t="s">
        <v>23</v>
      </c>
      <c r="E84" s="310" t="s">
        <v>341</v>
      </c>
      <c r="F84" s="310"/>
      <c r="G84" s="428"/>
      <c r="H84" s="429"/>
      <c r="I84" s="430"/>
      <c r="J84" s="61"/>
      <c r="K84" s="60"/>
      <c r="L84" s="59"/>
      <c r="M84" s="58"/>
      <c r="N84" s="2"/>
      <c r="V84" s="49"/>
    </row>
    <row r="85" spans="1:22" ht="13.8" thickBot="1">
      <c r="A85" s="319"/>
      <c r="B85" s="57" t="s">
        <v>603</v>
      </c>
      <c r="C85" s="57" t="s">
        <v>612</v>
      </c>
      <c r="D85" s="56">
        <v>45422</v>
      </c>
      <c r="E85" s="55" t="s">
        <v>4</v>
      </c>
      <c r="F85" s="54" t="s">
        <v>611</v>
      </c>
      <c r="G85" s="431"/>
      <c r="H85" s="432"/>
      <c r="I85" s="433"/>
      <c r="J85" s="53"/>
      <c r="K85" s="52"/>
      <c r="L85" s="52"/>
      <c r="M85" s="51"/>
      <c r="N85" s="2"/>
      <c r="V85" s="49"/>
    </row>
    <row r="86" spans="1:22" ht="24" customHeight="1" thickBot="1">
      <c r="A86" s="318">
        <f>A82+1</f>
        <v>18</v>
      </c>
      <c r="B86" s="115" t="s">
        <v>336</v>
      </c>
      <c r="C86" s="115" t="s">
        <v>338</v>
      </c>
      <c r="D86" s="115" t="s">
        <v>24</v>
      </c>
      <c r="E86" s="314" t="s">
        <v>340</v>
      </c>
      <c r="F86" s="314"/>
      <c r="G86" s="314" t="s">
        <v>332</v>
      </c>
      <c r="H86" s="320"/>
      <c r="I86" s="121"/>
      <c r="J86" s="69"/>
      <c r="K86" s="69"/>
      <c r="L86" s="69"/>
      <c r="M86" s="68"/>
      <c r="N86" s="2"/>
      <c r="V86" s="49"/>
    </row>
    <row r="87" spans="1:22" ht="13.8" thickBot="1">
      <c r="A87" s="318"/>
      <c r="B87" s="74" t="s">
        <v>620</v>
      </c>
      <c r="C87" s="67" t="s">
        <v>614</v>
      </c>
      <c r="D87" s="66">
        <v>45418</v>
      </c>
      <c r="E87" s="65"/>
      <c r="F87" s="64" t="s">
        <v>16</v>
      </c>
      <c r="G87" s="425" t="s">
        <v>612</v>
      </c>
      <c r="H87" s="426"/>
      <c r="I87" s="427"/>
      <c r="J87" s="63" t="s">
        <v>427</v>
      </c>
      <c r="K87" s="62"/>
      <c r="L87" s="60" t="s">
        <v>3</v>
      </c>
      <c r="M87" s="107">
        <v>2095</v>
      </c>
      <c r="N87" s="2"/>
      <c r="V87" s="49"/>
    </row>
    <row r="88" spans="1:22" ht="21" thickBot="1">
      <c r="A88" s="318"/>
      <c r="B88" s="132" t="s">
        <v>337</v>
      </c>
      <c r="C88" s="132" t="s">
        <v>339</v>
      </c>
      <c r="D88" s="132" t="s">
        <v>23</v>
      </c>
      <c r="E88" s="310" t="s">
        <v>341</v>
      </c>
      <c r="F88" s="310"/>
      <c r="G88" s="428"/>
      <c r="H88" s="429"/>
      <c r="I88" s="430"/>
      <c r="J88" s="61"/>
      <c r="K88" s="60"/>
      <c r="L88" s="59"/>
      <c r="M88" s="58"/>
      <c r="N88" s="2"/>
      <c r="V88" s="49"/>
    </row>
    <row r="89" spans="1:22" ht="21" thickBot="1">
      <c r="A89" s="319"/>
      <c r="B89" s="57" t="s">
        <v>619</v>
      </c>
      <c r="C89" s="57" t="s">
        <v>612</v>
      </c>
      <c r="D89" s="56">
        <v>45422</v>
      </c>
      <c r="E89" s="55" t="s">
        <v>4</v>
      </c>
      <c r="F89" s="54" t="s">
        <v>611</v>
      </c>
      <c r="G89" s="431"/>
      <c r="H89" s="432"/>
      <c r="I89" s="433"/>
      <c r="J89" s="53"/>
      <c r="K89" s="52"/>
      <c r="L89" s="52"/>
      <c r="M89" s="51"/>
      <c r="N89" s="2"/>
      <c r="V89" s="49"/>
    </row>
    <row r="90" spans="1:22" ht="24" customHeight="1" thickBot="1">
      <c r="A90" s="318">
        <f>A86+1</f>
        <v>19</v>
      </c>
      <c r="B90" s="115" t="s">
        <v>336</v>
      </c>
      <c r="C90" s="115" t="s">
        <v>338</v>
      </c>
      <c r="D90" s="115" t="s">
        <v>24</v>
      </c>
      <c r="E90" s="314" t="s">
        <v>340</v>
      </c>
      <c r="F90" s="314"/>
      <c r="G90" s="314" t="s">
        <v>332</v>
      </c>
      <c r="H90" s="320"/>
      <c r="I90" s="121"/>
      <c r="J90" s="69"/>
      <c r="K90" s="69"/>
      <c r="L90" s="69"/>
      <c r="M90" s="68"/>
      <c r="N90" s="2"/>
      <c r="V90" s="49"/>
    </row>
    <row r="91" spans="1:22" ht="13.8" thickBot="1">
      <c r="A91" s="318"/>
      <c r="B91" s="74" t="s">
        <v>502</v>
      </c>
      <c r="C91" s="67" t="s">
        <v>614</v>
      </c>
      <c r="D91" s="66">
        <v>45418</v>
      </c>
      <c r="E91" s="65"/>
      <c r="F91" s="64" t="s">
        <v>16</v>
      </c>
      <c r="G91" s="425" t="s">
        <v>612</v>
      </c>
      <c r="H91" s="426"/>
      <c r="I91" s="427"/>
      <c r="J91" s="63" t="s">
        <v>427</v>
      </c>
      <c r="K91" s="62"/>
      <c r="L91" s="60" t="s">
        <v>3</v>
      </c>
      <c r="M91" s="107">
        <v>2095</v>
      </c>
      <c r="N91" s="2"/>
      <c r="V91" s="49"/>
    </row>
    <row r="92" spans="1:22" ht="21" thickBot="1">
      <c r="A92" s="318"/>
      <c r="B92" s="132" t="s">
        <v>337</v>
      </c>
      <c r="C92" s="132" t="s">
        <v>339</v>
      </c>
      <c r="D92" s="132" t="s">
        <v>23</v>
      </c>
      <c r="E92" s="310" t="s">
        <v>341</v>
      </c>
      <c r="F92" s="310"/>
      <c r="G92" s="428"/>
      <c r="H92" s="429"/>
      <c r="I92" s="430"/>
      <c r="J92" s="61"/>
      <c r="K92" s="60"/>
      <c r="L92" s="59"/>
      <c r="M92" s="58"/>
      <c r="N92" s="2"/>
      <c r="V92" s="49"/>
    </row>
    <row r="93" spans="1:22" ht="21" thickBot="1">
      <c r="A93" s="319"/>
      <c r="B93" s="57" t="s">
        <v>618</v>
      </c>
      <c r="C93" s="57" t="s">
        <v>612</v>
      </c>
      <c r="D93" s="56">
        <v>45422</v>
      </c>
      <c r="E93" s="55" t="s">
        <v>4</v>
      </c>
      <c r="F93" s="54" t="s">
        <v>611</v>
      </c>
      <c r="G93" s="431"/>
      <c r="H93" s="432"/>
      <c r="I93" s="433"/>
      <c r="J93" s="53"/>
      <c r="K93" s="52"/>
      <c r="L93" s="52"/>
      <c r="M93" s="51"/>
      <c r="N93" s="2"/>
      <c r="V93" s="49"/>
    </row>
    <row r="94" spans="1:22" ht="24" customHeight="1" thickBot="1">
      <c r="A94" s="318">
        <f>A90+1</f>
        <v>20</v>
      </c>
      <c r="B94" s="115" t="s">
        <v>336</v>
      </c>
      <c r="C94" s="115" t="s">
        <v>338</v>
      </c>
      <c r="D94" s="115" t="s">
        <v>24</v>
      </c>
      <c r="E94" s="314" t="s">
        <v>340</v>
      </c>
      <c r="F94" s="314"/>
      <c r="G94" s="314" t="s">
        <v>332</v>
      </c>
      <c r="H94" s="320"/>
      <c r="I94" s="121"/>
      <c r="J94" s="69"/>
      <c r="K94" s="69"/>
      <c r="L94" s="69"/>
      <c r="M94" s="68"/>
      <c r="N94" s="2"/>
      <c r="V94" s="49"/>
    </row>
    <row r="95" spans="1:22" ht="13.8" thickBot="1">
      <c r="A95" s="318"/>
      <c r="B95" s="74" t="s">
        <v>617</v>
      </c>
      <c r="C95" s="67" t="s">
        <v>614</v>
      </c>
      <c r="D95" s="66">
        <v>45418</v>
      </c>
      <c r="E95" s="65"/>
      <c r="F95" s="64" t="s">
        <v>16</v>
      </c>
      <c r="G95" s="425" t="s">
        <v>612</v>
      </c>
      <c r="H95" s="426"/>
      <c r="I95" s="427"/>
      <c r="J95" s="63" t="s">
        <v>427</v>
      </c>
      <c r="K95" s="62"/>
      <c r="L95" s="60" t="s">
        <v>3</v>
      </c>
      <c r="M95" s="107">
        <v>2095</v>
      </c>
      <c r="N95" s="2"/>
      <c r="V95" s="49"/>
    </row>
    <row r="96" spans="1:22" ht="21" thickBot="1">
      <c r="A96" s="318"/>
      <c r="B96" s="132" t="s">
        <v>337</v>
      </c>
      <c r="C96" s="132" t="s">
        <v>339</v>
      </c>
      <c r="D96" s="132" t="s">
        <v>23</v>
      </c>
      <c r="E96" s="310" t="s">
        <v>341</v>
      </c>
      <c r="F96" s="310"/>
      <c r="G96" s="428"/>
      <c r="H96" s="429"/>
      <c r="I96" s="430"/>
      <c r="J96" s="61"/>
      <c r="K96" s="60"/>
      <c r="L96" s="59"/>
      <c r="M96" s="58"/>
      <c r="N96" s="2"/>
      <c r="V96" s="49"/>
    </row>
    <row r="97" spans="1:22" ht="21" thickBot="1">
      <c r="A97" s="319"/>
      <c r="B97" s="57" t="s">
        <v>616</v>
      </c>
      <c r="C97" s="57" t="s">
        <v>612</v>
      </c>
      <c r="D97" s="56">
        <v>45422</v>
      </c>
      <c r="E97" s="55" t="s">
        <v>4</v>
      </c>
      <c r="F97" s="54" t="s">
        <v>611</v>
      </c>
      <c r="G97" s="431"/>
      <c r="H97" s="432"/>
      <c r="I97" s="433"/>
      <c r="J97" s="53"/>
      <c r="K97" s="52"/>
      <c r="L97" s="52"/>
      <c r="M97" s="51"/>
      <c r="N97" s="2"/>
      <c r="V97" s="49"/>
    </row>
    <row r="98" spans="1:22" ht="24" customHeight="1" thickBot="1">
      <c r="A98" s="318">
        <f>A94+1</f>
        <v>21</v>
      </c>
      <c r="B98" s="115" t="s">
        <v>336</v>
      </c>
      <c r="C98" s="115" t="s">
        <v>338</v>
      </c>
      <c r="D98" s="115" t="s">
        <v>24</v>
      </c>
      <c r="E98" s="314" t="s">
        <v>340</v>
      </c>
      <c r="F98" s="314"/>
      <c r="G98" s="314" t="s">
        <v>332</v>
      </c>
      <c r="H98" s="320"/>
      <c r="I98" s="121"/>
      <c r="J98" s="69"/>
      <c r="K98" s="69"/>
      <c r="L98" s="69"/>
      <c r="M98" s="68"/>
      <c r="N98" s="2"/>
      <c r="V98" s="49"/>
    </row>
    <row r="99" spans="1:22" ht="13.8" thickBot="1">
      <c r="A99" s="318"/>
      <c r="B99" s="74" t="s">
        <v>615</v>
      </c>
      <c r="C99" s="67" t="s">
        <v>614</v>
      </c>
      <c r="D99" s="66">
        <v>45418</v>
      </c>
      <c r="E99" s="65"/>
      <c r="F99" s="64" t="s">
        <v>16</v>
      </c>
      <c r="G99" s="425" t="s">
        <v>612</v>
      </c>
      <c r="H99" s="426"/>
      <c r="I99" s="427"/>
      <c r="J99" s="63" t="s">
        <v>427</v>
      </c>
      <c r="K99" s="62"/>
      <c r="L99" s="60" t="s">
        <v>3</v>
      </c>
      <c r="M99" s="107">
        <v>2095</v>
      </c>
      <c r="N99" s="2"/>
      <c r="V99" s="49"/>
    </row>
    <row r="100" spans="1:22" ht="21" thickBot="1">
      <c r="A100" s="318"/>
      <c r="B100" s="132" t="s">
        <v>337</v>
      </c>
      <c r="C100" s="132" t="s">
        <v>339</v>
      </c>
      <c r="D100" s="132" t="s">
        <v>23</v>
      </c>
      <c r="E100" s="310" t="s">
        <v>341</v>
      </c>
      <c r="F100" s="310"/>
      <c r="G100" s="428"/>
      <c r="H100" s="429"/>
      <c r="I100" s="430"/>
      <c r="J100" s="61"/>
      <c r="K100" s="60"/>
      <c r="L100" s="59"/>
      <c r="M100" s="58"/>
      <c r="N100" s="2"/>
      <c r="V100" s="49"/>
    </row>
    <row r="101" spans="1:22" ht="21" thickBot="1">
      <c r="A101" s="319"/>
      <c r="B101" s="57" t="s">
        <v>613</v>
      </c>
      <c r="C101" s="57" t="s">
        <v>612</v>
      </c>
      <c r="D101" s="56">
        <v>45422</v>
      </c>
      <c r="E101" s="55" t="s">
        <v>4</v>
      </c>
      <c r="F101" s="54" t="s">
        <v>611</v>
      </c>
      <c r="G101" s="431"/>
      <c r="H101" s="432"/>
      <c r="I101" s="433"/>
      <c r="J101" s="53"/>
      <c r="K101" s="52"/>
      <c r="L101" s="52"/>
      <c r="M101" s="51"/>
      <c r="N101" s="2"/>
      <c r="V101" s="49"/>
    </row>
    <row r="102" spans="1:22" ht="24" customHeight="1" thickBot="1">
      <c r="A102" s="318">
        <f>A98+1</f>
        <v>22</v>
      </c>
      <c r="B102" s="115" t="s">
        <v>336</v>
      </c>
      <c r="C102" s="115" t="s">
        <v>338</v>
      </c>
      <c r="D102" s="115" t="s">
        <v>24</v>
      </c>
      <c r="E102" s="314" t="s">
        <v>340</v>
      </c>
      <c r="F102" s="314"/>
      <c r="G102" s="314" t="s">
        <v>332</v>
      </c>
      <c r="H102" s="320"/>
      <c r="I102" s="121"/>
      <c r="J102" s="69"/>
      <c r="K102" s="69"/>
      <c r="L102" s="69"/>
      <c r="M102" s="68"/>
      <c r="N102" s="2"/>
      <c r="V102" s="49"/>
    </row>
    <row r="103" spans="1:22" ht="13.8" thickBot="1">
      <c r="A103" s="318"/>
      <c r="B103" s="74" t="s">
        <v>610</v>
      </c>
      <c r="C103" s="67" t="s">
        <v>598</v>
      </c>
      <c r="D103" s="66">
        <v>45425</v>
      </c>
      <c r="E103" s="65"/>
      <c r="F103" s="64" t="s">
        <v>597</v>
      </c>
      <c r="G103" s="425" t="s">
        <v>595</v>
      </c>
      <c r="H103" s="426"/>
      <c r="I103" s="427"/>
      <c r="J103" s="63" t="s">
        <v>427</v>
      </c>
      <c r="K103" s="62"/>
      <c r="L103" s="60" t="s">
        <v>3</v>
      </c>
      <c r="M103" s="107">
        <v>1261.54</v>
      </c>
      <c r="N103" s="2"/>
      <c r="V103" s="49"/>
    </row>
    <row r="104" spans="1:22" ht="21" thickBot="1">
      <c r="A104" s="318"/>
      <c r="B104" s="132" t="s">
        <v>337</v>
      </c>
      <c r="C104" s="132" t="s">
        <v>339</v>
      </c>
      <c r="D104" s="132" t="s">
        <v>23</v>
      </c>
      <c r="E104" s="310" t="s">
        <v>341</v>
      </c>
      <c r="F104" s="310"/>
      <c r="G104" s="428"/>
      <c r="H104" s="429"/>
      <c r="I104" s="430"/>
      <c r="J104" s="61"/>
      <c r="K104" s="60"/>
      <c r="L104" s="59"/>
      <c r="M104" s="58"/>
      <c r="N104" s="2"/>
      <c r="V104" s="49"/>
    </row>
    <row r="105" spans="1:22" ht="21" thickBot="1">
      <c r="A105" s="319"/>
      <c r="B105" s="57" t="s">
        <v>609</v>
      </c>
      <c r="C105" s="57" t="s">
        <v>595</v>
      </c>
      <c r="D105" s="56">
        <v>45427</v>
      </c>
      <c r="E105" s="55" t="s">
        <v>4</v>
      </c>
      <c r="F105" s="54" t="s">
        <v>594</v>
      </c>
      <c r="G105" s="431"/>
      <c r="H105" s="432"/>
      <c r="I105" s="433"/>
      <c r="J105" s="53"/>
      <c r="K105" s="52"/>
      <c r="L105" s="52"/>
      <c r="M105" s="51"/>
      <c r="N105" s="2"/>
      <c r="V105" s="49"/>
    </row>
    <row r="106" spans="1:22" ht="24" customHeight="1" thickBot="1">
      <c r="A106" s="318">
        <f>A102+1</f>
        <v>23</v>
      </c>
      <c r="B106" s="115" t="s">
        <v>336</v>
      </c>
      <c r="C106" s="115" t="s">
        <v>338</v>
      </c>
      <c r="D106" s="115" t="s">
        <v>24</v>
      </c>
      <c r="E106" s="314" t="s">
        <v>340</v>
      </c>
      <c r="F106" s="314"/>
      <c r="G106" s="314" t="s">
        <v>332</v>
      </c>
      <c r="H106" s="320"/>
      <c r="I106" s="121"/>
      <c r="J106" s="69"/>
      <c r="K106" s="69"/>
      <c r="L106" s="69"/>
      <c r="M106" s="68"/>
      <c r="N106" s="2"/>
      <c r="V106" s="49"/>
    </row>
    <row r="107" spans="1:22" ht="13.8" thickBot="1">
      <c r="A107" s="318"/>
      <c r="B107" s="74" t="s">
        <v>608</v>
      </c>
      <c r="C107" s="67" t="s">
        <v>598</v>
      </c>
      <c r="D107" s="66">
        <v>45425</v>
      </c>
      <c r="E107" s="65"/>
      <c r="F107" s="64" t="s">
        <v>597</v>
      </c>
      <c r="G107" s="425" t="s">
        <v>595</v>
      </c>
      <c r="H107" s="426"/>
      <c r="I107" s="427"/>
      <c r="J107" s="63" t="s">
        <v>427</v>
      </c>
      <c r="K107" s="62"/>
      <c r="L107" s="60" t="s">
        <v>3</v>
      </c>
      <c r="M107" s="107">
        <v>1261.54</v>
      </c>
      <c r="N107" s="2"/>
      <c r="V107" s="49"/>
    </row>
    <row r="108" spans="1:22" ht="21" thickBot="1">
      <c r="A108" s="318"/>
      <c r="B108" s="132" t="s">
        <v>337</v>
      </c>
      <c r="C108" s="132" t="s">
        <v>339</v>
      </c>
      <c r="D108" s="132" t="s">
        <v>23</v>
      </c>
      <c r="E108" s="310" t="s">
        <v>341</v>
      </c>
      <c r="F108" s="310"/>
      <c r="G108" s="428"/>
      <c r="H108" s="429"/>
      <c r="I108" s="430"/>
      <c r="J108" s="61"/>
      <c r="K108" s="60"/>
      <c r="L108" s="59"/>
      <c r="M108" s="58"/>
      <c r="N108" s="2"/>
      <c r="V108" s="49"/>
    </row>
    <row r="109" spans="1:22" ht="21" thickBot="1">
      <c r="A109" s="319"/>
      <c r="B109" s="57" t="s">
        <v>607</v>
      </c>
      <c r="C109" s="57" t="s">
        <v>595</v>
      </c>
      <c r="D109" s="56">
        <v>45427</v>
      </c>
      <c r="E109" s="55" t="s">
        <v>4</v>
      </c>
      <c r="F109" s="54" t="s">
        <v>594</v>
      </c>
      <c r="G109" s="431"/>
      <c r="H109" s="432"/>
      <c r="I109" s="433"/>
      <c r="J109" s="53"/>
      <c r="K109" s="52"/>
      <c r="L109" s="52"/>
      <c r="M109" s="51"/>
      <c r="N109" s="2"/>
      <c r="V109" s="49"/>
    </row>
    <row r="110" spans="1:22" ht="24" customHeight="1" thickBot="1">
      <c r="A110" s="318">
        <f>A106+1</f>
        <v>24</v>
      </c>
      <c r="B110" s="115" t="s">
        <v>336</v>
      </c>
      <c r="C110" s="115" t="s">
        <v>338</v>
      </c>
      <c r="D110" s="115" t="s">
        <v>24</v>
      </c>
      <c r="E110" s="314" t="s">
        <v>340</v>
      </c>
      <c r="F110" s="314"/>
      <c r="G110" s="314" t="s">
        <v>332</v>
      </c>
      <c r="H110" s="320"/>
      <c r="I110" s="121"/>
      <c r="J110" s="69"/>
      <c r="K110" s="69"/>
      <c r="L110" s="69"/>
      <c r="M110" s="68"/>
      <c r="N110" s="2"/>
      <c r="V110" s="49"/>
    </row>
    <row r="111" spans="1:22" ht="13.8" thickBot="1">
      <c r="A111" s="318"/>
      <c r="B111" s="74" t="s">
        <v>606</v>
      </c>
      <c r="C111" s="67" t="s">
        <v>598</v>
      </c>
      <c r="D111" s="66">
        <v>45425</v>
      </c>
      <c r="E111" s="65"/>
      <c r="F111" s="64" t="s">
        <v>597</v>
      </c>
      <c r="G111" s="425" t="s">
        <v>595</v>
      </c>
      <c r="H111" s="426"/>
      <c r="I111" s="427"/>
      <c r="J111" s="63" t="s">
        <v>427</v>
      </c>
      <c r="K111" s="62"/>
      <c r="L111" s="60" t="s">
        <v>3</v>
      </c>
      <c r="M111" s="107">
        <v>1261.54</v>
      </c>
      <c r="N111" s="2"/>
      <c r="V111" s="49"/>
    </row>
    <row r="112" spans="1:22" ht="21" thickBot="1">
      <c r="A112" s="318"/>
      <c r="B112" s="132" t="s">
        <v>337</v>
      </c>
      <c r="C112" s="132" t="s">
        <v>339</v>
      </c>
      <c r="D112" s="132" t="s">
        <v>23</v>
      </c>
      <c r="E112" s="310" t="s">
        <v>341</v>
      </c>
      <c r="F112" s="310"/>
      <c r="G112" s="428"/>
      <c r="H112" s="429"/>
      <c r="I112" s="430"/>
      <c r="J112" s="61"/>
      <c r="K112" s="60"/>
      <c r="L112" s="59"/>
      <c r="M112" s="58"/>
      <c r="N112" s="2"/>
      <c r="V112" s="49"/>
    </row>
    <row r="113" spans="1:22" ht="21" thickBot="1">
      <c r="A113" s="319"/>
      <c r="B113" s="57" t="s">
        <v>605</v>
      </c>
      <c r="C113" s="57" t="s">
        <v>595</v>
      </c>
      <c r="D113" s="56">
        <v>45427</v>
      </c>
      <c r="E113" s="55" t="s">
        <v>4</v>
      </c>
      <c r="F113" s="54" t="s">
        <v>594</v>
      </c>
      <c r="G113" s="431"/>
      <c r="H113" s="432"/>
      <c r="I113" s="433"/>
      <c r="J113" s="53"/>
      <c r="K113" s="52"/>
      <c r="L113" s="52"/>
      <c r="M113" s="51"/>
      <c r="N113" s="2"/>
      <c r="V113" s="49"/>
    </row>
    <row r="114" spans="1:22" ht="24" customHeight="1" thickBot="1">
      <c r="A114" s="318">
        <f>A110+1</f>
        <v>25</v>
      </c>
      <c r="B114" s="115" t="s">
        <v>336</v>
      </c>
      <c r="C114" s="115" t="s">
        <v>338</v>
      </c>
      <c r="D114" s="115" t="s">
        <v>24</v>
      </c>
      <c r="E114" s="314" t="s">
        <v>340</v>
      </c>
      <c r="F114" s="314"/>
      <c r="G114" s="314" t="s">
        <v>332</v>
      </c>
      <c r="H114" s="320"/>
      <c r="I114" s="121"/>
      <c r="J114" s="69"/>
      <c r="K114" s="69"/>
      <c r="L114" s="69"/>
      <c r="M114" s="68"/>
      <c r="N114" s="2"/>
      <c r="V114" s="49"/>
    </row>
    <row r="115" spans="1:22" ht="13.8" thickBot="1">
      <c r="A115" s="318"/>
      <c r="B115" s="74" t="s">
        <v>604</v>
      </c>
      <c r="C115" s="67" t="s">
        <v>598</v>
      </c>
      <c r="D115" s="66">
        <v>45425</v>
      </c>
      <c r="E115" s="65"/>
      <c r="F115" s="64" t="s">
        <v>597</v>
      </c>
      <c r="G115" s="425" t="s">
        <v>595</v>
      </c>
      <c r="H115" s="426"/>
      <c r="I115" s="427"/>
      <c r="J115" s="63" t="s">
        <v>427</v>
      </c>
      <c r="K115" s="62"/>
      <c r="L115" s="60" t="s">
        <v>3</v>
      </c>
      <c r="M115" s="107">
        <v>1261.54</v>
      </c>
      <c r="N115" s="2"/>
      <c r="V115" s="49"/>
    </row>
    <row r="116" spans="1:22" ht="21" thickBot="1">
      <c r="A116" s="318"/>
      <c r="B116" s="132" t="s">
        <v>337</v>
      </c>
      <c r="C116" s="132" t="s">
        <v>339</v>
      </c>
      <c r="D116" s="132" t="s">
        <v>23</v>
      </c>
      <c r="E116" s="310" t="s">
        <v>341</v>
      </c>
      <c r="F116" s="310"/>
      <c r="G116" s="428"/>
      <c r="H116" s="429"/>
      <c r="I116" s="430"/>
      <c r="J116" s="61"/>
      <c r="K116" s="60"/>
      <c r="L116" s="59"/>
      <c r="M116" s="58"/>
      <c r="N116" s="2"/>
      <c r="V116" s="49"/>
    </row>
    <row r="117" spans="1:22" ht="21" thickBot="1">
      <c r="A117" s="319"/>
      <c r="B117" s="57" t="s">
        <v>603</v>
      </c>
      <c r="C117" s="57" t="s">
        <v>595</v>
      </c>
      <c r="D117" s="56">
        <v>45427</v>
      </c>
      <c r="E117" s="55" t="s">
        <v>4</v>
      </c>
      <c r="F117" s="54" t="s">
        <v>594</v>
      </c>
      <c r="G117" s="431"/>
      <c r="H117" s="432"/>
      <c r="I117" s="433"/>
      <c r="J117" s="53"/>
      <c r="K117" s="52"/>
      <c r="L117" s="52"/>
      <c r="M117" s="51"/>
      <c r="N117" s="2"/>
      <c r="V117" s="49"/>
    </row>
    <row r="118" spans="1:22" ht="24" customHeight="1" thickBot="1">
      <c r="A118" s="318">
        <f>A114+1</f>
        <v>26</v>
      </c>
      <c r="B118" s="115" t="s">
        <v>336</v>
      </c>
      <c r="C118" s="115" t="s">
        <v>338</v>
      </c>
      <c r="D118" s="115" t="s">
        <v>24</v>
      </c>
      <c r="E118" s="314" t="s">
        <v>340</v>
      </c>
      <c r="F118" s="314"/>
      <c r="G118" s="314" t="s">
        <v>332</v>
      </c>
      <c r="H118" s="320"/>
      <c r="I118" s="121"/>
      <c r="J118" s="69"/>
      <c r="K118" s="69"/>
      <c r="L118" s="69"/>
      <c r="M118" s="68"/>
      <c r="N118" s="2"/>
      <c r="V118" s="49"/>
    </row>
    <row r="119" spans="1:22" ht="13.8" thickBot="1">
      <c r="A119" s="318"/>
      <c r="B119" s="74" t="s">
        <v>602</v>
      </c>
      <c r="C119" s="67" t="s">
        <v>598</v>
      </c>
      <c r="D119" s="66">
        <v>45425</v>
      </c>
      <c r="E119" s="65"/>
      <c r="F119" s="64" t="s">
        <v>597</v>
      </c>
      <c r="G119" s="425" t="s">
        <v>595</v>
      </c>
      <c r="H119" s="426"/>
      <c r="I119" s="427"/>
      <c r="J119" s="63" t="s">
        <v>427</v>
      </c>
      <c r="K119" s="62"/>
      <c r="L119" s="60" t="s">
        <v>3</v>
      </c>
      <c r="M119" s="107">
        <v>1261.54</v>
      </c>
      <c r="N119" s="2"/>
      <c r="V119" s="49"/>
    </row>
    <row r="120" spans="1:22" ht="21" thickBot="1">
      <c r="A120" s="318"/>
      <c r="B120" s="132" t="s">
        <v>337</v>
      </c>
      <c r="C120" s="132" t="s">
        <v>339</v>
      </c>
      <c r="D120" s="132" t="s">
        <v>23</v>
      </c>
      <c r="E120" s="310" t="s">
        <v>341</v>
      </c>
      <c r="F120" s="310"/>
      <c r="G120" s="428"/>
      <c r="H120" s="429"/>
      <c r="I120" s="430"/>
      <c r="J120" s="61"/>
      <c r="K120" s="60"/>
      <c r="L120" s="59"/>
      <c r="M120" s="58"/>
      <c r="N120" s="2"/>
      <c r="V120" s="49"/>
    </row>
    <row r="121" spans="1:22" ht="21" thickBot="1">
      <c r="A121" s="319"/>
      <c r="B121" s="57" t="s">
        <v>577</v>
      </c>
      <c r="C121" s="57" t="s">
        <v>595</v>
      </c>
      <c r="D121" s="56">
        <v>45427</v>
      </c>
      <c r="E121" s="55" t="s">
        <v>4</v>
      </c>
      <c r="F121" s="54" t="s">
        <v>594</v>
      </c>
      <c r="G121" s="431"/>
      <c r="H121" s="432"/>
      <c r="I121" s="433"/>
      <c r="J121" s="53"/>
      <c r="K121" s="52"/>
      <c r="L121" s="52"/>
      <c r="M121" s="51"/>
      <c r="N121" s="2"/>
      <c r="V121" s="49"/>
    </row>
    <row r="122" spans="1:22" ht="24" customHeight="1" thickBot="1">
      <c r="A122" s="318">
        <f>A118+1</f>
        <v>27</v>
      </c>
      <c r="B122" s="115" t="s">
        <v>336</v>
      </c>
      <c r="C122" s="115" t="s">
        <v>338</v>
      </c>
      <c r="D122" s="115" t="s">
        <v>24</v>
      </c>
      <c r="E122" s="314" t="s">
        <v>340</v>
      </c>
      <c r="F122" s="314"/>
      <c r="G122" s="314" t="s">
        <v>332</v>
      </c>
      <c r="H122" s="320"/>
      <c r="I122" s="121"/>
      <c r="J122" s="69"/>
      <c r="K122" s="69"/>
      <c r="L122" s="69"/>
      <c r="M122" s="68"/>
      <c r="N122" s="2"/>
      <c r="V122" s="49"/>
    </row>
    <row r="123" spans="1:22" ht="13.8" thickBot="1">
      <c r="A123" s="318"/>
      <c r="B123" s="74" t="s">
        <v>601</v>
      </c>
      <c r="C123" s="67" t="s">
        <v>598</v>
      </c>
      <c r="D123" s="66">
        <v>45425</v>
      </c>
      <c r="E123" s="65"/>
      <c r="F123" s="64" t="s">
        <v>597</v>
      </c>
      <c r="G123" s="425" t="s">
        <v>595</v>
      </c>
      <c r="H123" s="426"/>
      <c r="I123" s="427"/>
      <c r="J123" s="63" t="s">
        <v>427</v>
      </c>
      <c r="K123" s="62"/>
      <c r="L123" s="60" t="s">
        <v>3</v>
      </c>
      <c r="M123" s="107">
        <v>1261.54</v>
      </c>
      <c r="N123" s="2"/>
      <c r="V123" s="49"/>
    </row>
    <row r="124" spans="1:22" ht="21" thickBot="1">
      <c r="A124" s="318"/>
      <c r="B124" s="132" t="s">
        <v>337</v>
      </c>
      <c r="C124" s="132" t="s">
        <v>339</v>
      </c>
      <c r="D124" s="132" t="s">
        <v>23</v>
      </c>
      <c r="E124" s="310" t="s">
        <v>341</v>
      </c>
      <c r="F124" s="310"/>
      <c r="G124" s="428"/>
      <c r="H124" s="429"/>
      <c r="I124" s="430"/>
      <c r="J124" s="61"/>
      <c r="K124" s="60"/>
      <c r="L124" s="59"/>
      <c r="M124" s="58"/>
      <c r="N124" s="2"/>
      <c r="V124" s="49"/>
    </row>
    <row r="125" spans="1:22" ht="21" thickBot="1">
      <c r="A125" s="319"/>
      <c r="B125" s="57" t="s">
        <v>600</v>
      </c>
      <c r="C125" s="57" t="s">
        <v>595</v>
      </c>
      <c r="D125" s="56">
        <v>45427</v>
      </c>
      <c r="E125" s="55" t="s">
        <v>4</v>
      </c>
      <c r="F125" s="54" t="s">
        <v>594</v>
      </c>
      <c r="G125" s="431"/>
      <c r="H125" s="432"/>
      <c r="I125" s="433"/>
      <c r="J125" s="53"/>
      <c r="K125" s="52"/>
      <c r="L125" s="52"/>
      <c r="M125" s="51"/>
      <c r="N125" s="2"/>
      <c r="V125" s="49"/>
    </row>
    <row r="126" spans="1:22" ht="24" customHeight="1" thickBot="1">
      <c r="A126" s="318">
        <f>A122+1</f>
        <v>28</v>
      </c>
      <c r="B126" s="115" t="s">
        <v>336</v>
      </c>
      <c r="C126" s="115" t="s">
        <v>338</v>
      </c>
      <c r="D126" s="115" t="s">
        <v>24</v>
      </c>
      <c r="E126" s="314" t="s">
        <v>340</v>
      </c>
      <c r="F126" s="314"/>
      <c r="G126" s="314" t="s">
        <v>332</v>
      </c>
      <c r="H126" s="320"/>
      <c r="I126" s="121"/>
      <c r="J126" s="69"/>
      <c r="K126" s="69"/>
      <c r="L126" s="69"/>
      <c r="M126" s="68"/>
      <c r="N126" s="2"/>
      <c r="V126" s="49"/>
    </row>
    <row r="127" spans="1:22" ht="13.8" thickBot="1">
      <c r="A127" s="318"/>
      <c r="B127" s="74" t="s">
        <v>599</v>
      </c>
      <c r="C127" s="67" t="s">
        <v>598</v>
      </c>
      <c r="D127" s="66">
        <v>45425</v>
      </c>
      <c r="E127" s="65"/>
      <c r="F127" s="64" t="s">
        <v>597</v>
      </c>
      <c r="G127" s="425" t="s">
        <v>595</v>
      </c>
      <c r="H127" s="426"/>
      <c r="I127" s="427"/>
      <c r="J127" s="63" t="s">
        <v>427</v>
      </c>
      <c r="K127" s="62"/>
      <c r="L127" s="60" t="s">
        <v>3</v>
      </c>
      <c r="M127" s="107">
        <v>1261.54</v>
      </c>
      <c r="N127" s="2"/>
      <c r="V127" s="49"/>
    </row>
    <row r="128" spans="1:22" ht="21" thickBot="1">
      <c r="A128" s="318"/>
      <c r="B128" s="132" t="s">
        <v>337</v>
      </c>
      <c r="C128" s="132" t="s">
        <v>339</v>
      </c>
      <c r="D128" s="132" t="s">
        <v>23</v>
      </c>
      <c r="E128" s="310" t="s">
        <v>341</v>
      </c>
      <c r="F128" s="310"/>
      <c r="G128" s="428"/>
      <c r="H128" s="429"/>
      <c r="I128" s="430"/>
      <c r="J128" s="61"/>
      <c r="K128" s="60"/>
      <c r="L128" s="59"/>
      <c r="M128" s="58"/>
      <c r="N128" s="2"/>
      <c r="V128" s="49"/>
    </row>
    <row r="129" spans="1:22" ht="21" thickBot="1">
      <c r="A129" s="319"/>
      <c r="B129" s="57" t="s">
        <v>596</v>
      </c>
      <c r="C129" s="57" t="s">
        <v>595</v>
      </c>
      <c r="D129" s="56">
        <v>45427</v>
      </c>
      <c r="E129" s="55" t="s">
        <v>4</v>
      </c>
      <c r="F129" s="54" t="s">
        <v>594</v>
      </c>
      <c r="G129" s="431"/>
      <c r="H129" s="432"/>
      <c r="I129" s="433"/>
      <c r="J129" s="53"/>
      <c r="K129" s="52"/>
      <c r="L129" s="52"/>
      <c r="M129" s="51"/>
      <c r="N129" s="2"/>
      <c r="V129" s="49"/>
    </row>
    <row r="130" spans="1:22" ht="24" customHeight="1">
      <c r="A130" s="318">
        <f>A126+1</f>
        <v>29</v>
      </c>
      <c r="B130" s="115" t="s">
        <v>336</v>
      </c>
      <c r="C130" s="115" t="s">
        <v>338</v>
      </c>
      <c r="D130" s="115" t="s">
        <v>24</v>
      </c>
      <c r="E130" s="314" t="s">
        <v>340</v>
      </c>
      <c r="F130" s="314"/>
      <c r="G130" s="314" t="s">
        <v>332</v>
      </c>
      <c r="H130" s="320"/>
      <c r="I130" s="121"/>
      <c r="J130" s="69"/>
      <c r="K130" s="69"/>
      <c r="L130" s="69"/>
      <c r="M130" s="68"/>
      <c r="N130" s="2"/>
      <c r="V130" s="49"/>
    </row>
    <row r="131" spans="1:22" ht="30.6">
      <c r="A131" s="342"/>
      <c r="B131" s="74" t="s">
        <v>593</v>
      </c>
      <c r="C131" s="67" t="s">
        <v>1100</v>
      </c>
      <c r="D131" s="66">
        <v>45433</v>
      </c>
      <c r="E131" s="65"/>
      <c r="F131" s="64" t="s">
        <v>531</v>
      </c>
      <c r="G131" s="425" t="s">
        <v>590</v>
      </c>
      <c r="H131" s="426"/>
      <c r="I131" s="427"/>
      <c r="J131" s="63" t="s">
        <v>367</v>
      </c>
      <c r="K131" s="62"/>
      <c r="L131" s="60" t="s">
        <v>3</v>
      </c>
      <c r="M131" s="107">
        <v>250</v>
      </c>
      <c r="N131" s="2"/>
      <c r="V131" s="49"/>
    </row>
    <row r="132" spans="1:22" ht="20.399999999999999">
      <c r="A132" s="342"/>
      <c r="B132" s="132" t="s">
        <v>337</v>
      </c>
      <c r="C132" s="132" t="s">
        <v>339</v>
      </c>
      <c r="D132" s="132" t="s">
        <v>23</v>
      </c>
      <c r="E132" s="310" t="s">
        <v>341</v>
      </c>
      <c r="F132" s="310"/>
      <c r="G132" s="428"/>
      <c r="H132" s="429"/>
      <c r="I132" s="430"/>
      <c r="J132" s="61" t="s">
        <v>591</v>
      </c>
      <c r="K132" s="85"/>
      <c r="L132" s="59" t="s">
        <v>3</v>
      </c>
      <c r="M132" s="58">
        <v>250</v>
      </c>
      <c r="N132" s="2"/>
      <c r="V132" s="49"/>
    </row>
    <row r="133" spans="1:22">
      <c r="A133" s="342"/>
      <c r="B133" s="146"/>
      <c r="C133" s="146"/>
      <c r="D133" s="146"/>
      <c r="E133" s="145"/>
      <c r="F133" s="144"/>
      <c r="G133" s="116"/>
      <c r="H133" s="117"/>
      <c r="I133" s="118"/>
      <c r="J133" s="61" t="s">
        <v>427</v>
      </c>
      <c r="K133" s="60"/>
      <c r="L133" s="59" t="s">
        <v>3</v>
      </c>
      <c r="M133" s="58">
        <v>300</v>
      </c>
      <c r="N133" s="2"/>
      <c r="V133" s="49"/>
    </row>
    <row r="134" spans="1:22" ht="24" customHeight="1" thickBot="1">
      <c r="A134" s="343"/>
      <c r="B134" s="57" t="s">
        <v>1099</v>
      </c>
      <c r="C134" s="57" t="s">
        <v>590</v>
      </c>
      <c r="D134" s="56">
        <v>45434</v>
      </c>
      <c r="E134" s="55" t="s">
        <v>4</v>
      </c>
      <c r="F134" s="54" t="s">
        <v>589</v>
      </c>
      <c r="G134" s="431"/>
      <c r="H134" s="432"/>
      <c r="I134" s="433"/>
      <c r="J134" s="53" t="s">
        <v>5</v>
      </c>
      <c r="K134" s="52"/>
      <c r="L134" s="52" t="s">
        <v>3</v>
      </c>
      <c r="M134" s="51">
        <v>150</v>
      </c>
      <c r="N134" s="2"/>
      <c r="V134" s="49"/>
    </row>
    <row r="135" spans="1:22" ht="20.399999999999999">
      <c r="A135" s="318">
        <f>A130+1</f>
        <v>30</v>
      </c>
      <c r="B135" s="115" t="s">
        <v>336</v>
      </c>
      <c r="C135" s="115" t="s">
        <v>338</v>
      </c>
      <c r="D135" s="115" t="s">
        <v>24</v>
      </c>
      <c r="E135" s="314" t="s">
        <v>340</v>
      </c>
      <c r="F135" s="314"/>
      <c r="G135" s="314" t="s">
        <v>332</v>
      </c>
      <c r="H135" s="320"/>
      <c r="I135" s="121"/>
      <c r="J135" s="69"/>
      <c r="K135" s="69"/>
      <c r="L135" s="69"/>
      <c r="M135" s="68"/>
      <c r="N135" s="2"/>
      <c r="V135" s="49"/>
    </row>
    <row r="136" spans="1:22" ht="20.399999999999999">
      <c r="A136" s="342"/>
      <c r="B136" s="74" t="s">
        <v>588</v>
      </c>
      <c r="C136" s="67" t="s">
        <v>584</v>
      </c>
      <c r="D136" s="66">
        <v>45440</v>
      </c>
      <c r="E136" s="65"/>
      <c r="F136" s="64" t="s">
        <v>583</v>
      </c>
      <c r="G136" s="425" t="s">
        <v>582</v>
      </c>
      <c r="H136" s="426"/>
      <c r="I136" s="427"/>
      <c r="J136" s="63" t="s">
        <v>427</v>
      </c>
      <c r="K136" s="62"/>
      <c r="L136" s="60" t="s">
        <v>3</v>
      </c>
      <c r="M136" s="107">
        <v>1200</v>
      </c>
      <c r="N136" s="2"/>
      <c r="V136" s="49"/>
    </row>
    <row r="137" spans="1:22" ht="20.399999999999999">
      <c r="A137" s="342"/>
      <c r="B137" s="132" t="s">
        <v>337</v>
      </c>
      <c r="C137" s="132" t="s">
        <v>339</v>
      </c>
      <c r="D137" s="132" t="s">
        <v>23</v>
      </c>
      <c r="E137" s="310" t="s">
        <v>341</v>
      </c>
      <c r="F137" s="310"/>
      <c r="G137" s="428"/>
      <c r="H137" s="429"/>
      <c r="I137" s="430"/>
      <c r="J137" s="61"/>
      <c r="K137" s="60"/>
      <c r="L137" s="59"/>
      <c r="M137" s="58"/>
      <c r="N137" s="2"/>
      <c r="V137" s="49"/>
    </row>
    <row r="138" spans="1:22" ht="24" customHeight="1" thickBot="1">
      <c r="A138" s="343"/>
      <c r="B138" s="57" t="s">
        <v>1101</v>
      </c>
      <c r="C138" s="57" t="s">
        <v>582</v>
      </c>
      <c r="D138" s="56">
        <v>45443</v>
      </c>
      <c r="E138" s="55" t="s">
        <v>4</v>
      </c>
      <c r="F138" s="54" t="s">
        <v>581</v>
      </c>
      <c r="G138" s="431"/>
      <c r="H138" s="432"/>
      <c r="I138" s="433"/>
      <c r="J138" s="53"/>
      <c r="K138" s="52"/>
      <c r="L138" s="52"/>
      <c r="M138" s="51"/>
      <c r="N138" s="2"/>
      <c r="V138" s="49"/>
    </row>
    <row r="139" spans="1:22" ht="20.399999999999999">
      <c r="A139" s="318">
        <f>A135+1</f>
        <v>31</v>
      </c>
      <c r="B139" s="115" t="s">
        <v>336</v>
      </c>
      <c r="C139" s="115" t="s">
        <v>338</v>
      </c>
      <c r="D139" s="115" t="s">
        <v>24</v>
      </c>
      <c r="E139" s="314" t="s">
        <v>340</v>
      </c>
      <c r="F139" s="314"/>
      <c r="G139" s="314" t="s">
        <v>332</v>
      </c>
      <c r="H139" s="320"/>
      <c r="I139" s="121"/>
      <c r="J139" s="69"/>
      <c r="K139" s="69"/>
      <c r="L139" s="69"/>
      <c r="M139" s="68"/>
      <c r="N139" s="2"/>
      <c r="V139" s="49"/>
    </row>
    <row r="140" spans="1:22" ht="20.399999999999999">
      <c r="A140" s="342"/>
      <c r="B140" s="74" t="s">
        <v>587</v>
      </c>
      <c r="C140" s="67" t="s">
        <v>584</v>
      </c>
      <c r="D140" s="66">
        <v>45440</v>
      </c>
      <c r="E140" s="65"/>
      <c r="F140" s="64" t="s">
        <v>583</v>
      </c>
      <c r="G140" s="425" t="s">
        <v>582</v>
      </c>
      <c r="H140" s="426"/>
      <c r="I140" s="427"/>
      <c r="J140" s="63" t="s">
        <v>427</v>
      </c>
      <c r="K140" s="62"/>
      <c r="L140" s="60" t="s">
        <v>3</v>
      </c>
      <c r="M140" s="107">
        <v>1200</v>
      </c>
      <c r="N140" s="2"/>
      <c r="V140" s="49"/>
    </row>
    <row r="141" spans="1:22" ht="20.399999999999999">
      <c r="A141" s="342"/>
      <c r="B141" s="132" t="s">
        <v>337</v>
      </c>
      <c r="C141" s="132" t="s">
        <v>339</v>
      </c>
      <c r="D141" s="132" t="s">
        <v>23</v>
      </c>
      <c r="E141" s="310" t="s">
        <v>341</v>
      </c>
      <c r="F141" s="310"/>
      <c r="G141" s="428"/>
      <c r="H141" s="429"/>
      <c r="I141" s="430"/>
      <c r="J141" s="61"/>
      <c r="K141" s="60"/>
      <c r="L141" s="59"/>
      <c r="M141" s="58"/>
      <c r="N141" s="2"/>
      <c r="V141" s="49"/>
    </row>
    <row r="142" spans="1:22" ht="24" customHeight="1" thickBot="1">
      <c r="A142" s="343"/>
      <c r="B142" s="57" t="s">
        <v>1101</v>
      </c>
      <c r="C142" s="57" t="s">
        <v>582</v>
      </c>
      <c r="D142" s="56">
        <v>45443</v>
      </c>
      <c r="E142" s="55" t="s">
        <v>4</v>
      </c>
      <c r="F142" s="54" t="s">
        <v>581</v>
      </c>
      <c r="G142" s="431"/>
      <c r="H142" s="432"/>
      <c r="I142" s="433"/>
      <c r="J142" s="53"/>
      <c r="K142" s="52"/>
      <c r="L142" s="52"/>
      <c r="M142" s="51"/>
      <c r="N142" s="2"/>
      <c r="V142" s="49"/>
    </row>
    <row r="143" spans="1:22" ht="20.399999999999999">
      <c r="A143" s="318">
        <f>A139+1</f>
        <v>32</v>
      </c>
      <c r="B143" s="115" t="s">
        <v>336</v>
      </c>
      <c r="C143" s="115" t="s">
        <v>338</v>
      </c>
      <c r="D143" s="115" t="s">
        <v>24</v>
      </c>
      <c r="E143" s="314" t="s">
        <v>340</v>
      </c>
      <c r="F143" s="314"/>
      <c r="G143" s="314" t="s">
        <v>332</v>
      </c>
      <c r="H143" s="320"/>
      <c r="I143" s="121"/>
      <c r="J143" s="69"/>
      <c r="K143" s="69"/>
      <c r="L143" s="69"/>
      <c r="M143" s="68"/>
      <c r="N143" s="2"/>
      <c r="V143" s="49"/>
    </row>
    <row r="144" spans="1:22" ht="20.399999999999999">
      <c r="A144" s="342"/>
      <c r="B144" s="74" t="s">
        <v>586</v>
      </c>
      <c r="C144" s="67" t="s">
        <v>584</v>
      </c>
      <c r="D144" s="66">
        <v>45440</v>
      </c>
      <c r="E144" s="65"/>
      <c r="F144" s="64" t="s">
        <v>583</v>
      </c>
      <c r="G144" s="425" t="s">
        <v>582</v>
      </c>
      <c r="H144" s="426"/>
      <c r="I144" s="427"/>
      <c r="J144" s="63" t="s">
        <v>427</v>
      </c>
      <c r="K144" s="62"/>
      <c r="L144" s="60" t="s">
        <v>3</v>
      </c>
      <c r="M144" s="107">
        <v>1200</v>
      </c>
      <c r="N144" s="2"/>
      <c r="V144" s="49"/>
    </row>
    <row r="145" spans="1:22" ht="20.399999999999999">
      <c r="A145" s="342"/>
      <c r="B145" s="132" t="s">
        <v>337</v>
      </c>
      <c r="C145" s="132" t="s">
        <v>339</v>
      </c>
      <c r="D145" s="132" t="s">
        <v>23</v>
      </c>
      <c r="E145" s="310" t="s">
        <v>341</v>
      </c>
      <c r="F145" s="310"/>
      <c r="G145" s="428"/>
      <c r="H145" s="429"/>
      <c r="I145" s="430"/>
      <c r="J145" s="61"/>
      <c r="K145" s="60"/>
      <c r="L145" s="59"/>
      <c r="M145" s="58"/>
      <c r="N145" s="2"/>
      <c r="V145" s="49"/>
    </row>
    <row r="146" spans="1:22" ht="21" thickBot="1">
      <c r="A146" s="343"/>
      <c r="B146" s="57" t="s">
        <v>1101</v>
      </c>
      <c r="C146" s="57" t="s">
        <v>582</v>
      </c>
      <c r="D146" s="56">
        <v>45443</v>
      </c>
      <c r="E146" s="55" t="s">
        <v>4</v>
      </c>
      <c r="F146" s="54" t="s">
        <v>581</v>
      </c>
      <c r="G146" s="431"/>
      <c r="H146" s="432"/>
      <c r="I146" s="433"/>
      <c r="J146" s="53"/>
      <c r="K146" s="52"/>
      <c r="L146" s="52"/>
      <c r="M146" s="51"/>
      <c r="N146" s="2"/>
      <c r="V146" s="49"/>
    </row>
    <row r="147" spans="1:22" ht="24" customHeight="1">
      <c r="A147" s="318">
        <f>A143+1</f>
        <v>33</v>
      </c>
      <c r="B147" s="115" t="s">
        <v>336</v>
      </c>
      <c r="C147" s="115" t="s">
        <v>338</v>
      </c>
      <c r="D147" s="115" t="s">
        <v>24</v>
      </c>
      <c r="E147" s="314" t="s">
        <v>340</v>
      </c>
      <c r="F147" s="314"/>
      <c r="G147" s="314" t="s">
        <v>332</v>
      </c>
      <c r="H147" s="320"/>
      <c r="I147" s="121"/>
      <c r="J147" s="69"/>
      <c r="K147" s="69"/>
      <c r="L147" s="69"/>
      <c r="M147" s="68"/>
      <c r="N147" s="2"/>
      <c r="V147" s="49"/>
    </row>
    <row r="148" spans="1:22" ht="20.399999999999999">
      <c r="A148" s="342"/>
      <c r="B148" s="74" t="s">
        <v>585</v>
      </c>
      <c r="C148" s="67" t="s">
        <v>584</v>
      </c>
      <c r="D148" s="66">
        <v>45440</v>
      </c>
      <c r="E148" s="65"/>
      <c r="F148" s="64" t="s">
        <v>583</v>
      </c>
      <c r="G148" s="425" t="s">
        <v>582</v>
      </c>
      <c r="H148" s="426"/>
      <c r="I148" s="427"/>
      <c r="J148" s="63" t="s">
        <v>427</v>
      </c>
      <c r="K148" s="62"/>
      <c r="L148" s="60" t="s">
        <v>3</v>
      </c>
      <c r="M148" s="107">
        <v>1200</v>
      </c>
      <c r="N148" s="2"/>
      <c r="V148" s="49"/>
    </row>
    <row r="149" spans="1:22" ht="20.399999999999999">
      <c r="A149" s="342"/>
      <c r="B149" s="132" t="s">
        <v>337</v>
      </c>
      <c r="C149" s="132" t="s">
        <v>339</v>
      </c>
      <c r="D149" s="132" t="s">
        <v>23</v>
      </c>
      <c r="E149" s="310" t="s">
        <v>341</v>
      </c>
      <c r="F149" s="310"/>
      <c r="G149" s="428"/>
      <c r="H149" s="429"/>
      <c r="I149" s="430"/>
      <c r="J149" s="61"/>
      <c r="K149" s="60"/>
      <c r="L149" s="59"/>
      <c r="M149" s="58"/>
      <c r="N149" s="2"/>
      <c r="V149" s="49"/>
    </row>
    <row r="150" spans="1:22" ht="21" thickBot="1">
      <c r="A150" s="343"/>
      <c r="B150" s="57" t="s">
        <v>1101</v>
      </c>
      <c r="C150" s="57" t="s">
        <v>582</v>
      </c>
      <c r="D150" s="56">
        <v>45443</v>
      </c>
      <c r="E150" s="55" t="s">
        <v>4</v>
      </c>
      <c r="F150" s="54" t="s">
        <v>581</v>
      </c>
      <c r="G150" s="431"/>
      <c r="H150" s="432"/>
      <c r="I150" s="433"/>
      <c r="J150" s="53"/>
      <c r="K150" s="52"/>
      <c r="L150" s="52"/>
      <c r="M150" s="51"/>
      <c r="N150" s="2"/>
      <c r="V150" s="49"/>
    </row>
    <row r="151" spans="1:22" ht="24" customHeight="1" thickBot="1">
      <c r="A151" s="318">
        <f>A147+1</f>
        <v>34</v>
      </c>
      <c r="B151" s="115" t="s">
        <v>336</v>
      </c>
      <c r="C151" s="115" t="s">
        <v>338</v>
      </c>
      <c r="D151" s="115" t="s">
        <v>24</v>
      </c>
      <c r="E151" s="314" t="s">
        <v>340</v>
      </c>
      <c r="F151" s="314"/>
      <c r="G151" s="314" t="s">
        <v>332</v>
      </c>
      <c r="H151" s="320"/>
      <c r="I151" s="121"/>
      <c r="J151" s="69"/>
      <c r="K151" s="69"/>
      <c r="L151" s="69"/>
      <c r="M151" s="68"/>
      <c r="N151" s="2"/>
      <c r="V151" s="49"/>
    </row>
    <row r="152" spans="1:22" ht="41.4" thickBot="1">
      <c r="A152" s="318"/>
      <c r="B152" s="74" t="s">
        <v>580</v>
      </c>
      <c r="C152" s="67" t="s">
        <v>1103</v>
      </c>
      <c r="D152" s="66">
        <v>45452</v>
      </c>
      <c r="E152" s="65"/>
      <c r="F152" s="64" t="s">
        <v>570</v>
      </c>
      <c r="G152" s="425" t="s">
        <v>569</v>
      </c>
      <c r="H152" s="426"/>
      <c r="I152" s="427"/>
      <c r="J152" s="63" t="s">
        <v>427</v>
      </c>
      <c r="K152" s="62"/>
      <c r="L152" s="60" t="s">
        <v>3</v>
      </c>
      <c r="M152" s="107">
        <v>2250</v>
      </c>
      <c r="N152" s="2"/>
      <c r="V152" s="49"/>
    </row>
    <row r="153" spans="1:22" ht="21" thickBot="1">
      <c r="A153" s="318"/>
      <c r="B153" s="132" t="s">
        <v>337</v>
      </c>
      <c r="C153" s="132" t="s">
        <v>339</v>
      </c>
      <c r="D153" s="132" t="s">
        <v>23</v>
      </c>
      <c r="E153" s="310" t="s">
        <v>341</v>
      </c>
      <c r="F153" s="310"/>
      <c r="G153" s="428"/>
      <c r="H153" s="429"/>
      <c r="I153" s="430"/>
      <c r="J153" s="61"/>
      <c r="K153" s="60"/>
      <c r="L153" s="59"/>
      <c r="M153" s="58"/>
      <c r="N153" s="2"/>
      <c r="V153" s="49"/>
    </row>
    <row r="154" spans="1:22" ht="31.2" thickBot="1">
      <c r="A154" s="319"/>
      <c r="B154" s="57" t="s">
        <v>1102</v>
      </c>
      <c r="C154" s="57" t="s">
        <v>569</v>
      </c>
      <c r="D154" s="56">
        <v>45457</v>
      </c>
      <c r="E154" s="55" t="s">
        <v>4</v>
      </c>
      <c r="F154" s="54" t="s">
        <v>579</v>
      </c>
      <c r="G154" s="431"/>
      <c r="H154" s="432"/>
      <c r="I154" s="433"/>
      <c r="J154" s="53"/>
      <c r="K154" s="52"/>
      <c r="L154" s="52"/>
      <c r="M154" s="51"/>
      <c r="N154" s="2"/>
      <c r="V154" s="49"/>
    </row>
    <row r="155" spans="1:22" ht="24" customHeight="1" thickBot="1">
      <c r="A155" s="318">
        <f>A151+1</f>
        <v>35</v>
      </c>
      <c r="B155" s="115" t="s">
        <v>336</v>
      </c>
      <c r="C155" s="115" t="s">
        <v>338</v>
      </c>
      <c r="D155" s="115" t="s">
        <v>24</v>
      </c>
      <c r="E155" s="314" t="s">
        <v>340</v>
      </c>
      <c r="F155" s="314"/>
      <c r="G155" s="314" t="s">
        <v>332</v>
      </c>
      <c r="H155" s="320"/>
      <c r="I155" s="121"/>
      <c r="J155" s="69"/>
      <c r="K155" s="69"/>
      <c r="L155" s="69"/>
      <c r="M155" s="68"/>
      <c r="N155" s="2"/>
      <c r="V155" s="49"/>
    </row>
    <row r="156" spans="1:22" ht="41.4" thickBot="1">
      <c r="A156" s="318"/>
      <c r="B156" s="74" t="s">
        <v>578</v>
      </c>
      <c r="C156" s="67" t="s">
        <v>1103</v>
      </c>
      <c r="D156" s="66">
        <v>45452</v>
      </c>
      <c r="E156" s="65"/>
      <c r="F156" s="64" t="s">
        <v>570</v>
      </c>
      <c r="G156" s="425" t="s">
        <v>569</v>
      </c>
      <c r="H156" s="426"/>
      <c r="I156" s="427"/>
      <c r="J156" s="63" t="s">
        <v>427</v>
      </c>
      <c r="K156" s="62"/>
      <c r="L156" s="60" t="s">
        <v>3</v>
      </c>
      <c r="M156" s="107">
        <v>3250</v>
      </c>
      <c r="N156" s="2"/>
      <c r="V156" s="49"/>
    </row>
    <row r="157" spans="1:22" ht="21" thickBot="1">
      <c r="A157" s="318"/>
      <c r="B157" s="132" t="s">
        <v>337</v>
      </c>
      <c r="C157" s="132" t="s">
        <v>339</v>
      </c>
      <c r="D157" s="132" t="s">
        <v>23</v>
      </c>
      <c r="E157" s="310" t="s">
        <v>341</v>
      </c>
      <c r="F157" s="310"/>
      <c r="G157" s="428"/>
      <c r="H157" s="429"/>
      <c r="I157" s="430"/>
      <c r="J157" s="61"/>
      <c r="K157" s="60"/>
      <c r="L157" s="59"/>
      <c r="M157" s="58"/>
      <c r="N157" s="2"/>
      <c r="V157" s="49"/>
    </row>
    <row r="158" spans="1:22" ht="13.8" thickBot="1">
      <c r="A158" s="319"/>
      <c r="B158" s="57" t="s">
        <v>1087</v>
      </c>
      <c r="C158" s="57" t="s">
        <v>569</v>
      </c>
      <c r="D158" s="56">
        <v>45457</v>
      </c>
      <c r="E158" s="55" t="s">
        <v>4</v>
      </c>
      <c r="F158" s="54" t="s">
        <v>576</v>
      </c>
      <c r="G158" s="431"/>
      <c r="H158" s="432"/>
      <c r="I158" s="433"/>
      <c r="J158" s="53"/>
      <c r="K158" s="52"/>
      <c r="L158" s="52"/>
      <c r="M158" s="51"/>
      <c r="N158" s="2"/>
      <c r="V158" s="49"/>
    </row>
    <row r="159" spans="1:22" ht="24" customHeight="1" thickBot="1">
      <c r="A159" s="318">
        <f>A155+1</f>
        <v>36</v>
      </c>
      <c r="B159" s="115" t="s">
        <v>336</v>
      </c>
      <c r="C159" s="115" t="s">
        <v>338</v>
      </c>
      <c r="D159" s="115" t="s">
        <v>24</v>
      </c>
      <c r="E159" s="314" t="s">
        <v>340</v>
      </c>
      <c r="F159" s="314"/>
      <c r="G159" s="314" t="s">
        <v>332</v>
      </c>
      <c r="H159" s="320"/>
      <c r="I159" s="121"/>
      <c r="J159" s="69"/>
      <c r="K159" s="69"/>
      <c r="L159" s="69"/>
      <c r="M159" s="68"/>
      <c r="N159" s="2"/>
      <c r="V159" s="49"/>
    </row>
    <row r="160" spans="1:22" ht="41.4" thickBot="1">
      <c r="A160" s="318"/>
      <c r="B160" s="74" t="s">
        <v>575</v>
      </c>
      <c r="C160" s="67" t="s">
        <v>1103</v>
      </c>
      <c r="D160" s="66">
        <v>45452</v>
      </c>
      <c r="E160" s="65"/>
      <c r="F160" s="64" t="s">
        <v>570</v>
      </c>
      <c r="G160" s="425" t="s">
        <v>569</v>
      </c>
      <c r="H160" s="426"/>
      <c r="I160" s="427"/>
      <c r="J160" s="63" t="s">
        <v>519</v>
      </c>
      <c r="K160" s="62"/>
      <c r="L160" s="60" t="s">
        <v>3</v>
      </c>
      <c r="M160" s="107">
        <v>3250</v>
      </c>
      <c r="N160" s="2"/>
      <c r="V160" s="49"/>
    </row>
    <row r="161" spans="1:22" ht="21" thickBot="1">
      <c r="A161" s="318"/>
      <c r="B161" s="132" t="s">
        <v>337</v>
      </c>
      <c r="C161" s="132" t="s">
        <v>339</v>
      </c>
      <c r="D161" s="132" t="s">
        <v>23</v>
      </c>
      <c r="E161" s="310" t="s">
        <v>341</v>
      </c>
      <c r="F161" s="310"/>
      <c r="G161" s="428"/>
      <c r="H161" s="429"/>
      <c r="I161" s="430"/>
      <c r="J161" s="61"/>
      <c r="K161" s="60"/>
      <c r="L161" s="59"/>
      <c r="M161" s="58"/>
      <c r="N161" s="2"/>
      <c r="V161" s="49"/>
    </row>
    <row r="162" spans="1:22" ht="31.2" thickBot="1">
      <c r="A162" s="319"/>
      <c r="B162" s="57" t="s">
        <v>1104</v>
      </c>
      <c r="C162" s="57" t="s">
        <v>569</v>
      </c>
      <c r="D162" s="56">
        <v>45457</v>
      </c>
      <c r="E162" s="55" t="s">
        <v>4</v>
      </c>
      <c r="F162" s="54" t="s">
        <v>574</v>
      </c>
      <c r="G162" s="431"/>
      <c r="H162" s="432"/>
      <c r="I162" s="433"/>
      <c r="J162" s="53"/>
      <c r="K162" s="52"/>
      <c r="L162" s="52"/>
      <c r="M162" s="51"/>
      <c r="N162" s="2"/>
      <c r="V162" s="49"/>
    </row>
    <row r="163" spans="1:22" ht="24" customHeight="1" thickBot="1">
      <c r="A163" s="318">
        <f>A159+1</f>
        <v>37</v>
      </c>
      <c r="B163" s="115" t="s">
        <v>336</v>
      </c>
      <c r="C163" s="115" t="s">
        <v>338</v>
      </c>
      <c r="D163" s="115" t="s">
        <v>24</v>
      </c>
      <c r="E163" s="314" t="s">
        <v>340</v>
      </c>
      <c r="F163" s="314"/>
      <c r="G163" s="314" t="s">
        <v>332</v>
      </c>
      <c r="H163" s="320"/>
      <c r="I163" s="121"/>
      <c r="J163" s="69"/>
      <c r="K163" s="69"/>
      <c r="L163" s="69"/>
      <c r="M163" s="68"/>
      <c r="N163" s="2"/>
      <c r="V163" s="49"/>
    </row>
    <row r="164" spans="1:22" ht="41.4" thickBot="1">
      <c r="A164" s="318"/>
      <c r="B164" s="74" t="s">
        <v>573</v>
      </c>
      <c r="C164" s="67" t="s">
        <v>1103</v>
      </c>
      <c r="D164" s="66">
        <v>45452</v>
      </c>
      <c r="E164" s="65"/>
      <c r="F164" s="64" t="s">
        <v>570</v>
      </c>
      <c r="G164" s="425" t="s">
        <v>569</v>
      </c>
      <c r="H164" s="426"/>
      <c r="I164" s="427"/>
      <c r="J164" s="63" t="s">
        <v>519</v>
      </c>
      <c r="K164" s="62"/>
      <c r="L164" s="60" t="s">
        <v>3</v>
      </c>
      <c r="M164" s="107">
        <v>3250</v>
      </c>
      <c r="N164" s="2"/>
      <c r="V164" s="49"/>
    </row>
    <row r="165" spans="1:22" ht="21" thickBot="1">
      <c r="A165" s="318"/>
      <c r="B165" s="132" t="s">
        <v>337</v>
      </c>
      <c r="C165" s="132" t="s">
        <v>339</v>
      </c>
      <c r="D165" s="132" t="s">
        <v>23</v>
      </c>
      <c r="E165" s="310" t="s">
        <v>341</v>
      </c>
      <c r="F165" s="310"/>
      <c r="G165" s="428"/>
      <c r="H165" s="429"/>
      <c r="I165" s="430"/>
      <c r="J165" s="61"/>
      <c r="K165" s="60"/>
      <c r="L165" s="59"/>
      <c r="M165" s="58"/>
      <c r="N165" s="2"/>
      <c r="V165" s="49"/>
    </row>
    <row r="166" spans="1:22" ht="41.4" thickBot="1">
      <c r="A166" s="319"/>
      <c r="B166" s="57" t="s">
        <v>1105</v>
      </c>
      <c r="C166" s="57" t="s">
        <v>569</v>
      </c>
      <c r="D166" s="56">
        <v>45457</v>
      </c>
      <c r="E166" s="55" t="s">
        <v>4</v>
      </c>
      <c r="F166" s="54" t="s">
        <v>568</v>
      </c>
      <c r="G166" s="431"/>
      <c r="H166" s="432"/>
      <c r="I166" s="433"/>
      <c r="J166" s="53"/>
      <c r="K166" s="52"/>
      <c r="L166" s="52"/>
      <c r="M166" s="51"/>
      <c r="N166" s="2"/>
      <c r="V166" s="49"/>
    </row>
    <row r="167" spans="1:22" ht="24" customHeight="1" thickBot="1">
      <c r="A167" s="318">
        <f>A163+1</f>
        <v>38</v>
      </c>
      <c r="B167" s="115" t="s">
        <v>336</v>
      </c>
      <c r="C167" s="115" t="s">
        <v>338</v>
      </c>
      <c r="D167" s="115" t="s">
        <v>24</v>
      </c>
      <c r="E167" s="314" t="s">
        <v>340</v>
      </c>
      <c r="F167" s="314"/>
      <c r="G167" s="314" t="s">
        <v>332</v>
      </c>
      <c r="H167" s="320"/>
      <c r="I167" s="121"/>
      <c r="J167" s="69"/>
      <c r="K167" s="69"/>
      <c r="L167" s="69"/>
      <c r="M167" s="68"/>
      <c r="N167" s="2"/>
      <c r="V167" s="49"/>
    </row>
    <row r="168" spans="1:22" ht="41.4" thickBot="1">
      <c r="A168" s="318"/>
      <c r="B168" s="74" t="s">
        <v>572</v>
      </c>
      <c r="C168" s="67" t="s">
        <v>1103</v>
      </c>
      <c r="D168" s="66">
        <v>45452</v>
      </c>
      <c r="E168" s="65"/>
      <c r="F168" s="64" t="s">
        <v>570</v>
      </c>
      <c r="G168" s="425" t="s">
        <v>569</v>
      </c>
      <c r="H168" s="426"/>
      <c r="I168" s="427"/>
      <c r="J168" s="63" t="s">
        <v>519</v>
      </c>
      <c r="K168" s="62"/>
      <c r="L168" s="60" t="s">
        <v>3</v>
      </c>
      <c r="M168" s="107">
        <v>3250</v>
      </c>
      <c r="N168" s="2"/>
      <c r="V168" s="49"/>
    </row>
    <row r="169" spans="1:22" ht="21" thickBot="1">
      <c r="A169" s="318"/>
      <c r="B169" s="132" t="s">
        <v>337</v>
      </c>
      <c r="C169" s="132" t="s">
        <v>339</v>
      </c>
      <c r="D169" s="132" t="s">
        <v>23</v>
      </c>
      <c r="E169" s="310" t="s">
        <v>341</v>
      </c>
      <c r="F169" s="310"/>
      <c r="G169" s="428"/>
      <c r="H169" s="429"/>
      <c r="I169" s="430"/>
      <c r="J169" s="61"/>
      <c r="K169" s="60"/>
      <c r="L169" s="59"/>
      <c r="M169" s="58"/>
      <c r="N169" s="2"/>
      <c r="V169" s="49"/>
    </row>
    <row r="170" spans="1:22" ht="41.4" thickBot="1">
      <c r="A170" s="319"/>
      <c r="B170" s="57" t="s">
        <v>1106</v>
      </c>
      <c r="C170" s="57" t="s">
        <v>569</v>
      </c>
      <c r="D170" s="56">
        <v>45457</v>
      </c>
      <c r="E170" s="55" t="s">
        <v>4</v>
      </c>
      <c r="F170" s="54" t="s">
        <v>568</v>
      </c>
      <c r="G170" s="431"/>
      <c r="H170" s="432"/>
      <c r="I170" s="433"/>
      <c r="J170" s="53"/>
      <c r="K170" s="52"/>
      <c r="L170" s="52"/>
      <c r="M170" s="51"/>
      <c r="N170" s="2"/>
      <c r="V170" s="49"/>
    </row>
    <row r="171" spans="1:22" ht="24" customHeight="1" thickBot="1">
      <c r="A171" s="318">
        <f>A167+1</f>
        <v>39</v>
      </c>
      <c r="B171" s="115" t="s">
        <v>336</v>
      </c>
      <c r="C171" s="115" t="s">
        <v>338</v>
      </c>
      <c r="D171" s="115" t="s">
        <v>24</v>
      </c>
      <c r="E171" s="314" t="s">
        <v>340</v>
      </c>
      <c r="F171" s="314"/>
      <c r="G171" s="314" t="s">
        <v>332</v>
      </c>
      <c r="H171" s="320"/>
      <c r="I171" s="121"/>
      <c r="J171" s="69"/>
      <c r="K171" s="69"/>
      <c r="L171" s="69"/>
      <c r="M171" s="68"/>
      <c r="N171" s="2"/>
      <c r="V171" s="49"/>
    </row>
    <row r="172" spans="1:22" ht="41.4" thickBot="1">
      <c r="A172" s="318"/>
      <c r="B172" s="74" t="s">
        <v>571</v>
      </c>
      <c r="C172" s="67" t="s">
        <v>1103</v>
      </c>
      <c r="D172" s="66">
        <v>45452</v>
      </c>
      <c r="E172" s="65"/>
      <c r="F172" s="64" t="s">
        <v>570</v>
      </c>
      <c r="G172" s="425" t="s">
        <v>569</v>
      </c>
      <c r="H172" s="426"/>
      <c r="I172" s="427"/>
      <c r="J172" s="63" t="s">
        <v>519</v>
      </c>
      <c r="K172" s="62"/>
      <c r="L172" s="60" t="s">
        <v>3</v>
      </c>
      <c r="M172" s="107">
        <v>3250</v>
      </c>
      <c r="N172" s="2"/>
      <c r="V172" s="49"/>
    </row>
    <row r="173" spans="1:22" ht="21" thickBot="1">
      <c r="A173" s="318"/>
      <c r="B173" s="132" t="s">
        <v>337</v>
      </c>
      <c r="C173" s="132" t="s">
        <v>339</v>
      </c>
      <c r="D173" s="132" t="s">
        <v>23</v>
      </c>
      <c r="E173" s="310" t="s">
        <v>341</v>
      </c>
      <c r="F173" s="310"/>
      <c r="G173" s="428"/>
      <c r="H173" s="429"/>
      <c r="I173" s="430"/>
      <c r="J173" s="61"/>
      <c r="K173" s="60"/>
      <c r="L173" s="59"/>
      <c r="M173" s="58"/>
      <c r="N173" s="2"/>
      <c r="V173" s="49"/>
    </row>
    <row r="174" spans="1:22" ht="13.8" thickBot="1">
      <c r="A174" s="319"/>
      <c r="B174" s="57" t="s">
        <v>1107</v>
      </c>
      <c r="C174" s="57" t="s">
        <v>569</v>
      </c>
      <c r="D174" s="56">
        <v>45457</v>
      </c>
      <c r="E174" s="55" t="s">
        <v>4</v>
      </c>
      <c r="F174" s="54" t="s">
        <v>568</v>
      </c>
      <c r="G174" s="431"/>
      <c r="H174" s="432"/>
      <c r="I174" s="433"/>
      <c r="J174" s="53"/>
      <c r="K174" s="52"/>
      <c r="L174" s="52"/>
      <c r="M174" s="51"/>
      <c r="N174" s="2"/>
      <c r="V174" s="49"/>
    </row>
    <row r="175" spans="1:22" ht="24" customHeight="1" thickBot="1">
      <c r="A175" s="318">
        <f>A171+1</f>
        <v>40</v>
      </c>
      <c r="B175" s="115" t="s">
        <v>336</v>
      </c>
      <c r="C175" s="115" t="s">
        <v>338</v>
      </c>
      <c r="D175" s="115" t="s">
        <v>24</v>
      </c>
      <c r="E175" s="314" t="s">
        <v>340</v>
      </c>
      <c r="F175" s="314"/>
      <c r="G175" s="314" t="s">
        <v>332</v>
      </c>
      <c r="H175" s="320"/>
      <c r="I175" s="121"/>
      <c r="J175" s="69"/>
      <c r="K175" s="69"/>
      <c r="L175" s="69"/>
      <c r="M175" s="68"/>
      <c r="N175" s="2"/>
      <c r="V175" s="49"/>
    </row>
    <row r="176" spans="1:22" ht="13.8" thickBot="1">
      <c r="A176" s="318"/>
      <c r="B176" s="74" t="s">
        <v>567</v>
      </c>
      <c r="C176" s="67" t="s">
        <v>566</v>
      </c>
      <c r="D176" s="66">
        <v>45552</v>
      </c>
      <c r="E176" s="65"/>
      <c r="F176" s="64" t="s">
        <v>565</v>
      </c>
      <c r="G176" s="425" t="s">
        <v>564</v>
      </c>
      <c r="H176" s="426"/>
      <c r="I176" s="427"/>
      <c r="J176" s="63" t="s">
        <v>427</v>
      </c>
      <c r="K176" s="62"/>
      <c r="L176" s="60" t="s">
        <v>3</v>
      </c>
      <c r="M176" s="107">
        <v>699</v>
      </c>
      <c r="N176" s="2"/>
      <c r="V176" s="49"/>
    </row>
    <row r="177" spans="1:22" ht="21" thickBot="1">
      <c r="A177" s="318"/>
      <c r="B177" s="132" t="s">
        <v>337</v>
      </c>
      <c r="C177" s="132" t="s">
        <v>339</v>
      </c>
      <c r="D177" s="132" t="s">
        <v>23</v>
      </c>
      <c r="E177" s="310" t="s">
        <v>341</v>
      </c>
      <c r="F177" s="310"/>
      <c r="G177" s="428"/>
      <c r="H177" s="429"/>
      <c r="I177" s="430"/>
      <c r="J177" s="61" t="s">
        <v>492</v>
      </c>
      <c r="K177" s="60"/>
      <c r="L177" s="59" t="s">
        <v>3</v>
      </c>
      <c r="M177" s="58">
        <v>90</v>
      </c>
      <c r="N177" s="2"/>
      <c r="V177" s="49"/>
    </row>
    <row r="178" spans="1:22" ht="31.2" thickBot="1">
      <c r="A178" s="319"/>
      <c r="B178" s="57" t="s">
        <v>1108</v>
      </c>
      <c r="C178" s="57" t="s">
        <v>563</v>
      </c>
      <c r="D178" s="56">
        <v>45553</v>
      </c>
      <c r="E178" s="55"/>
      <c r="F178" s="54" t="s">
        <v>562</v>
      </c>
      <c r="G178" s="431"/>
      <c r="H178" s="432"/>
      <c r="I178" s="433"/>
      <c r="J178" s="53"/>
      <c r="K178" s="52"/>
      <c r="L178" s="52"/>
      <c r="M178" s="51"/>
      <c r="N178" s="2"/>
      <c r="V178" s="49"/>
    </row>
    <row r="179" spans="1:22" ht="24" customHeight="1" thickBot="1">
      <c r="A179" s="318">
        <f>A175+1</f>
        <v>41</v>
      </c>
      <c r="B179" s="115" t="s">
        <v>336</v>
      </c>
      <c r="C179" s="115" t="s">
        <v>338</v>
      </c>
      <c r="D179" s="115" t="s">
        <v>24</v>
      </c>
      <c r="E179" s="314" t="s">
        <v>340</v>
      </c>
      <c r="F179" s="314"/>
      <c r="G179" s="314" t="s">
        <v>332</v>
      </c>
      <c r="H179" s="320"/>
      <c r="I179" s="121"/>
      <c r="J179" s="69"/>
      <c r="K179" s="69"/>
      <c r="L179" s="69"/>
      <c r="M179" s="68"/>
      <c r="N179" s="2"/>
      <c r="V179" s="49"/>
    </row>
    <row r="180" spans="1:22" ht="41.4" thickBot="1">
      <c r="A180" s="318"/>
      <c r="B180" s="74" t="s">
        <v>561</v>
      </c>
      <c r="C180" s="67" t="s">
        <v>1110</v>
      </c>
      <c r="D180" s="66">
        <v>45467</v>
      </c>
      <c r="E180" s="65"/>
      <c r="F180" s="64" t="s">
        <v>560</v>
      </c>
      <c r="G180" s="425" t="s">
        <v>559</v>
      </c>
      <c r="H180" s="426"/>
      <c r="I180" s="427"/>
      <c r="J180" s="63" t="s">
        <v>427</v>
      </c>
      <c r="K180" s="62"/>
      <c r="L180" s="60" t="s">
        <v>3</v>
      </c>
      <c r="M180" s="107">
        <v>565</v>
      </c>
      <c r="N180" s="2"/>
      <c r="V180" s="49"/>
    </row>
    <row r="181" spans="1:22" ht="21" thickBot="1">
      <c r="A181" s="318"/>
      <c r="B181" s="132" t="s">
        <v>337</v>
      </c>
      <c r="C181" s="132" t="s">
        <v>339</v>
      </c>
      <c r="D181" s="132" t="s">
        <v>23</v>
      </c>
      <c r="E181" s="310" t="s">
        <v>341</v>
      </c>
      <c r="F181" s="310"/>
      <c r="G181" s="428"/>
      <c r="H181" s="429"/>
      <c r="I181" s="430"/>
      <c r="J181" s="61"/>
      <c r="K181" s="60"/>
      <c r="L181" s="59"/>
      <c r="M181" s="58"/>
      <c r="N181" s="2"/>
      <c r="V181" s="49"/>
    </row>
    <row r="182" spans="1:22" ht="51.6" thickBot="1">
      <c r="A182" s="319"/>
      <c r="B182" s="57" t="s">
        <v>1109</v>
      </c>
      <c r="C182" s="57" t="s">
        <v>1111</v>
      </c>
      <c r="D182" s="56">
        <v>45470</v>
      </c>
      <c r="E182" s="55" t="s">
        <v>4</v>
      </c>
      <c r="F182" s="54" t="s">
        <v>558</v>
      </c>
      <c r="G182" s="431"/>
      <c r="H182" s="432"/>
      <c r="I182" s="433"/>
      <c r="J182" s="53"/>
      <c r="K182" s="52"/>
      <c r="L182" s="52"/>
      <c r="M182" s="51"/>
      <c r="N182" s="2"/>
      <c r="V182" s="49"/>
    </row>
    <row r="183" spans="1:22" ht="24" customHeight="1" thickBot="1">
      <c r="A183" s="318">
        <f>A179+1</f>
        <v>42</v>
      </c>
      <c r="B183" s="115" t="s">
        <v>336</v>
      </c>
      <c r="C183" s="115" t="s">
        <v>338</v>
      </c>
      <c r="D183" s="115" t="s">
        <v>24</v>
      </c>
      <c r="E183" s="314" t="s">
        <v>340</v>
      </c>
      <c r="F183" s="314"/>
      <c r="G183" s="314" t="s">
        <v>332</v>
      </c>
      <c r="H183" s="320"/>
      <c r="I183" s="121"/>
      <c r="J183" s="69"/>
      <c r="K183" s="69"/>
      <c r="L183" s="69"/>
      <c r="M183" s="68"/>
      <c r="N183" s="2"/>
      <c r="V183" s="49"/>
    </row>
    <row r="184" spans="1:22" ht="31.2" thickBot="1">
      <c r="A184" s="318"/>
      <c r="B184" s="74" t="s">
        <v>557</v>
      </c>
      <c r="C184" s="67" t="s">
        <v>556</v>
      </c>
      <c r="D184" s="66">
        <v>45482</v>
      </c>
      <c r="E184" s="65"/>
      <c r="F184" s="64" t="s">
        <v>555</v>
      </c>
      <c r="G184" s="425" t="s">
        <v>554</v>
      </c>
      <c r="H184" s="426"/>
      <c r="I184" s="427"/>
      <c r="J184" s="63" t="s">
        <v>427</v>
      </c>
      <c r="K184" s="62"/>
      <c r="L184" s="60" t="s">
        <v>3</v>
      </c>
      <c r="M184" s="107">
        <v>650</v>
      </c>
      <c r="N184" s="2"/>
      <c r="V184" s="49"/>
    </row>
    <row r="185" spans="1:22" ht="21" thickBot="1">
      <c r="A185" s="318"/>
      <c r="B185" s="132" t="s">
        <v>337</v>
      </c>
      <c r="C185" s="132" t="s">
        <v>339</v>
      </c>
      <c r="D185" s="132" t="s">
        <v>23</v>
      </c>
      <c r="E185" s="310" t="s">
        <v>341</v>
      </c>
      <c r="F185" s="310"/>
      <c r="G185" s="428"/>
      <c r="H185" s="429"/>
      <c r="I185" s="430"/>
      <c r="J185" s="61"/>
      <c r="K185" s="60"/>
      <c r="L185" s="59"/>
      <c r="M185" s="58"/>
      <c r="N185" s="2"/>
      <c r="V185" s="49"/>
    </row>
    <row r="186" spans="1:22" ht="41.4" thickBot="1">
      <c r="A186" s="319"/>
      <c r="B186" s="57" t="s">
        <v>1112</v>
      </c>
      <c r="C186" s="57" t="s">
        <v>554</v>
      </c>
      <c r="D186" s="56">
        <v>45484</v>
      </c>
      <c r="E186" s="55" t="s">
        <v>4</v>
      </c>
      <c r="F186" s="54" t="s">
        <v>553</v>
      </c>
      <c r="G186" s="431"/>
      <c r="H186" s="432"/>
      <c r="I186" s="433"/>
      <c r="J186" s="53"/>
      <c r="K186" s="52"/>
      <c r="L186" s="52"/>
      <c r="M186" s="51"/>
      <c r="N186" s="2"/>
      <c r="V186" s="49"/>
    </row>
    <row r="187" spans="1:22" ht="24" customHeight="1" thickBot="1">
      <c r="A187" s="318">
        <f>A183+1</f>
        <v>43</v>
      </c>
      <c r="B187" s="115" t="s">
        <v>336</v>
      </c>
      <c r="C187" s="115" t="s">
        <v>338</v>
      </c>
      <c r="D187" s="115" t="s">
        <v>24</v>
      </c>
      <c r="E187" s="314" t="s">
        <v>340</v>
      </c>
      <c r="F187" s="314"/>
      <c r="G187" s="314" t="s">
        <v>332</v>
      </c>
      <c r="H187" s="320"/>
      <c r="I187" s="121"/>
      <c r="J187" s="69"/>
      <c r="K187" s="69"/>
      <c r="L187" s="69"/>
      <c r="M187" s="68"/>
      <c r="N187" s="2"/>
      <c r="V187" s="49"/>
    </row>
    <row r="188" spans="1:22" ht="23.55" customHeight="1" thickBot="1">
      <c r="A188" s="318"/>
      <c r="B188" s="74" t="s">
        <v>552</v>
      </c>
      <c r="C188" s="67" t="s">
        <v>549</v>
      </c>
      <c r="D188" s="66">
        <v>45494</v>
      </c>
      <c r="E188" s="65"/>
      <c r="F188" s="64" t="s">
        <v>371</v>
      </c>
      <c r="G188" s="425" t="s">
        <v>548</v>
      </c>
      <c r="H188" s="426"/>
      <c r="I188" s="427"/>
      <c r="J188" s="63" t="s">
        <v>427</v>
      </c>
      <c r="K188" s="62"/>
      <c r="L188" s="60" t="s">
        <v>3</v>
      </c>
      <c r="M188" s="107">
        <v>1495</v>
      </c>
      <c r="N188" s="2"/>
      <c r="V188" s="49"/>
    </row>
    <row r="189" spans="1:22" ht="21" thickBot="1">
      <c r="A189" s="318"/>
      <c r="B189" s="132" t="s">
        <v>337</v>
      </c>
      <c r="C189" s="132" t="s">
        <v>339</v>
      </c>
      <c r="D189" s="132" t="s">
        <v>23</v>
      </c>
      <c r="E189" s="310" t="s">
        <v>341</v>
      </c>
      <c r="F189" s="310"/>
      <c r="G189" s="428"/>
      <c r="H189" s="429"/>
      <c r="I189" s="430"/>
      <c r="J189" s="61"/>
      <c r="K189" s="60"/>
      <c r="L189" s="59"/>
      <c r="M189" s="58"/>
      <c r="N189" s="2"/>
      <c r="V189" s="49"/>
    </row>
    <row r="190" spans="1:22" ht="21" thickBot="1">
      <c r="A190" s="319"/>
      <c r="B190" s="57" t="s">
        <v>1113</v>
      </c>
      <c r="C190" s="57" t="s">
        <v>548</v>
      </c>
      <c r="D190" s="56">
        <v>45497</v>
      </c>
      <c r="E190" s="55" t="s">
        <v>4</v>
      </c>
      <c r="F190" s="54" t="s">
        <v>551</v>
      </c>
      <c r="G190" s="431"/>
      <c r="H190" s="432"/>
      <c r="I190" s="433"/>
      <c r="J190" s="53"/>
      <c r="K190" s="52"/>
      <c r="L190" s="52"/>
      <c r="M190" s="51"/>
      <c r="N190" s="2"/>
      <c r="V190" s="49"/>
    </row>
    <row r="191" spans="1:22" ht="24" customHeight="1" thickBot="1">
      <c r="A191" s="318">
        <f>A187+1</f>
        <v>44</v>
      </c>
      <c r="B191" s="115" t="s">
        <v>336</v>
      </c>
      <c r="C191" s="115" t="s">
        <v>338</v>
      </c>
      <c r="D191" s="115" t="s">
        <v>24</v>
      </c>
      <c r="E191" s="314" t="s">
        <v>340</v>
      </c>
      <c r="F191" s="314"/>
      <c r="G191" s="314" t="s">
        <v>332</v>
      </c>
      <c r="H191" s="320"/>
      <c r="I191" s="121"/>
      <c r="J191" s="69"/>
      <c r="K191" s="69"/>
      <c r="L191" s="69"/>
      <c r="M191" s="68"/>
      <c r="N191" s="2"/>
      <c r="V191" s="49"/>
    </row>
    <row r="192" spans="1:22" ht="21" customHeight="1" thickBot="1">
      <c r="A192" s="318"/>
      <c r="B192" s="74" t="s">
        <v>550</v>
      </c>
      <c r="C192" s="67" t="s">
        <v>549</v>
      </c>
      <c r="D192" s="66">
        <v>45494</v>
      </c>
      <c r="E192" s="65"/>
      <c r="F192" s="64" t="s">
        <v>371</v>
      </c>
      <c r="G192" s="425" t="s">
        <v>548</v>
      </c>
      <c r="H192" s="426"/>
      <c r="I192" s="427"/>
      <c r="J192" s="63" t="s">
        <v>427</v>
      </c>
      <c r="K192" s="62"/>
      <c r="L192" s="60" t="s">
        <v>3</v>
      </c>
      <c r="M192" s="107">
        <v>1495</v>
      </c>
      <c r="N192" s="2"/>
      <c r="V192" s="49"/>
    </row>
    <row r="193" spans="1:22" ht="21" thickBot="1">
      <c r="A193" s="318"/>
      <c r="B193" s="132" t="s">
        <v>337</v>
      </c>
      <c r="C193" s="132" t="s">
        <v>339</v>
      </c>
      <c r="D193" s="132" t="s">
        <v>23</v>
      </c>
      <c r="E193" s="310" t="s">
        <v>341</v>
      </c>
      <c r="F193" s="310"/>
      <c r="G193" s="428"/>
      <c r="H193" s="429"/>
      <c r="I193" s="430"/>
      <c r="J193" s="61"/>
      <c r="K193" s="60"/>
      <c r="L193" s="59"/>
      <c r="M193" s="58"/>
      <c r="N193" s="2"/>
      <c r="V193" s="49"/>
    </row>
    <row r="194" spans="1:22" ht="21" thickBot="1">
      <c r="A194" s="319"/>
      <c r="B194" s="57" t="s">
        <v>1113</v>
      </c>
      <c r="C194" s="57" t="s">
        <v>548</v>
      </c>
      <c r="D194" s="56">
        <v>45497</v>
      </c>
      <c r="E194" s="55" t="s">
        <v>4</v>
      </c>
      <c r="F194" s="54" t="s">
        <v>547</v>
      </c>
      <c r="G194" s="431"/>
      <c r="H194" s="432"/>
      <c r="I194" s="433"/>
      <c r="J194" s="53"/>
      <c r="K194" s="52"/>
      <c r="L194" s="52"/>
      <c r="M194" s="51"/>
      <c r="N194" s="2"/>
      <c r="V194" s="49"/>
    </row>
    <row r="195" spans="1:22" ht="24" customHeight="1" thickBot="1">
      <c r="A195" s="318">
        <f>A191+1</f>
        <v>45</v>
      </c>
      <c r="B195" s="115" t="s">
        <v>336</v>
      </c>
      <c r="C195" s="115" t="s">
        <v>338</v>
      </c>
      <c r="D195" s="115" t="s">
        <v>24</v>
      </c>
      <c r="E195" s="314" t="s">
        <v>340</v>
      </c>
      <c r="F195" s="314"/>
      <c r="G195" s="314" t="s">
        <v>332</v>
      </c>
      <c r="H195" s="320"/>
      <c r="I195" s="121"/>
      <c r="J195" s="69"/>
      <c r="K195" s="69"/>
      <c r="L195" s="69"/>
      <c r="M195" s="68"/>
      <c r="N195" s="2"/>
      <c r="V195" s="49"/>
    </row>
    <row r="196" spans="1:22" ht="21" thickBot="1">
      <c r="A196" s="318"/>
      <c r="B196" s="74" t="s">
        <v>546</v>
      </c>
      <c r="C196" s="67" t="s">
        <v>545</v>
      </c>
      <c r="D196" s="66">
        <v>45507</v>
      </c>
      <c r="E196" s="65"/>
      <c r="F196" s="64" t="s">
        <v>404</v>
      </c>
      <c r="G196" s="425" t="s">
        <v>544</v>
      </c>
      <c r="H196" s="426"/>
      <c r="I196" s="427"/>
      <c r="J196" s="63" t="s">
        <v>427</v>
      </c>
      <c r="K196" s="62"/>
      <c r="L196" s="60" t="s">
        <v>3</v>
      </c>
      <c r="M196" s="107">
        <v>775</v>
      </c>
      <c r="N196" s="2"/>
      <c r="V196" s="49"/>
    </row>
    <row r="197" spans="1:22" ht="21" thickBot="1">
      <c r="A197" s="318"/>
      <c r="B197" s="132" t="s">
        <v>337</v>
      </c>
      <c r="C197" s="132" t="s">
        <v>339</v>
      </c>
      <c r="D197" s="132" t="s">
        <v>23</v>
      </c>
      <c r="E197" s="310" t="s">
        <v>341</v>
      </c>
      <c r="F197" s="310"/>
      <c r="G197" s="428"/>
      <c r="H197" s="429"/>
      <c r="I197" s="430"/>
      <c r="J197" s="61"/>
      <c r="K197" s="60"/>
      <c r="L197" s="59"/>
      <c r="M197" s="58"/>
      <c r="N197" s="2"/>
      <c r="V197" s="49"/>
    </row>
    <row r="198" spans="1:22" ht="21" thickBot="1">
      <c r="A198" s="319"/>
      <c r="B198" s="57" t="s">
        <v>1114</v>
      </c>
      <c r="C198" s="57" t="s">
        <v>544</v>
      </c>
      <c r="D198" s="56">
        <v>45511</v>
      </c>
      <c r="E198" s="55" t="s">
        <v>4</v>
      </c>
      <c r="F198" s="54" t="s">
        <v>543</v>
      </c>
      <c r="G198" s="431"/>
      <c r="H198" s="432"/>
      <c r="I198" s="433"/>
      <c r="J198" s="53"/>
      <c r="K198" s="52"/>
      <c r="L198" s="52"/>
      <c r="M198" s="51"/>
      <c r="N198" s="2"/>
      <c r="V198" s="49"/>
    </row>
    <row r="199" spans="1:22" ht="24" customHeight="1" thickBot="1">
      <c r="A199" s="318">
        <f>A195+1</f>
        <v>46</v>
      </c>
      <c r="B199" s="115" t="s">
        <v>336</v>
      </c>
      <c r="C199" s="115" t="s">
        <v>338</v>
      </c>
      <c r="D199" s="115" t="s">
        <v>24</v>
      </c>
      <c r="E199" s="314" t="s">
        <v>340</v>
      </c>
      <c r="F199" s="314"/>
      <c r="G199" s="314" t="s">
        <v>332</v>
      </c>
      <c r="H199" s="320"/>
      <c r="I199" s="121"/>
      <c r="J199" s="69"/>
      <c r="K199" s="69"/>
      <c r="L199" s="69"/>
      <c r="M199" s="68"/>
      <c r="N199" s="2"/>
      <c r="V199" s="49"/>
    </row>
    <row r="200" spans="1:22" ht="21" thickBot="1">
      <c r="A200" s="318"/>
      <c r="B200" s="74" t="s">
        <v>542</v>
      </c>
      <c r="C200" s="67" t="s">
        <v>1116</v>
      </c>
      <c r="D200" s="66">
        <v>45516</v>
      </c>
      <c r="E200" s="65"/>
      <c r="F200" s="64" t="s">
        <v>537</v>
      </c>
      <c r="G200" s="425" t="s">
        <v>541</v>
      </c>
      <c r="H200" s="426"/>
      <c r="I200" s="427"/>
      <c r="J200" s="63" t="s">
        <v>427</v>
      </c>
      <c r="K200" s="62"/>
      <c r="L200" s="60" t="s">
        <v>3</v>
      </c>
      <c r="M200" s="107">
        <v>1695</v>
      </c>
      <c r="N200" s="2"/>
      <c r="V200" s="49"/>
    </row>
    <row r="201" spans="1:22" ht="21" thickBot="1">
      <c r="A201" s="318"/>
      <c r="B201" s="132" t="s">
        <v>337</v>
      </c>
      <c r="C201" s="132" t="s">
        <v>339</v>
      </c>
      <c r="D201" s="132" t="s">
        <v>23</v>
      </c>
      <c r="E201" s="310" t="s">
        <v>341</v>
      </c>
      <c r="F201" s="310"/>
      <c r="G201" s="428"/>
      <c r="H201" s="429"/>
      <c r="I201" s="430"/>
      <c r="J201" s="61"/>
      <c r="K201" s="60"/>
      <c r="L201" s="59"/>
      <c r="M201" s="58"/>
      <c r="N201" s="2"/>
      <c r="V201" s="49"/>
    </row>
    <row r="202" spans="1:22" ht="21" thickBot="1">
      <c r="A202" s="319"/>
      <c r="B202" s="57" t="s">
        <v>1115</v>
      </c>
      <c r="C202" s="57" t="s">
        <v>540</v>
      </c>
      <c r="D202" s="56">
        <v>45518</v>
      </c>
      <c r="E202" s="55" t="s">
        <v>4</v>
      </c>
      <c r="F202" s="54" t="s">
        <v>539</v>
      </c>
      <c r="G202" s="431"/>
      <c r="H202" s="432"/>
      <c r="I202" s="433"/>
      <c r="J202" s="53"/>
      <c r="K202" s="52"/>
      <c r="L202" s="52"/>
      <c r="M202" s="51"/>
      <c r="N202" s="2"/>
      <c r="V202" s="49"/>
    </row>
    <row r="203" spans="1:22" ht="24" customHeight="1" thickBot="1">
      <c r="A203" s="318">
        <f>A199+1</f>
        <v>47</v>
      </c>
      <c r="B203" s="115" t="s">
        <v>336</v>
      </c>
      <c r="C203" s="115" t="s">
        <v>338</v>
      </c>
      <c r="D203" s="115" t="s">
        <v>24</v>
      </c>
      <c r="E203" s="314" t="s">
        <v>340</v>
      </c>
      <c r="F203" s="314"/>
      <c r="G203" s="314" t="s">
        <v>332</v>
      </c>
      <c r="H203" s="320"/>
      <c r="I203" s="121"/>
      <c r="J203" s="69"/>
      <c r="K203" s="69"/>
      <c r="L203" s="69"/>
      <c r="M203" s="68"/>
      <c r="N203" s="2"/>
      <c r="V203" s="49"/>
    </row>
    <row r="204" spans="1:22" ht="13.8" thickBot="1">
      <c r="A204" s="318"/>
      <c r="B204" s="74" t="s">
        <v>538</v>
      </c>
      <c r="C204" s="67" t="s">
        <v>535</v>
      </c>
      <c r="D204" s="66">
        <v>45512</v>
      </c>
      <c r="E204" s="65"/>
      <c r="F204" s="64" t="s">
        <v>537</v>
      </c>
      <c r="G204" s="425" t="s">
        <v>535</v>
      </c>
      <c r="H204" s="426"/>
      <c r="I204" s="427"/>
      <c r="J204" s="63" t="s">
        <v>6</v>
      </c>
      <c r="K204" s="62"/>
      <c r="L204" s="60" t="s">
        <v>3</v>
      </c>
      <c r="M204" s="107">
        <v>1600</v>
      </c>
      <c r="N204" s="2"/>
      <c r="V204" s="49"/>
    </row>
    <row r="205" spans="1:22" ht="21" thickBot="1">
      <c r="A205" s="318"/>
      <c r="B205" s="132" t="s">
        <v>337</v>
      </c>
      <c r="C205" s="132" t="s">
        <v>339</v>
      </c>
      <c r="D205" s="132" t="s">
        <v>23</v>
      </c>
      <c r="E205" s="310" t="s">
        <v>341</v>
      </c>
      <c r="F205" s="310"/>
      <c r="G205" s="428"/>
      <c r="H205" s="429"/>
      <c r="I205" s="430"/>
      <c r="J205" s="61"/>
      <c r="K205" s="60"/>
      <c r="L205" s="59"/>
      <c r="M205" s="58"/>
      <c r="N205" s="2"/>
      <c r="V205" s="49"/>
    </row>
    <row r="206" spans="1:22" ht="13.8" thickBot="1">
      <c r="A206" s="319"/>
      <c r="B206" s="57" t="s">
        <v>1117</v>
      </c>
      <c r="C206" s="57" t="s">
        <v>535</v>
      </c>
      <c r="D206" s="56">
        <v>45515</v>
      </c>
      <c r="E206" s="55" t="s">
        <v>4</v>
      </c>
      <c r="F206" s="54" t="s">
        <v>534</v>
      </c>
      <c r="G206" s="431"/>
      <c r="H206" s="432"/>
      <c r="I206" s="433"/>
      <c r="J206" s="53"/>
      <c r="K206" s="52"/>
      <c r="L206" s="52"/>
      <c r="M206" s="51"/>
      <c r="N206" s="2"/>
      <c r="V206" s="49"/>
    </row>
    <row r="207" spans="1:22" ht="24" customHeight="1">
      <c r="A207" s="318">
        <f>A203+1</f>
        <v>48</v>
      </c>
      <c r="B207" s="115" t="s">
        <v>336</v>
      </c>
      <c r="C207" s="115" t="s">
        <v>338</v>
      </c>
      <c r="D207" s="115" t="s">
        <v>24</v>
      </c>
      <c r="E207" s="314" t="s">
        <v>340</v>
      </c>
      <c r="F207" s="314"/>
      <c r="G207" s="314" t="s">
        <v>332</v>
      </c>
      <c r="H207" s="320"/>
      <c r="I207" s="121"/>
      <c r="J207" s="69"/>
      <c r="K207" s="69"/>
      <c r="L207" s="69"/>
      <c r="M207" s="68"/>
      <c r="N207" s="2"/>
      <c r="V207" s="49"/>
    </row>
    <row r="208" spans="1:22" ht="20.399999999999999">
      <c r="A208" s="342"/>
      <c r="B208" s="74" t="s">
        <v>533</v>
      </c>
      <c r="C208" s="67" t="s">
        <v>532</v>
      </c>
      <c r="D208" s="66">
        <v>45554</v>
      </c>
      <c r="E208" s="65"/>
      <c r="F208" s="64" t="s">
        <v>531</v>
      </c>
      <c r="G208" s="425" t="s">
        <v>528</v>
      </c>
      <c r="H208" s="426"/>
      <c r="I208" s="427"/>
      <c r="J208" s="63" t="s">
        <v>6</v>
      </c>
      <c r="K208" s="62" t="s">
        <v>3</v>
      </c>
      <c r="L208" s="60"/>
      <c r="M208" s="107">
        <v>194</v>
      </c>
      <c r="N208" s="2"/>
      <c r="V208" s="49"/>
    </row>
    <row r="209" spans="1:22" ht="20.399999999999999">
      <c r="A209" s="342"/>
      <c r="B209" s="132" t="s">
        <v>337</v>
      </c>
      <c r="C209" s="132" t="s">
        <v>339</v>
      </c>
      <c r="D209" s="132" t="s">
        <v>23</v>
      </c>
      <c r="E209" s="310" t="s">
        <v>341</v>
      </c>
      <c r="F209" s="310"/>
      <c r="G209" s="428"/>
      <c r="H209" s="429"/>
      <c r="I209" s="430"/>
      <c r="J209" s="61" t="s">
        <v>367</v>
      </c>
      <c r="K209" s="85" t="s">
        <v>3</v>
      </c>
      <c r="L209" s="59"/>
      <c r="M209" s="58">
        <v>150</v>
      </c>
      <c r="N209" s="2"/>
      <c r="V209" s="49"/>
    </row>
    <row r="210" spans="1:22" ht="20.399999999999999">
      <c r="A210" s="342"/>
      <c r="B210" s="146"/>
      <c r="C210" s="146"/>
      <c r="D210" s="146"/>
      <c r="E210" s="145"/>
      <c r="F210" s="144"/>
      <c r="G210" s="116"/>
      <c r="H210" s="117"/>
      <c r="I210" s="118"/>
      <c r="J210" s="61" t="s">
        <v>530</v>
      </c>
      <c r="K210" s="60" t="s">
        <v>3</v>
      </c>
      <c r="L210" s="59"/>
      <c r="M210" s="58">
        <v>177</v>
      </c>
      <c r="N210" s="2"/>
      <c r="V210" s="49"/>
    </row>
    <row r="211" spans="1:22" ht="24" customHeight="1" thickBot="1">
      <c r="A211" s="343"/>
      <c r="B211" s="57" t="s">
        <v>529</v>
      </c>
      <c r="C211" s="57" t="s">
        <v>528</v>
      </c>
      <c r="D211" s="56">
        <v>45555</v>
      </c>
      <c r="E211" s="55" t="s">
        <v>4</v>
      </c>
      <c r="F211" s="54" t="s">
        <v>527</v>
      </c>
      <c r="G211" s="431"/>
      <c r="H211" s="432"/>
      <c r="I211" s="433"/>
      <c r="J211" s="53" t="s">
        <v>5</v>
      </c>
      <c r="K211" s="52" t="s">
        <v>3</v>
      </c>
      <c r="L211" s="52"/>
      <c r="M211" s="51">
        <v>102</v>
      </c>
      <c r="N211" s="2"/>
      <c r="V211" s="49"/>
    </row>
    <row r="212" spans="1:22" ht="20.399999999999999">
      <c r="A212" s="318">
        <f>A207+1</f>
        <v>49</v>
      </c>
      <c r="B212" s="115" t="s">
        <v>336</v>
      </c>
      <c r="C212" s="115" t="s">
        <v>338</v>
      </c>
      <c r="D212" s="115" t="s">
        <v>24</v>
      </c>
      <c r="E212" s="314" t="s">
        <v>340</v>
      </c>
      <c r="F212" s="314"/>
      <c r="G212" s="314" t="s">
        <v>332</v>
      </c>
      <c r="H212" s="320"/>
      <c r="I212" s="121"/>
      <c r="J212" s="69"/>
      <c r="K212" s="69"/>
      <c r="L212" s="69"/>
      <c r="M212" s="68"/>
      <c r="N212" s="2"/>
      <c r="V212" s="49"/>
    </row>
    <row r="213" spans="1:22">
      <c r="A213" s="342"/>
      <c r="B213" s="74" t="s">
        <v>526</v>
      </c>
      <c r="C213" s="67" t="s">
        <v>521</v>
      </c>
      <c r="D213" s="66">
        <v>45558</v>
      </c>
      <c r="E213" s="65"/>
      <c r="F213" s="64" t="s">
        <v>520</v>
      </c>
      <c r="G213" s="425" t="s">
        <v>517</v>
      </c>
      <c r="H213" s="426"/>
      <c r="I213" s="427"/>
      <c r="J213" s="63" t="s">
        <v>519</v>
      </c>
      <c r="K213" s="62"/>
      <c r="L213" s="60" t="s">
        <v>3</v>
      </c>
      <c r="M213" s="107">
        <v>449</v>
      </c>
      <c r="N213" s="2"/>
      <c r="V213" s="49"/>
    </row>
    <row r="214" spans="1:22" ht="20.399999999999999">
      <c r="A214" s="342"/>
      <c r="B214" s="132" t="s">
        <v>337</v>
      </c>
      <c r="C214" s="132" t="s">
        <v>339</v>
      </c>
      <c r="D214" s="132" t="s">
        <v>23</v>
      </c>
      <c r="E214" s="310" t="s">
        <v>341</v>
      </c>
      <c r="F214" s="310"/>
      <c r="G214" s="428"/>
      <c r="H214" s="429"/>
      <c r="I214" s="430"/>
      <c r="J214" s="61" t="s">
        <v>5</v>
      </c>
      <c r="K214" s="60"/>
      <c r="L214" s="59" t="s">
        <v>3</v>
      </c>
      <c r="M214" s="58">
        <v>77</v>
      </c>
      <c r="N214" s="2"/>
      <c r="V214" s="49"/>
    </row>
    <row r="215" spans="1:22" ht="24" customHeight="1" thickBot="1">
      <c r="A215" s="343"/>
      <c r="B215" s="57" t="s">
        <v>525</v>
      </c>
      <c r="C215" s="57" t="s">
        <v>517</v>
      </c>
      <c r="D215" s="56">
        <v>45561</v>
      </c>
      <c r="E215" s="55" t="s">
        <v>4</v>
      </c>
      <c r="F215" s="54" t="s">
        <v>495</v>
      </c>
      <c r="G215" s="431"/>
      <c r="H215" s="432"/>
      <c r="I215" s="433"/>
      <c r="J215" s="53"/>
      <c r="K215" s="52"/>
      <c r="L215" s="52"/>
      <c r="M215" s="51"/>
      <c r="N215" s="2"/>
      <c r="V215" s="49"/>
    </row>
    <row r="216" spans="1:22" ht="20.399999999999999">
      <c r="A216" s="318">
        <f>A212+1</f>
        <v>50</v>
      </c>
      <c r="B216" s="115" t="s">
        <v>336</v>
      </c>
      <c r="C216" s="115" t="s">
        <v>338</v>
      </c>
      <c r="D216" s="115" t="s">
        <v>24</v>
      </c>
      <c r="E216" s="314" t="s">
        <v>340</v>
      </c>
      <c r="F216" s="314"/>
      <c r="G216" s="314" t="s">
        <v>332</v>
      </c>
      <c r="H216" s="320"/>
      <c r="I216" s="121"/>
      <c r="J216" s="69"/>
      <c r="K216" s="69"/>
      <c r="L216" s="69"/>
      <c r="M216" s="68"/>
      <c r="N216" s="2"/>
      <c r="V216" s="49"/>
    </row>
    <row r="217" spans="1:22">
      <c r="A217" s="342"/>
      <c r="B217" s="74" t="s">
        <v>524</v>
      </c>
      <c r="C217" s="67" t="s">
        <v>521</v>
      </c>
      <c r="D217" s="66">
        <v>45558</v>
      </c>
      <c r="E217" s="65"/>
      <c r="F217" s="64" t="s">
        <v>520</v>
      </c>
      <c r="G217" s="425" t="s">
        <v>517</v>
      </c>
      <c r="H217" s="426"/>
      <c r="I217" s="427"/>
      <c r="J217" s="63" t="s">
        <v>519</v>
      </c>
      <c r="K217" s="62"/>
      <c r="L217" s="60" t="s">
        <v>3</v>
      </c>
      <c r="M217" s="107">
        <v>449</v>
      </c>
      <c r="N217" s="2"/>
      <c r="V217" s="49"/>
    </row>
    <row r="218" spans="1:22" ht="20.399999999999999">
      <c r="A218" s="342"/>
      <c r="B218" s="132" t="s">
        <v>337</v>
      </c>
      <c r="C218" s="132" t="s">
        <v>339</v>
      </c>
      <c r="D218" s="132" t="s">
        <v>23</v>
      </c>
      <c r="E218" s="310" t="s">
        <v>341</v>
      </c>
      <c r="F218" s="310"/>
      <c r="G218" s="428"/>
      <c r="H218" s="429"/>
      <c r="I218" s="430"/>
      <c r="J218" s="61" t="s">
        <v>5</v>
      </c>
      <c r="K218" s="60"/>
      <c r="L218" s="59" t="s">
        <v>3</v>
      </c>
      <c r="M218" s="58">
        <v>77</v>
      </c>
      <c r="N218" s="2"/>
      <c r="V218" s="49"/>
    </row>
    <row r="219" spans="1:22" ht="24" customHeight="1" thickBot="1">
      <c r="A219" s="343"/>
      <c r="B219" s="57" t="s">
        <v>523</v>
      </c>
      <c r="C219" s="57" t="s">
        <v>517</v>
      </c>
      <c r="D219" s="56">
        <v>45561</v>
      </c>
      <c r="E219" s="55" t="s">
        <v>4</v>
      </c>
      <c r="F219" s="54" t="s">
        <v>495</v>
      </c>
      <c r="G219" s="431"/>
      <c r="H219" s="432"/>
      <c r="I219" s="433"/>
      <c r="J219" s="53"/>
      <c r="K219" s="52"/>
      <c r="L219" s="52"/>
      <c r="M219" s="51"/>
      <c r="N219" s="2"/>
      <c r="V219" s="49"/>
    </row>
    <row r="220" spans="1:22" ht="20.399999999999999">
      <c r="A220" s="318">
        <f>A216+1</f>
        <v>51</v>
      </c>
      <c r="B220" s="115" t="s">
        <v>336</v>
      </c>
      <c r="C220" s="115" t="s">
        <v>338</v>
      </c>
      <c r="D220" s="115" t="s">
        <v>24</v>
      </c>
      <c r="E220" s="314" t="s">
        <v>340</v>
      </c>
      <c r="F220" s="314"/>
      <c r="G220" s="314" t="s">
        <v>332</v>
      </c>
      <c r="H220" s="320"/>
      <c r="I220" s="121"/>
      <c r="J220" s="69"/>
      <c r="K220" s="69"/>
      <c r="L220" s="69"/>
      <c r="M220" s="68"/>
      <c r="N220" s="2"/>
      <c r="V220" s="49"/>
    </row>
    <row r="221" spans="1:22">
      <c r="A221" s="342"/>
      <c r="B221" s="74" t="s">
        <v>522</v>
      </c>
      <c r="C221" s="67" t="s">
        <v>521</v>
      </c>
      <c r="D221" s="66">
        <v>45558</v>
      </c>
      <c r="E221" s="65"/>
      <c r="F221" s="64" t="s">
        <v>520</v>
      </c>
      <c r="G221" s="425" t="s">
        <v>517</v>
      </c>
      <c r="H221" s="426"/>
      <c r="I221" s="427"/>
      <c r="J221" s="63" t="s">
        <v>519</v>
      </c>
      <c r="K221" s="62"/>
      <c r="L221" s="60" t="s">
        <v>3</v>
      </c>
      <c r="M221" s="107">
        <v>449</v>
      </c>
      <c r="N221" s="2"/>
      <c r="V221" s="49"/>
    </row>
    <row r="222" spans="1:22" ht="20.399999999999999">
      <c r="A222" s="342"/>
      <c r="B222" s="132" t="s">
        <v>337</v>
      </c>
      <c r="C222" s="132" t="s">
        <v>339</v>
      </c>
      <c r="D222" s="132" t="s">
        <v>23</v>
      </c>
      <c r="E222" s="310" t="s">
        <v>341</v>
      </c>
      <c r="F222" s="310"/>
      <c r="G222" s="428"/>
      <c r="H222" s="429"/>
      <c r="I222" s="430"/>
      <c r="J222" s="61" t="s">
        <v>5</v>
      </c>
      <c r="K222" s="60"/>
      <c r="L222" s="59" t="s">
        <v>3</v>
      </c>
      <c r="M222" s="58">
        <v>77</v>
      </c>
      <c r="N222" s="2"/>
      <c r="V222" s="49"/>
    </row>
    <row r="223" spans="1:22" ht="21" thickBot="1">
      <c r="A223" s="343"/>
      <c r="B223" s="57" t="s">
        <v>518</v>
      </c>
      <c r="C223" s="57" t="s">
        <v>517</v>
      </c>
      <c r="D223" s="56">
        <v>45561</v>
      </c>
      <c r="E223" s="55" t="s">
        <v>4</v>
      </c>
      <c r="F223" s="54" t="s">
        <v>495</v>
      </c>
      <c r="G223" s="431"/>
      <c r="H223" s="432"/>
      <c r="I223" s="433"/>
      <c r="J223" s="53"/>
      <c r="K223" s="52"/>
      <c r="L223" s="52"/>
      <c r="M223" s="51"/>
      <c r="N223" s="2"/>
      <c r="V223" s="49"/>
    </row>
    <row r="224" spans="1:22" ht="24" customHeight="1" thickBot="1">
      <c r="A224" s="318">
        <f>A220+1</f>
        <v>52</v>
      </c>
      <c r="B224" s="115" t="s">
        <v>336</v>
      </c>
      <c r="C224" s="115" t="s">
        <v>338</v>
      </c>
      <c r="D224" s="115" t="s">
        <v>24</v>
      </c>
      <c r="E224" s="314" t="s">
        <v>340</v>
      </c>
      <c r="F224" s="314"/>
      <c r="G224" s="314" t="s">
        <v>332</v>
      </c>
      <c r="H224" s="320"/>
      <c r="I224" s="121"/>
      <c r="J224" s="69"/>
      <c r="K224" s="69"/>
      <c r="L224" s="69"/>
      <c r="M224" s="68"/>
      <c r="N224" s="2"/>
      <c r="V224" s="49"/>
    </row>
    <row r="225" spans="1:22" ht="21" thickBot="1">
      <c r="A225" s="318"/>
      <c r="B225" s="74" t="s">
        <v>516</v>
      </c>
      <c r="C225" s="67" t="s">
        <v>515</v>
      </c>
      <c r="D225" s="66">
        <v>45558</v>
      </c>
      <c r="E225" s="65"/>
      <c r="F225" s="64" t="s">
        <v>404</v>
      </c>
      <c r="G225" s="425" t="s">
        <v>512</v>
      </c>
      <c r="H225" s="426"/>
      <c r="I225" s="427"/>
      <c r="J225" s="63" t="s">
        <v>514</v>
      </c>
      <c r="K225" s="62"/>
      <c r="L225" s="60" t="s">
        <v>3</v>
      </c>
      <c r="M225" s="107">
        <v>322.5</v>
      </c>
      <c r="N225" s="2"/>
      <c r="V225" s="49"/>
    </row>
    <row r="226" spans="1:22" ht="21" thickBot="1">
      <c r="A226" s="318"/>
      <c r="B226" s="132" t="s">
        <v>337</v>
      </c>
      <c r="C226" s="132" t="s">
        <v>339</v>
      </c>
      <c r="D226" s="132" t="s">
        <v>23</v>
      </c>
      <c r="E226" s="310" t="s">
        <v>341</v>
      </c>
      <c r="F226" s="310"/>
      <c r="G226" s="428"/>
      <c r="H226" s="429"/>
      <c r="I226" s="430"/>
      <c r="J226" s="61"/>
      <c r="K226" s="60"/>
      <c r="L226" s="59"/>
      <c r="M226" s="58"/>
      <c r="N226" s="2"/>
      <c r="V226" s="49"/>
    </row>
    <row r="227" spans="1:22" ht="21" thickBot="1">
      <c r="A227" s="319"/>
      <c r="B227" s="57" t="s">
        <v>513</v>
      </c>
      <c r="C227" s="57" t="s">
        <v>512</v>
      </c>
      <c r="D227" s="56">
        <v>45560</v>
      </c>
      <c r="E227" s="55" t="s">
        <v>4</v>
      </c>
      <c r="F227" s="64" t="s">
        <v>511</v>
      </c>
      <c r="G227" s="431"/>
      <c r="H227" s="432"/>
      <c r="I227" s="433"/>
      <c r="J227" s="53"/>
      <c r="K227" s="52"/>
      <c r="L227" s="52"/>
      <c r="M227" s="51"/>
      <c r="N227" s="2"/>
      <c r="V227" s="49"/>
    </row>
    <row r="228" spans="1:22" ht="24" customHeight="1" thickBot="1">
      <c r="A228" s="318">
        <f>A224+1</f>
        <v>53</v>
      </c>
      <c r="B228" s="115" t="s">
        <v>336</v>
      </c>
      <c r="C228" s="115" t="s">
        <v>338</v>
      </c>
      <c r="D228" s="115" t="s">
        <v>24</v>
      </c>
      <c r="E228" s="314" t="s">
        <v>340</v>
      </c>
      <c r="F228" s="314"/>
      <c r="G228" s="314" t="s">
        <v>332</v>
      </c>
      <c r="H228" s="320"/>
      <c r="I228" s="121"/>
      <c r="J228" s="69"/>
      <c r="K228" s="69"/>
      <c r="L228" s="69"/>
      <c r="M228" s="68"/>
      <c r="N228" s="2"/>
      <c r="V228" s="49"/>
    </row>
    <row r="229" spans="1:22" ht="21" thickBot="1">
      <c r="A229" s="318"/>
      <c r="B229" s="74" t="s">
        <v>510</v>
      </c>
      <c r="C229" s="92" t="s">
        <v>493</v>
      </c>
      <c r="D229" s="66">
        <v>45559</v>
      </c>
      <c r="E229" s="65"/>
      <c r="F229" s="64" t="s">
        <v>395</v>
      </c>
      <c r="G229" s="438" t="s">
        <v>491</v>
      </c>
      <c r="H229" s="439"/>
      <c r="I229" s="440"/>
      <c r="J229" s="63" t="s">
        <v>492</v>
      </c>
      <c r="K229" s="62"/>
      <c r="L229" s="60" t="s">
        <v>3</v>
      </c>
      <c r="M229" s="107">
        <v>50</v>
      </c>
      <c r="N229" s="2"/>
      <c r="V229" s="49"/>
    </row>
    <row r="230" spans="1:22" ht="21" thickBot="1">
      <c r="A230" s="318"/>
      <c r="B230" s="132" t="s">
        <v>337</v>
      </c>
      <c r="C230" s="132" t="s">
        <v>339</v>
      </c>
      <c r="D230" s="132" t="s">
        <v>23</v>
      </c>
      <c r="E230" s="310" t="s">
        <v>341</v>
      </c>
      <c r="F230" s="310"/>
      <c r="G230" s="428"/>
      <c r="H230" s="429"/>
      <c r="I230" s="430"/>
      <c r="J230" s="61"/>
      <c r="K230" s="60"/>
      <c r="L230" s="59"/>
      <c r="M230" s="58"/>
      <c r="N230" s="2"/>
      <c r="V230" s="49"/>
    </row>
    <row r="231" spans="1:22" ht="21" thickBot="1">
      <c r="A231" s="319"/>
      <c r="B231" s="57" t="s">
        <v>1126</v>
      </c>
      <c r="C231" s="243" t="s">
        <v>491</v>
      </c>
      <c r="D231" s="56">
        <v>45560</v>
      </c>
      <c r="E231" s="55" t="s">
        <v>4</v>
      </c>
      <c r="F231" s="54" t="s">
        <v>490</v>
      </c>
      <c r="G231" s="431"/>
      <c r="H231" s="432"/>
      <c r="I231" s="433"/>
      <c r="J231" s="53"/>
      <c r="K231" s="52"/>
      <c r="L231" s="52"/>
      <c r="M231" s="51"/>
      <c r="N231" s="2"/>
      <c r="V231" s="49"/>
    </row>
    <row r="232" spans="1:22" ht="24" customHeight="1" thickBot="1">
      <c r="A232" s="318">
        <f>A228+1</f>
        <v>54</v>
      </c>
      <c r="B232" s="115" t="s">
        <v>336</v>
      </c>
      <c r="C232" s="115" t="s">
        <v>338</v>
      </c>
      <c r="D232" s="115" t="s">
        <v>24</v>
      </c>
      <c r="E232" s="314" t="s">
        <v>340</v>
      </c>
      <c r="F232" s="314"/>
      <c r="G232" s="314" t="s">
        <v>332</v>
      </c>
      <c r="H232" s="320"/>
      <c r="I232" s="121"/>
      <c r="J232" s="69"/>
      <c r="K232" s="69"/>
      <c r="L232" s="69"/>
      <c r="M232" s="68"/>
      <c r="N232" s="2"/>
      <c r="V232" s="49"/>
    </row>
    <row r="233" spans="1:22" ht="31.2" thickBot="1">
      <c r="A233" s="318"/>
      <c r="B233" s="74" t="s">
        <v>509</v>
      </c>
      <c r="C233" s="67" t="s">
        <v>1128</v>
      </c>
      <c r="D233" s="66">
        <v>45559</v>
      </c>
      <c r="E233" s="65"/>
      <c r="F233" s="64" t="s">
        <v>16</v>
      </c>
      <c r="G233" s="425" t="s">
        <v>429</v>
      </c>
      <c r="H233" s="426"/>
      <c r="I233" s="427"/>
      <c r="J233" s="63" t="s">
        <v>492</v>
      </c>
      <c r="K233" s="62"/>
      <c r="L233" s="60" t="s">
        <v>3</v>
      </c>
      <c r="M233" s="107">
        <v>37</v>
      </c>
      <c r="N233" s="2"/>
      <c r="V233" s="49"/>
    </row>
    <row r="234" spans="1:22" ht="21" thickBot="1">
      <c r="A234" s="318"/>
      <c r="B234" s="132" t="s">
        <v>337</v>
      </c>
      <c r="C234" s="132" t="s">
        <v>339</v>
      </c>
      <c r="D234" s="132" t="s">
        <v>23</v>
      </c>
      <c r="E234" s="310" t="s">
        <v>341</v>
      </c>
      <c r="F234" s="310"/>
      <c r="G234" s="428"/>
      <c r="H234" s="429"/>
      <c r="I234" s="430"/>
      <c r="J234" s="61"/>
      <c r="K234" s="60"/>
      <c r="L234" s="59"/>
      <c r="M234" s="58"/>
      <c r="N234" s="2"/>
      <c r="V234" s="49"/>
    </row>
    <row r="235" spans="1:22" ht="21" thickBot="1">
      <c r="A235" s="319"/>
      <c r="B235" s="57" t="s">
        <v>1127</v>
      </c>
      <c r="C235" s="57" t="s">
        <v>429</v>
      </c>
      <c r="D235" s="56">
        <v>45560</v>
      </c>
      <c r="E235" s="55" t="s">
        <v>4</v>
      </c>
      <c r="F235" s="90" t="s">
        <v>495</v>
      </c>
      <c r="G235" s="431"/>
      <c r="H235" s="432"/>
      <c r="I235" s="433"/>
      <c r="J235" s="53"/>
      <c r="K235" s="52"/>
      <c r="L235" s="52"/>
      <c r="M235" s="51"/>
      <c r="N235" s="2"/>
      <c r="V235" s="49"/>
    </row>
    <row r="236" spans="1:22" ht="24" customHeight="1" thickBot="1">
      <c r="A236" s="318">
        <f>A232+1</f>
        <v>55</v>
      </c>
      <c r="B236" s="115" t="s">
        <v>336</v>
      </c>
      <c r="C236" s="115" t="s">
        <v>338</v>
      </c>
      <c r="D236" s="115" t="s">
        <v>24</v>
      </c>
      <c r="E236" s="314" t="s">
        <v>340</v>
      </c>
      <c r="F236" s="314"/>
      <c r="G236" s="314" t="s">
        <v>332</v>
      </c>
      <c r="H236" s="320"/>
      <c r="I236" s="121"/>
      <c r="J236" s="69"/>
      <c r="K236" s="69"/>
      <c r="L236" s="69"/>
      <c r="M236" s="68"/>
      <c r="N236" s="2"/>
      <c r="V236" s="49"/>
    </row>
    <row r="237" spans="1:22" ht="34.049999999999997" customHeight="1" thickBot="1">
      <c r="A237" s="318"/>
      <c r="B237" s="74" t="s">
        <v>508</v>
      </c>
      <c r="C237" s="67" t="s">
        <v>1128</v>
      </c>
      <c r="D237" s="66">
        <v>45559</v>
      </c>
      <c r="E237" s="65"/>
      <c r="F237" s="64" t="s">
        <v>16</v>
      </c>
      <c r="G237" s="425" t="s">
        <v>429</v>
      </c>
      <c r="H237" s="426"/>
      <c r="I237" s="427"/>
      <c r="J237" s="63" t="s">
        <v>492</v>
      </c>
      <c r="K237" s="62"/>
      <c r="L237" s="60" t="s">
        <v>3</v>
      </c>
      <c r="M237" s="107">
        <v>37</v>
      </c>
      <c r="N237" s="2"/>
      <c r="V237" s="49"/>
    </row>
    <row r="238" spans="1:22" ht="21" thickBot="1">
      <c r="A238" s="318"/>
      <c r="B238" s="132" t="s">
        <v>337</v>
      </c>
      <c r="C238" s="132" t="s">
        <v>339</v>
      </c>
      <c r="D238" s="132" t="s">
        <v>23</v>
      </c>
      <c r="E238" s="310" t="s">
        <v>341</v>
      </c>
      <c r="F238" s="310"/>
      <c r="G238" s="428"/>
      <c r="H238" s="429"/>
      <c r="I238" s="430"/>
      <c r="J238" s="61"/>
      <c r="K238" s="60"/>
      <c r="L238" s="59"/>
      <c r="M238" s="58"/>
      <c r="N238" s="2"/>
      <c r="V238" s="49"/>
    </row>
    <row r="239" spans="1:22" ht="21" thickBot="1">
      <c r="A239" s="319"/>
      <c r="B239" s="57" t="s">
        <v>1129</v>
      </c>
      <c r="C239" s="57" t="s">
        <v>429</v>
      </c>
      <c r="D239" s="56">
        <v>45560</v>
      </c>
      <c r="E239" s="55" t="s">
        <v>4</v>
      </c>
      <c r="F239" s="90" t="s">
        <v>495</v>
      </c>
      <c r="G239" s="431"/>
      <c r="H239" s="432"/>
      <c r="I239" s="433"/>
      <c r="J239" s="53"/>
      <c r="K239" s="52"/>
      <c r="L239" s="52"/>
      <c r="M239" s="51"/>
      <c r="N239" s="2"/>
      <c r="V239" s="49"/>
    </row>
    <row r="240" spans="1:22" ht="24" customHeight="1" thickBot="1">
      <c r="A240" s="318">
        <f>A236+1</f>
        <v>56</v>
      </c>
      <c r="B240" s="115" t="s">
        <v>336</v>
      </c>
      <c r="C240" s="115" t="s">
        <v>338</v>
      </c>
      <c r="D240" s="115" t="s">
        <v>24</v>
      </c>
      <c r="E240" s="314" t="s">
        <v>340</v>
      </c>
      <c r="F240" s="314"/>
      <c r="G240" s="314" t="s">
        <v>332</v>
      </c>
      <c r="H240" s="320"/>
      <c r="I240" s="121"/>
      <c r="J240" s="69"/>
      <c r="K240" s="69"/>
      <c r="L240" s="69"/>
      <c r="M240" s="68"/>
      <c r="N240" s="2"/>
      <c r="V240" s="49"/>
    </row>
    <row r="241" spans="1:22" ht="30" customHeight="1" thickBot="1">
      <c r="A241" s="318"/>
      <c r="B241" s="74" t="s">
        <v>507</v>
      </c>
      <c r="C241" s="67" t="s">
        <v>1128</v>
      </c>
      <c r="D241" s="66">
        <v>45559</v>
      </c>
      <c r="E241" s="65"/>
      <c r="F241" s="64" t="s">
        <v>16</v>
      </c>
      <c r="G241" s="425" t="s">
        <v>429</v>
      </c>
      <c r="H241" s="426"/>
      <c r="I241" s="427"/>
      <c r="J241" s="63" t="s">
        <v>492</v>
      </c>
      <c r="K241" s="62"/>
      <c r="L241" s="60" t="s">
        <v>3</v>
      </c>
      <c r="M241" s="107">
        <v>37</v>
      </c>
      <c r="N241" s="2"/>
      <c r="V241" s="49"/>
    </row>
    <row r="242" spans="1:22" ht="21" thickBot="1">
      <c r="A242" s="318"/>
      <c r="B242" s="132" t="s">
        <v>337</v>
      </c>
      <c r="C242" s="132" t="s">
        <v>339</v>
      </c>
      <c r="D242" s="132" t="s">
        <v>23</v>
      </c>
      <c r="E242" s="310" t="s">
        <v>341</v>
      </c>
      <c r="F242" s="310"/>
      <c r="G242" s="428"/>
      <c r="H242" s="429"/>
      <c r="I242" s="430"/>
      <c r="J242" s="61"/>
      <c r="K242" s="60"/>
      <c r="L242" s="59"/>
      <c r="M242" s="58"/>
      <c r="N242" s="2"/>
      <c r="V242" s="49"/>
    </row>
    <row r="243" spans="1:22" ht="31.2" thickBot="1">
      <c r="A243" s="319"/>
      <c r="B243" s="57" t="s">
        <v>1130</v>
      </c>
      <c r="C243" s="57" t="s">
        <v>429</v>
      </c>
      <c r="D243" s="56">
        <v>45560</v>
      </c>
      <c r="E243" s="55" t="s">
        <v>4</v>
      </c>
      <c r="F243" s="90" t="s">
        <v>495</v>
      </c>
      <c r="G243" s="431"/>
      <c r="H243" s="432"/>
      <c r="I243" s="433"/>
      <c r="J243" s="53"/>
      <c r="K243" s="52"/>
      <c r="L243" s="52"/>
      <c r="M243" s="51"/>
      <c r="N243" s="2"/>
      <c r="V243" s="49"/>
    </row>
    <row r="244" spans="1:22" ht="24" customHeight="1" thickBot="1">
      <c r="A244" s="318">
        <f>A240+1</f>
        <v>57</v>
      </c>
      <c r="B244" s="115" t="s">
        <v>336</v>
      </c>
      <c r="C244" s="115" t="s">
        <v>338</v>
      </c>
      <c r="D244" s="115" t="s">
        <v>24</v>
      </c>
      <c r="E244" s="314" t="s">
        <v>340</v>
      </c>
      <c r="F244" s="314"/>
      <c r="G244" s="314" t="s">
        <v>332</v>
      </c>
      <c r="H244" s="320"/>
      <c r="I244" s="121"/>
      <c r="J244" s="69"/>
      <c r="K244" s="69"/>
      <c r="L244" s="69"/>
      <c r="M244" s="68"/>
      <c r="N244" s="2"/>
      <c r="V244" s="49"/>
    </row>
    <row r="245" spans="1:22" ht="33.6" customHeight="1" thickBot="1">
      <c r="A245" s="318"/>
      <c r="B245" s="74" t="s">
        <v>506</v>
      </c>
      <c r="C245" s="67" t="s">
        <v>1128</v>
      </c>
      <c r="D245" s="66">
        <v>45559</v>
      </c>
      <c r="E245" s="65"/>
      <c r="F245" s="64" t="s">
        <v>16</v>
      </c>
      <c r="G245" s="425" t="s">
        <v>429</v>
      </c>
      <c r="H245" s="426"/>
      <c r="I245" s="427"/>
      <c r="J245" s="63" t="s">
        <v>492</v>
      </c>
      <c r="K245" s="62"/>
      <c r="L245" s="60" t="s">
        <v>3</v>
      </c>
      <c r="M245" s="107">
        <v>37</v>
      </c>
      <c r="N245" s="2"/>
      <c r="V245" s="49"/>
    </row>
    <row r="246" spans="1:22" ht="21" thickBot="1">
      <c r="A246" s="318"/>
      <c r="B246" s="132" t="s">
        <v>337</v>
      </c>
      <c r="C246" s="132" t="s">
        <v>339</v>
      </c>
      <c r="D246" s="132" t="s">
        <v>23</v>
      </c>
      <c r="E246" s="310" t="s">
        <v>341</v>
      </c>
      <c r="F246" s="310"/>
      <c r="G246" s="428"/>
      <c r="H246" s="429"/>
      <c r="I246" s="430"/>
      <c r="J246" s="61"/>
      <c r="K246" s="60"/>
      <c r="L246" s="59"/>
      <c r="M246" s="58"/>
      <c r="N246" s="2"/>
      <c r="V246" s="49"/>
    </row>
    <row r="247" spans="1:22" ht="21" thickBot="1">
      <c r="A247" s="319"/>
      <c r="B247" s="57" t="s">
        <v>1131</v>
      </c>
      <c r="C247" s="57" t="s">
        <v>429</v>
      </c>
      <c r="D247" s="56">
        <v>45560</v>
      </c>
      <c r="E247" s="55" t="s">
        <v>4</v>
      </c>
      <c r="F247" s="90" t="s">
        <v>505</v>
      </c>
      <c r="G247" s="431"/>
      <c r="H247" s="432"/>
      <c r="I247" s="433"/>
      <c r="J247" s="53"/>
      <c r="K247" s="52"/>
      <c r="L247" s="52"/>
      <c r="M247" s="51"/>
      <c r="N247" s="2"/>
      <c r="V247" s="49"/>
    </row>
    <row r="248" spans="1:22" ht="24" customHeight="1" thickBot="1">
      <c r="A248" s="318">
        <f>A244+1</f>
        <v>58</v>
      </c>
      <c r="B248" s="115" t="s">
        <v>336</v>
      </c>
      <c r="C248" s="115" t="s">
        <v>338</v>
      </c>
      <c r="D248" s="115" t="s">
        <v>24</v>
      </c>
      <c r="E248" s="314" t="s">
        <v>340</v>
      </c>
      <c r="F248" s="314"/>
      <c r="G248" s="314" t="s">
        <v>332</v>
      </c>
      <c r="H248" s="320"/>
      <c r="I248" s="121"/>
      <c r="J248" s="69"/>
      <c r="K248" s="69"/>
      <c r="L248" s="69"/>
      <c r="M248" s="68"/>
      <c r="N248" s="2"/>
      <c r="V248" s="49"/>
    </row>
    <row r="249" spans="1:22" ht="31.05" customHeight="1" thickBot="1">
      <c r="A249" s="318"/>
      <c r="B249" s="74" t="s">
        <v>504</v>
      </c>
      <c r="C249" s="67" t="s">
        <v>1128</v>
      </c>
      <c r="D249" s="66">
        <v>45559</v>
      </c>
      <c r="E249" s="65"/>
      <c r="F249" s="64" t="s">
        <v>16</v>
      </c>
      <c r="G249" s="425" t="s">
        <v>429</v>
      </c>
      <c r="H249" s="426"/>
      <c r="I249" s="427"/>
      <c r="J249" s="63" t="s">
        <v>492</v>
      </c>
      <c r="K249" s="62"/>
      <c r="L249" s="60" t="s">
        <v>3</v>
      </c>
      <c r="M249" s="107">
        <v>37</v>
      </c>
      <c r="N249" s="2"/>
      <c r="V249" s="49"/>
    </row>
    <row r="250" spans="1:22" ht="21" thickBot="1">
      <c r="A250" s="318"/>
      <c r="B250" s="132" t="s">
        <v>337</v>
      </c>
      <c r="C250" s="132" t="s">
        <v>339</v>
      </c>
      <c r="D250" s="132" t="s">
        <v>23</v>
      </c>
      <c r="E250" s="310" t="s">
        <v>341</v>
      </c>
      <c r="F250" s="310"/>
      <c r="G250" s="428"/>
      <c r="H250" s="429"/>
      <c r="I250" s="430"/>
      <c r="J250" s="61"/>
      <c r="K250" s="60"/>
      <c r="L250" s="59"/>
      <c r="M250" s="58"/>
      <c r="N250" s="2"/>
      <c r="V250" s="49"/>
    </row>
    <row r="251" spans="1:22" ht="21" thickBot="1">
      <c r="A251" s="319"/>
      <c r="B251" s="57" t="s">
        <v>1131</v>
      </c>
      <c r="C251" s="57" t="s">
        <v>429</v>
      </c>
      <c r="D251" s="56">
        <v>45560</v>
      </c>
      <c r="E251" s="55" t="s">
        <v>4</v>
      </c>
      <c r="F251" s="90" t="s">
        <v>495</v>
      </c>
      <c r="G251" s="431"/>
      <c r="H251" s="432"/>
      <c r="I251" s="433"/>
      <c r="J251" s="53"/>
      <c r="K251" s="52"/>
      <c r="L251" s="52"/>
      <c r="M251" s="51"/>
      <c r="N251" s="2"/>
      <c r="V251" s="49"/>
    </row>
    <row r="252" spans="1:22" ht="24" customHeight="1" thickBot="1">
      <c r="A252" s="318">
        <f>A248+1</f>
        <v>59</v>
      </c>
      <c r="B252" s="115" t="s">
        <v>336</v>
      </c>
      <c r="C252" s="115" t="s">
        <v>338</v>
      </c>
      <c r="D252" s="115" t="s">
        <v>24</v>
      </c>
      <c r="E252" s="314" t="s">
        <v>340</v>
      </c>
      <c r="F252" s="314"/>
      <c r="G252" s="314" t="s">
        <v>332</v>
      </c>
      <c r="H252" s="320"/>
      <c r="I252" s="121"/>
      <c r="J252" s="69"/>
      <c r="K252" s="69"/>
      <c r="L252" s="69"/>
      <c r="M252" s="68"/>
      <c r="N252" s="2"/>
      <c r="V252" s="49"/>
    </row>
    <row r="253" spans="1:22" ht="30.6" customHeight="1" thickBot="1">
      <c r="A253" s="318"/>
      <c r="B253" s="74" t="s">
        <v>503</v>
      </c>
      <c r="C253" s="67" t="s">
        <v>1128</v>
      </c>
      <c r="D253" s="66">
        <v>45559</v>
      </c>
      <c r="E253" s="65"/>
      <c r="F253" s="64" t="s">
        <v>16</v>
      </c>
      <c r="G253" s="425" t="s">
        <v>429</v>
      </c>
      <c r="H253" s="426"/>
      <c r="I253" s="427"/>
      <c r="J253" s="63" t="s">
        <v>492</v>
      </c>
      <c r="K253" s="62"/>
      <c r="L253" s="60" t="s">
        <v>3</v>
      </c>
      <c r="M253" s="107">
        <v>37</v>
      </c>
      <c r="N253" s="2"/>
      <c r="V253" s="49"/>
    </row>
    <row r="254" spans="1:22" ht="21" thickBot="1">
      <c r="A254" s="318"/>
      <c r="B254" s="132" t="s">
        <v>337</v>
      </c>
      <c r="C254" s="132" t="s">
        <v>339</v>
      </c>
      <c r="D254" s="132" t="s">
        <v>23</v>
      </c>
      <c r="E254" s="310" t="s">
        <v>341</v>
      </c>
      <c r="F254" s="310"/>
      <c r="G254" s="428"/>
      <c r="H254" s="429"/>
      <c r="I254" s="430"/>
      <c r="J254" s="61"/>
      <c r="K254" s="60"/>
      <c r="L254" s="59"/>
      <c r="M254" s="58"/>
      <c r="N254" s="2"/>
      <c r="V254" s="49"/>
    </row>
    <row r="255" spans="1:22" ht="21" thickBot="1">
      <c r="A255" s="319"/>
      <c r="B255" s="57" t="s">
        <v>1132</v>
      </c>
      <c r="C255" s="57" t="s">
        <v>429</v>
      </c>
      <c r="D255" s="56">
        <v>45560</v>
      </c>
      <c r="E255" s="55" t="s">
        <v>4</v>
      </c>
      <c r="F255" s="90" t="s">
        <v>495</v>
      </c>
      <c r="G255" s="431"/>
      <c r="H255" s="432"/>
      <c r="I255" s="433"/>
      <c r="J255" s="53"/>
      <c r="K255" s="52"/>
      <c r="L255" s="52"/>
      <c r="M255" s="51"/>
      <c r="N255" s="2"/>
      <c r="V255" s="49"/>
    </row>
    <row r="256" spans="1:22" ht="24" customHeight="1" thickBot="1">
      <c r="A256" s="318">
        <f>A252+1</f>
        <v>60</v>
      </c>
      <c r="B256" s="115" t="s">
        <v>336</v>
      </c>
      <c r="C256" s="115" t="s">
        <v>338</v>
      </c>
      <c r="D256" s="115" t="s">
        <v>24</v>
      </c>
      <c r="E256" s="314" t="s">
        <v>340</v>
      </c>
      <c r="F256" s="314"/>
      <c r="G256" s="314" t="s">
        <v>332</v>
      </c>
      <c r="H256" s="320"/>
      <c r="I256" s="121"/>
      <c r="J256" s="69"/>
      <c r="K256" s="69"/>
      <c r="L256" s="69"/>
      <c r="M256" s="68"/>
      <c r="N256" s="2"/>
      <c r="V256" s="49"/>
    </row>
    <row r="257" spans="1:22" ht="34.049999999999997" customHeight="1" thickBot="1">
      <c r="A257" s="318"/>
      <c r="B257" s="74" t="s">
        <v>502</v>
      </c>
      <c r="C257" s="67" t="s">
        <v>1128</v>
      </c>
      <c r="D257" s="66">
        <v>45559</v>
      </c>
      <c r="E257" s="65"/>
      <c r="F257" s="64" t="s">
        <v>16</v>
      </c>
      <c r="G257" s="425" t="s">
        <v>429</v>
      </c>
      <c r="H257" s="426"/>
      <c r="I257" s="427"/>
      <c r="J257" s="63" t="s">
        <v>492</v>
      </c>
      <c r="K257" s="62"/>
      <c r="L257" s="60" t="s">
        <v>3</v>
      </c>
      <c r="M257" s="107">
        <v>37</v>
      </c>
      <c r="N257" s="2"/>
      <c r="V257" s="49"/>
    </row>
    <row r="258" spans="1:22" ht="21" thickBot="1">
      <c r="A258" s="318"/>
      <c r="B258" s="132" t="s">
        <v>337</v>
      </c>
      <c r="C258" s="132" t="s">
        <v>339</v>
      </c>
      <c r="D258" s="132" t="s">
        <v>23</v>
      </c>
      <c r="E258" s="310" t="s">
        <v>341</v>
      </c>
      <c r="F258" s="310"/>
      <c r="G258" s="428"/>
      <c r="H258" s="429"/>
      <c r="I258" s="430"/>
      <c r="J258" s="61"/>
      <c r="K258" s="60"/>
      <c r="L258" s="59"/>
      <c r="M258" s="58"/>
      <c r="N258" s="2"/>
      <c r="V258" s="49"/>
    </row>
    <row r="259" spans="1:22" ht="21" thickBot="1">
      <c r="A259" s="319"/>
      <c r="B259" s="57" t="s">
        <v>1133</v>
      </c>
      <c r="C259" s="57" t="s">
        <v>429</v>
      </c>
      <c r="D259" s="56">
        <v>45560</v>
      </c>
      <c r="E259" s="55" t="s">
        <v>4</v>
      </c>
      <c r="F259" s="90" t="s">
        <v>495</v>
      </c>
      <c r="G259" s="431"/>
      <c r="H259" s="432"/>
      <c r="I259" s="433"/>
      <c r="J259" s="53"/>
      <c r="K259" s="52"/>
      <c r="L259" s="52"/>
      <c r="M259" s="51"/>
      <c r="N259" s="2"/>
      <c r="V259" s="49"/>
    </row>
    <row r="260" spans="1:22" ht="24" customHeight="1" thickBot="1">
      <c r="A260" s="318">
        <f>A256+1</f>
        <v>61</v>
      </c>
      <c r="B260" s="115" t="s">
        <v>336</v>
      </c>
      <c r="C260" s="115" t="s">
        <v>338</v>
      </c>
      <c r="D260" s="115" t="s">
        <v>24</v>
      </c>
      <c r="E260" s="314" t="s">
        <v>340</v>
      </c>
      <c r="F260" s="314"/>
      <c r="G260" s="314" t="s">
        <v>332</v>
      </c>
      <c r="H260" s="320"/>
      <c r="I260" s="121"/>
      <c r="J260" s="69"/>
      <c r="K260" s="69"/>
      <c r="L260" s="69"/>
      <c r="M260" s="68"/>
      <c r="N260" s="2"/>
      <c r="V260" s="49"/>
    </row>
    <row r="261" spans="1:22" ht="31.5" customHeight="1" thickBot="1">
      <c r="A261" s="318"/>
      <c r="B261" s="74" t="s">
        <v>501</v>
      </c>
      <c r="C261" s="67" t="s">
        <v>1128</v>
      </c>
      <c r="D261" s="66">
        <v>45559</v>
      </c>
      <c r="E261" s="65"/>
      <c r="F261" s="64" t="s">
        <v>16</v>
      </c>
      <c r="G261" s="425" t="s">
        <v>429</v>
      </c>
      <c r="H261" s="426"/>
      <c r="I261" s="427"/>
      <c r="J261" s="63" t="s">
        <v>492</v>
      </c>
      <c r="K261" s="62"/>
      <c r="L261" s="60" t="s">
        <v>3</v>
      </c>
      <c r="M261" s="107">
        <v>37</v>
      </c>
      <c r="N261" s="2"/>
      <c r="V261" s="49"/>
    </row>
    <row r="262" spans="1:22" ht="21" thickBot="1">
      <c r="A262" s="318"/>
      <c r="B262" s="132" t="s">
        <v>337</v>
      </c>
      <c r="C262" s="132" t="s">
        <v>339</v>
      </c>
      <c r="D262" s="132" t="s">
        <v>23</v>
      </c>
      <c r="E262" s="310" t="s">
        <v>341</v>
      </c>
      <c r="F262" s="310"/>
      <c r="G262" s="428"/>
      <c r="H262" s="429"/>
      <c r="I262" s="430"/>
      <c r="J262" s="61"/>
      <c r="K262" s="60"/>
      <c r="L262" s="59"/>
      <c r="M262" s="58"/>
      <c r="N262" s="2"/>
      <c r="V262" s="49"/>
    </row>
    <row r="263" spans="1:22" ht="21" thickBot="1">
      <c r="A263" s="319"/>
      <c r="B263" s="57" t="s">
        <v>1134</v>
      </c>
      <c r="C263" s="57" t="s">
        <v>429</v>
      </c>
      <c r="D263" s="56">
        <v>45560</v>
      </c>
      <c r="E263" s="55" t="s">
        <v>4</v>
      </c>
      <c r="F263" s="90" t="s">
        <v>495</v>
      </c>
      <c r="G263" s="431"/>
      <c r="H263" s="432"/>
      <c r="I263" s="433"/>
      <c r="J263" s="53"/>
      <c r="K263" s="52"/>
      <c r="L263" s="52"/>
      <c r="M263" s="51"/>
      <c r="N263" s="2"/>
      <c r="V263" s="49"/>
    </row>
    <row r="264" spans="1:22" ht="24" customHeight="1" thickBot="1">
      <c r="A264" s="318">
        <f>A260+1</f>
        <v>62</v>
      </c>
      <c r="B264" s="115" t="s">
        <v>336</v>
      </c>
      <c r="C264" s="115" t="s">
        <v>338</v>
      </c>
      <c r="D264" s="115" t="s">
        <v>24</v>
      </c>
      <c r="E264" s="314" t="s">
        <v>340</v>
      </c>
      <c r="F264" s="314"/>
      <c r="G264" s="314" t="s">
        <v>332</v>
      </c>
      <c r="H264" s="320"/>
      <c r="I264" s="121"/>
      <c r="J264" s="69"/>
      <c r="K264" s="69"/>
      <c r="L264" s="69"/>
      <c r="M264" s="68"/>
      <c r="N264" s="2"/>
      <c r="V264" s="49"/>
    </row>
    <row r="265" spans="1:22" ht="31.05" customHeight="1" thickBot="1">
      <c r="A265" s="318"/>
      <c r="B265" s="74" t="s">
        <v>500</v>
      </c>
      <c r="C265" s="67" t="s">
        <v>1128</v>
      </c>
      <c r="D265" s="66">
        <v>45559</v>
      </c>
      <c r="E265" s="65"/>
      <c r="F265" s="64" t="s">
        <v>16</v>
      </c>
      <c r="G265" s="425" t="s">
        <v>429</v>
      </c>
      <c r="H265" s="426"/>
      <c r="I265" s="427"/>
      <c r="J265" s="63" t="s">
        <v>492</v>
      </c>
      <c r="K265" s="62"/>
      <c r="L265" s="60" t="s">
        <v>3</v>
      </c>
      <c r="M265" s="107">
        <v>37</v>
      </c>
      <c r="N265" s="2"/>
      <c r="V265" s="49"/>
    </row>
    <row r="266" spans="1:22" ht="21" thickBot="1">
      <c r="A266" s="318"/>
      <c r="B266" s="132" t="s">
        <v>337</v>
      </c>
      <c r="C266" s="132" t="s">
        <v>339</v>
      </c>
      <c r="D266" s="132" t="s">
        <v>23</v>
      </c>
      <c r="E266" s="310" t="s">
        <v>341</v>
      </c>
      <c r="F266" s="310"/>
      <c r="G266" s="428"/>
      <c r="H266" s="429"/>
      <c r="I266" s="430"/>
      <c r="J266" s="61"/>
      <c r="K266" s="60"/>
      <c r="L266" s="59"/>
      <c r="M266" s="58"/>
      <c r="N266" s="2"/>
      <c r="V266" s="49"/>
    </row>
    <row r="267" spans="1:22" ht="21" thickBot="1">
      <c r="A267" s="319"/>
      <c r="B267" s="57" t="s">
        <v>1134</v>
      </c>
      <c r="C267" s="57" t="s">
        <v>429</v>
      </c>
      <c r="D267" s="56">
        <v>45560</v>
      </c>
      <c r="E267" s="55" t="s">
        <v>4</v>
      </c>
      <c r="F267" s="90" t="s">
        <v>495</v>
      </c>
      <c r="G267" s="431"/>
      <c r="H267" s="432"/>
      <c r="I267" s="433"/>
      <c r="J267" s="53"/>
      <c r="K267" s="52"/>
      <c r="L267" s="52"/>
      <c r="M267" s="51"/>
      <c r="N267" s="2"/>
      <c r="V267" s="49"/>
    </row>
    <row r="268" spans="1:22" ht="24" customHeight="1" thickBot="1">
      <c r="A268" s="318">
        <f>A264+1</f>
        <v>63</v>
      </c>
      <c r="B268" s="115" t="s">
        <v>336</v>
      </c>
      <c r="C268" s="115" t="s">
        <v>338</v>
      </c>
      <c r="D268" s="115" t="s">
        <v>24</v>
      </c>
      <c r="E268" s="314" t="s">
        <v>340</v>
      </c>
      <c r="F268" s="314"/>
      <c r="G268" s="314" t="s">
        <v>332</v>
      </c>
      <c r="H268" s="320"/>
      <c r="I268" s="121"/>
      <c r="J268" s="69"/>
      <c r="K268" s="69"/>
      <c r="L268" s="69"/>
      <c r="M268" s="68"/>
      <c r="N268" s="2"/>
      <c r="V268" s="49"/>
    </row>
    <row r="269" spans="1:22" ht="30" customHeight="1" thickBot="1">
      <c r="A269" s="318"/>
      <c r="B269" s="74" t="s">
        <v>499</v>
      </c>
      <c r="C269" s="67" t="s">
        <v>1128</v>
      </c>
      <c r="D269" s="66">
        <v>45559</v>
      </c>
      <c r="E269" s="65"/>
      <c r="F269" s="64" t="s">
        <v>16</v>
      </c>
      <c r="G269" s="425" t="s">
        <v>429</v>
      </c>
      <c r="H269" s="426"/>
      <c r="I269" s="427"/>
      <c r="J269" s="63" t="s">
        <v>492</v>
      </c>
      <c r="K269" s="62"/>
      <c r="L269" s="60" t="s">
        <v>3</v>
      </c>
      <c r="M269" s="107">
        <v>37</v>
      </c>
      <c r="N269" s="2"/>
      <c r="V269" s="49"/>
    </row>
    <row r="270" spans="1:22" ht="21" thickBot="1">
      <c r="A270" s="318"/>
      <c r="B270" s="132" t="s">
        <v>337</v>
      </c>
      <c r="C270" s="132" t="s">
        <v>339</v>
      </c>
      <c r="D270" s="132" t="s">
        <v>23</v>
      </c>
      <c r="E270" s="310" t="s">
        <v>341</v>
      </c>
      <c r="F270" s="310"/>
      <c r="G270" s="428"/>
      <c r="H270" s="429"/>
      <c r="I270" s="430"/>
      <c r="J270" s="61"/>
      <c r="K270" s="60"/>
      <c r="L270" s="59"/>
      <c r="M270" s="58"/>
      <c r="N270" s="2"/>
      <c r="V270" s="49"/>
    </row>
    <row r="271" spans="1:22" ht="21" thickBot="1">
      <c r="A271" s="319"/>
      <c r="B271" s="57" t="s">
        <v>1135</v>
      </c>
      <c r="C271" s="57" t="s">
        <v>429</v>
      </c>
      <c r="D271" s="56">
        <v>45560</v>
      </c>
      <c r="E271" s="55" t="s">
        <v>4</v>
      </c>
      <c r="F271" s="90" t="s">
        <v>495</v>
      </c>
      <c r="G271" s="431"/>
      <c r="H271" s="432"/>
      <c r="I271" s="433"/>
      <c r="J271" s="53"/>
      <c r="K271" s="52"/>
      <c r="L271" s="52"/>
      <c r="M271" s="51"/>
      <c r="N271" s="2"/>
      <c r="V271" s="49"/>
    </row>
    <row r="272" spans="1:22" ht="24" customHeight="1" thickBot="1">
      <c r="A272" s="318">
        <f>A268+1</f>
        <v>64</v>
      </c>
      <c r="B272" s="115" t="s">
        <v>336</v>
      </c>
      <c r="C272" s="115" t="s">
        <v>338</v>
      </c>
      <c r="D272" s="115" t="s">
        <v>24</v>
      </c>
      <c r="E272" s="314" t="s">
        <v>340</v>
      </c>
      <c r="F272" s="314"/>
      <c r="G272" s="314" t="s">
        <v>332</v>
      </c>
      <c r="H272" s="320"/>
      <c r="I272" s="121"/>
      <c r="J272" s="69"/>
      <c r="K272" s="69"/>
      <c r="L272" s="69"/>
      <c r="M272" s="68"/>
      <c r="N272" s="2"/>
      <c r="V272" s="49"/>
    </row>
    <row r="273" spans="1:22" ht="31.5" customHeight="1" thickBot="1">
      <c r="A273" s="318"/>
      <c r="B273" s="74" t="s">
        <v>498</v>
      </c>
      <c r="C273" s="67" t="s">
        <v>1128</v>
      </c>
      <c r="D273" s="66">
        <v>45559</v>
      </c>
      <c r="E273" s="65"/>
      <c r="F273" s="64" t="s">
        <v>16</v>
      </c>
      <c r="G273" s="425" t="s">
        <v>429</v>
      </c>
      <c r="H273" s="426"/>
      <c r="I273" s="427"/>
      <c r="J273" s="63" t="s">
        <v>492</v>
      </c>
      <c r="K273" s="62"/>
      <c r="L273" s="60" t="s">
        <v>3</v>
      </c>
      <c r="M273" s="107">
        <v>37</v>
      </c>
      <c r="N273" s="2"/>
      <c r="V273" s="49"/>
    </row>
    <row r="274" spans="1:22" ht="21" thickBot="1">
      <c r="A274" s="318"/>
      <c r="B274" s="132" t="s">
        <v>337</v>
      </c>
      <c r="C274" s="132" t="s">
        <v>339</v>
      </c>
      <c r="D274" s="132" t="s">
        <v>23</v>
      </c>
      <c r="E274" s="310" t="s">
        <v>341</v>
      </c>
      <c r="F274" s="310"/>
      <c r="G274" s="428"/>
      <c r="H274" s="429"/>
      <c r="I274" s="430"/>
      <c r="J274" s="61"/>
      <c r="K274" s="60"/>
      <c r="L274" s="59"/>
      <c r="M274" s="58"/>
      <c r="N274" s="2"/>
      <c r="V274" s="49"/>
    </row>
    <row r="275" spans="1:22" ht="21" thickBot="1">
      <c r="A275" s="319"/>
      <c r="B275" s="57" t="s">
        <v>1136</v>
      </c>
      <c r="C275" s="57" t="s">
        <v>429</v>
      </c>
      <c r="D275" s="56">
        <v>45560</v>
      </c>
      <c r="E275" s="55" t="s">
        <v>4</v>
      </c>
      <c r="F275" s="90" t="s">
        <v>495</v>
      </c>
      <c r="G275" s="431"/>
      <c r="H275" s="432"/>
      <c r="I275" s="433"/>
      <c r="J275" s="53"/>
      <c r="K275" s="52"/>
      <c r="L275" s="52"/>
      <c r="M275" s="51"/>
      <c r="N275" s="2"/>
      <c r="V275" s="49"/>
    </row>
    <row r="276" spans="1:22" ht="24" customHeight="1" thickBot="1">
      <c r="A276" s="318">
        <f>A272+1</f>
        <v>65</v>
      </c>
      <c r="B276" s="115" t="s">
        <v>336</v>
      </c>
      <c r="C276" s="115" t="s">
        <v>338</v>
      </c>
      <c r="D276" s="115" t="s">
        <v>24</v>
      </c>
      <c r="E276" s="314" t="s">
        <v>340</v>
      </c>
      <c r="F276" s="314"/>
      <c r="G276" s="314" t="s">
        <v>332</v>
      </c>
      <c r="H276" s="320"/>
      <c r="I276" s="121"/>
      <c r="J276" s="69"/>
      <c r="K276" s="69"/>
      <c r="L276" s="69"/>
      <c r="M276" s="68"/>
      <c r="N276" s="2"/>
      <c r="V276" s="49"/>
    </row>
    <row r="277" spans="1:22" ht="33.6" customHeight="1" thickBot="1">
      <c r="A277" s="318"/>
      <c r="B277" s="74" t="s">
        <v>497</v>
      </c>
      <c r="C277" s="67" t="s">
        <v>1128</v>
      </c>
      <c r="D277" s="66">
        <v>45559</v>
      </c>
      <c r="E277" s="65"/>
      <c r="F277" s="64" t="s">
        <v>16</v>
      </c>
      <c r="G277" s="425" t="s">
        <v>429</v>
      </c>
      <c r="H277" s="426"/>
      <c r="I277" s="427"/>
      <c r="J277" s="63" t="s">
        <v>492</v>
      </c>
      <c r="K277" s="62"/>
      <c r="L277" s="60" t="s">
        <v>3</v>
      </c>
      <c r="M277" s="107">
        <v>37</v>
      </c>
      <c r="N277" s="2"/>
      <c r="V277" s="49"/>
    </row>
    <row r="278" spans="1:22" ht="21" thickBot="1">
      <c r="A278" s="318"/>
      <c r="B278" s="132" t="s">
        <v>337</v>
      </c>
      <c r="C278" s="132" t="s">
        <v>339</v>
      </c>
      <c r="D278" s="132" t="s">
        <v>23</v>
      </c>
      <c r="E278" s="310" t="s">
        <v>341</v>
      </c>
      <c r="F278" s="310"/>
      <c r="G278" s="428"/>
      <c r="H278" s="429"/>
      <c r="I278" s="430"/>
      <c r="J278" s="61"/>
      <c r="K278" s="60"/>
      <c r="L278" s="59"/>
      <c r="M278" s="58"/>
      <c r="N278" s="2"/>
      <c r="V278" s="49"/>
    </row>
    <row r="279" spans="1:22" ht="21" thickBot="1">
      <c r="A279" s="319"/>
      <c r="B279" s="57" t="s">
        <v>1137</v>
      </c>
      <c r="C279" s="57" t="s">
        <v>429</v>
      </c>
      <c r="D279" s="56">
        <v>45560</v>
      </c>
      <c r="E279" s="55" t="s">
        <v>4</v>
      </c>
      <c r="F279" s="90" t="s">
        <v>495</v>
      </c>
      <c r="G279" s="431"/>
      <c r="H279" s="432"/>
      <c r="I279" s="433"/>
      <c r="J279" s="53"/>
      <c r="K279" s="52"/>
      <c r="L279" s="52"/>
      <c r="M279" s="51"/>
      <c r="N279" s="2"/>
      <c r="V279" s="49"/>
    </row>
    <row r="280" spans="1:22" ht="24" customHeight="1" thickBot="1">
      <c r="A280" s="318">
        <f>A276+1</f>
        <v>66</v>
      </c>
      <c r="B280" s="115" t="s">
        <v>336</v>
      </c>
      <c r="C280" s="115" t="s">
        <v>338</v>
      </c>
      <c r="D280" s="115" t="s">
        <v>24</v>
      </c>
      <c r="E280" s="314" t="s">
        <v>340</v>
      </c>
      <c r="F280" s="314"/>
      <c r="G280" s="314" t="s">
        <v>332</v>
      </c>
      <c r="H280" s="320"/>
      <c r="I280" s="121"/>
      <c r="J280" s="69"/>
      <c r="K280" s="69"/>
      <c r="L280" s="69"/>
      <c r="M280" s="68"/>
      <c r="N280" s="2"/>
      <c r="V280" s="49"/>
    </row>
    <row r="281" spans="1:22" ht="34.049999999999997" customHeight="1" thickBot="1">
      <c r="A281" s="318"/>
      <c r="B281" s="74" t="s">
        <v>496</v>
      </c>
      <c r="C281" s="67" t="s">
        <v>1128</v>
      </c>
      <c r="D281" s="66">
        <v>45559</v>
      </c>
      <c r="E281" s="65"/>
      <c r="F281" s="64" t="s">
        <v>16</v>
      </c>
      <c r="G281" s="425" t="s">
        <v>429</v>
      </c>
      <c r="H281" s="426"/>
      <c r="I281" s="427"/>
      <c r="J281" s="63" t="s">
        <v>492</v>
      </c>
      <c r="K281" s="62"/>
      <c r="L281" s="60" t="s">
        <v>3</v>
      </c>
      <c r="M281" s="107">
        <v>37</v>
      </c>
      <c r="N281" s="2"/>
      <c r="V281" s="49"/>
    </row>
    <row r="282" spans="1:22" ht="21" thickBot="1">
      <c r="A282" s="318"/>
      <c r="B282" s="132" t="s">
        <v>337</v>
      </c>
      <c r="C282" s="132" t="s">
        <v>339</v>
      </c>
      <c r="D282" s="132" t="s">
        <v>23</v>
      </c>
      <c r="E282" s="310" t="s">
        <v>341</v>
      </c>
      <c r="F282" s="310"/>
      <c r="G282" s="428"/>
      <c r="H282" s="429"/>
      <c r="I282" s="430"/>
      <c r="J282" s="61"/>
      <c r="K282" s="60"/>
      <c r="L282" s="59"/>
      <c r="M282" s="58"/>
      <c r="N282" s="2"/>
      <c r="V282" s="49"/>
    </row>
    <row r="283" spans="1:22" ht="21" thickBot="1">
      <c r="A283" s="319"/>
      <c r="B283" s="57" t="s">
        <v>1137</v>
      </c>
      <c r="C283" s="57" t="s">
        <v>429</v>
      </c>
      <c r="D283" s="56">
        <v>45560</v>
      </c>
      <c r="E283" s="55" t="s">
        <v>4</v>
      </c>
      <c r="F283" s="90" t="s">
        <v>495</v>
      </c>
      <c r="G283" s="431"/>
      <c r="H283" s="432"/>
      <c r="I283" s="433"/>
      <c r="J283" s="53"/>
      <c r="K283" s="52"/>
      <c r="L283" s="52"/>
      <c r="M283" s="51"/>
      <c r="N283" s="2"/>
      <c r="V283" s="49"/>
    </row>
    <row r="284" spans="1:22" ht="24" customHeight="1" thickBot="1">
      <c r="A284" s="318">
        <f>A280+1</f>
        <v>67</v>
      </c>
      <c r="B284" s="115" t="s">
        <v>336</v>
      </c>
      <c r="C284" s="115" t="s">
        <v>338</v>
      </c>
      <c r="D284" s="115" t="s">
        <v>24</v>
      </c>
      <c r="E284" s="314" t="s">
        <v>340</v>
      </c>
      <c r="F284" s="314"/>
      <c r="G284" s="314" t="s">
        <v>332</v>
      </c>
      <c r="H284" s="320"/>
      <c r="I284" s="121"/>
      <c r="J284" s="69"/>
      <c r="K284" s="69"/>
      <c r="L284" s="69"/>
      <c r="M284" s="68"/>
      <c r="N284" s="2"/>
      <c r="V284" s="49"/>
    </row>
    <row r="285" spans="1:22" ht="21" thickBot="1">
      <c r="A285" s="318"/>
      <c r="B285" s="74" t="s">
        <v>494</v>
      </c>
      <c r="C285" s="67" t="s">
        <v>493</v>
      </c>
      <c r="D285" s="66">
        <v>45559</v>
      </c>
      <c r="E285" s="65"/>
      <c r="F285" s="64" t="s">
        <v>395</v>
      </c>
      <c r="G285" s="425" t="s">
        <v>491</v>
      </c>
      <c r="H285" s="426"/>
      <c r="I285" s="427"/>
      <c r="J285" s="63" t="s">
        <v>492</v>
      </c>
      <c r="K285" s="62"/>
      <c r="L285" s="60" t="s">
        <v>3</v>
      </c>
      <c r="M285" s="107">
        <v>50</v>
      </c>
      <c r="N285" s="2"/>
      <c r="V285" s="49"/>
    </row>
    <row r="286" spans="1:22" ht="21" thickBot="1">
      <c r="A286" s="318"/>
      <c r="B286" s="132" t="s">
        <v>337</v>
      </c>
      <c r="C286" s="132" t="s">
        <v>339</v>
      </c>
      <c r="D286" s="132" t="s">
        <v>23</v>
      </c>
      <c r="E286" s="310" t="s">
        <v>341</v>
      </c>
      <c r="F286" s="310"/>
      <c r="G286" s="428"/>
      <c r="H286" s="429"/>
      <c r="I286" s="430"/>
      <c r="J286" s="61"/>
      <c r="K286" s="60"/>
      <c r="L286" s="59"/>
      <c r="M286" s="58"/>
      <c r="N286" s="2"/>
      <c r="V286" s="49"/>
    </row>
    <row r="287" spans="1:22" ht="21" thickBot="1">
      <c r="A287" s="319"/>
      <c r="B287" s="57" t="s">
        <v>1138</v>
      </c>
      <c r="C287" s="57" t="s">
        <v>491</v>
      </c>
      <c r="D287" s="56">
        <v>45560</v>
      </c>
      <c r="E287" s="55" t="s">
        <v>4</v>
      </c>
      <c r="F287" s="54" t="s">
        <v>490</v>
      </c>
      <c r="G287" s="431"/>
      <c r="H287" s="432"/>
      <c r="I287" s="433"/>
      <c r="J287" s="53"/>
      <c r="K287" s="52"/>
      <c r="L287" s="52"/>
      <c r="M287" s="51"/>
      <c r="N287" s="2"/>
      <c r="V287" s="49"/>
    </row>
    <row r="288" spans="1:22" ht="24" customHeight="1" thickBot="1">
      <c r="A288" s="318">
        <f>A284+1</f>
        <v>68</v>
      </c>
      <c r="B288" s="115" t="s">
        <v>336</v>
      </c>
      <c r="C288" s="115" t="s">
        <v>338</v>
      </c>
      <c r="D288" s="115" t="s">
        <v>24</v>
      </c>
      <c r="E288" s="314" t="s">
        <v>340</v>
      </c>
      <c r="F288" s="314"/>
      <c r="G288" s="314" t="s">
        <v>332</v>
      </c>
      <c r="H288" s="320"/>
      <c r="I288" s="121"/>
      <c r="J288" s="69"/>
      <c r="K288" s="69"/>
      <c r="L288" s="69"/>
      <c r="M288" s="68"/>
      <c r="N288" s="2"/>
      <c r="V288" s="49"/>
    </row>
    <row r="289" spans="1:22" ht="13.8" thickBot="1">
      <c r="A289" s="318"/>
      <c r="B289" s="67"/>
      <c r="C289" s="67"/>
      <c r="D289" s="66"/>
      <c r="E289" s="65"/>
      <c r="F289" s="64"/>
      <c r="G289" s="425"/>
      <c r="H289" s="426"/>
      <c r="I289" s="427"/>
      <c r="J289" s="63"/>
      <c r="K289" s="62"/>
      <c r="L289" s="60"/>
      <c r="M289" s="107"/>
      <c r="N289" s="2"/>
      <c r="V289" s="49"/>
    </row>
    <row r="290" spans="1:22" ht="21" thickBot="1">
      <c r="A290" s="318"/>
      <c r="B290" s="132" t="s">
        <v>337</v>
      </c>
      <c r="C290" s="132" t="s">
        <v>339</v>
      </c>
      <c r="D290" s="132" t="s">
        <v>23</v>
      </c>
      <c r="E290" s="310" t="s">
        <v>341</v>
      </c>
      <c r="F290" s="310"/>
      <c r="G290" s="428"/>
      <c r="H290" s="429"/>
      <c r="I290" s="430"/>
      <c r="J290" s="61"/>
      <c r="K290" s="60"/>
      <c r="L290" s="59"/>
      <c r="M290" s="58"/>
      <c r="N290" s="2"/>
      <c r="V290" s="49"/>
    </row>
    <row r="291" spans="1:22" ht="13.8" thickBot="1">
      <c r="A291" s="319"/>
      <c r="B291" s="57"/>
      <c r="C291" s="57"/>
      <c r="D291" s="56"/>
      <c r="E291" s="55" t="s">
        <v>4</v>
      </c>
      <c r="F291" s="54"/>
      <c r="G291" s="431"/>
      <c r="H291" s="432"/>
      <c r="I291" s="433"/>
      <c r="J291" s="53"/>
      <c r="K291" s="52"/>
      <c r="L291" s="52"/>
      <c r="M291" s="51"/>
      <c r="N291" s="2"/>
      <c r="V291" s="49"/>
    </row>
    <row r="292" spans="1:22" ht="24" customHeight="1" thickBot="1">
      <c r="A292" s="318">
        <f>A288+1</f>
        <v>69</v>
      </c>
      <c r="B292" s="115" t="s">
        <v>336</v>
      </c>
      <c r="C292" s="115" t="s">
        <v>338</v>
      </c>
      <c r="D292" s="115" t="s">
        <v>24</v>
      </c>
      <c r="E292" s="314" t="s">
        <v>340</v>
      </c>
      <c r="F292" s="314"/>
      <c r="G292" s="314" t="s">
        <v>332</v>
      </c>
      <c r="H292" s="320"/>
      <c r="I292" s="121"/>
      <c r="J292" s="69"/>
      <c r="K292" s="69"/>
      <c r="L292" s="69"/>
      <c r="M292" s="68"/>
      <c r="N292" s="2"/>
      <c r="V292" s="49"/>
    </row>
    <row r="293" spans="1:22" ht="13.8" thickBot="1">
      <c r="A293" s="318"/>
      <c r="B293" s="67"/>
      <c r="C293" s="67"/>
      <c r="D293" s="66"/>
      <c r="E293" s="65"/>
      <c r="F293" s="64"/>
      <c r="G293" s="425"/>
      <c r="H293" s="426"/>
      <c r="I293" s="427"/>
      <c r="J293" s="63"/>
      <c r="K293" s="62"/>
      <c r="L293" s="60"/>
      <c r="M293" s="107"/>
      <c r="N293" s="2"/>
      <c r="V293" s="49"/>
    </row>
    <row r="294" spans="1:22" ht="21" thickBot="1">
      <c r="A294" s="318"/>
      <c r="B294" s="132" t="s">
        <v>337</v>
      </c>
      <c r="C294" s="132" t="s">
        <v>339</v>
      </c>
      <c r="D294" s="132" t="s">
        <v>23</v>
      </c>
      <c r="E294" s="310" t="s">
        <v>341</v>
      </c>
      <c r="F294" s="310"/>
      <c r="G294" s="428"/>
      <c r="H294" s="429"/>
      <c r="I294" s="430"/>
      <c r="J294" s="61"/>
      <c r="K294" s="60"/>
      <c r="L294" s="59"/>
      <c r="M294" s="58"/>
      <c r="N294" s="2"/>
      <c r="V294" s="49"/>
    </row>
    <row r="295" spans="1:22" ht="13.8" thickBot="1">
      <c r="A295" s="319"/>
      <c r="B295" s="57"/>
      <c r="C295" s="57"/>
      <c r="D295" s="56"/>
      <c r="E295" s="55" t="s">
        <v>4</v>
      </c>
      <c r="F295" s="54"/>
      <c r="G295" s="431"/>
      <c r="H295" s="432"/>
      <c r="I295" s="433"/>
      <c r="J295" s="53"/>
      <c r="K295" s="52"/>
      <c r="L295" s="52"/>
      <c r="M295" s="51"/>
      <c r="N295" s="2"/>
      <c r="V295" s="49"/>
    </row>
    <row r="296" spans="1:22" ht="24" customHeight="1" thickBot="1">
      <c r="A296" s="318">
        <f>A292+1</f>
        <v>70</v>
      </c>
      <c r="B296" s="115" t="s">
        <v>336</v>
      </c>
      <c r="C296" s="115" t="s">
        <v>338</v>
      </c>
      <c r="D296" s="115" t="s">
        <v>24</v>
      </c>
      <c r="E296" s="314" t="s">
        <v>340</v>
      </c>
      <c r="F296" s="314"/>
      <c r="G296" s="314" t="s">
        <v>332</v>
      </c>
      <c r="H296" s="320"/>
      <c r="I296" s="121"/>
      <c r="J296" s="69"/>
      <c r="K296" s="69"/>
      <c r="L296" s="69"/>
      <c r="M296" s="68"/>
      <c r="N296" s="2"/>
      <c r="V296" s="49"/>
    </row>
    <row r="297" spans="1:22" ht="13.8" thickBot="1">
      <c r="A297" s="318"/>
      <c r="B297" s="67"/>
      <c r="C297" s="67"/>
      <c r="D297" s="66"/>
      <c r="E297" s="65"/>
      <c r="F297" s="64"/>
      <c r="G297" s="425"/>
      <c r="H297" s="426"/>
      <c r="I297" s="427"/>
      <c r="J297" s="63"/>
      <c r="K297" s="62"/>
      <c r="L297" s="60"/>
      <c r="M297" s="107"/>
      <c r="N297" s="2"/>
      <c r="V297" s="49"/>
    </row>
    <row r="298" spans="1:22" ht="21" thickBot="1">
      <c r="A298" s="318"/>
      <c r="B298" s="132" t="s">
        <v>337</v>
      </c>
      <c r="C298" s="132" t="s">
        <v>339</v>
      </c>
      <c r="D298" s="132" t="s">
        <v>23</v>
      </c>
      <c r="E298" s="310" t="s">
        <v>341</v>
      </c>
      <c r="F298" s="310"/>
      <c r="G298" s="428"/>
      <c r="H298" s="429"/>
      <c r="I298" s="430"/>
      <c r="J298" s="61"/>
      <c r="K298" s="60"/>
      <c r="L298" s="59"/>
      <c r="M298" s="58"/>
      <c r="N298" s="2"/>
      <c r="V298" s="49"/>
    </row>
    <row r="299" spans="1:22" ht="13.8" thickBot="1">
      <c r="A299" s="319"/>
      <c r="B299" s="57"/>
      <c r="C299" s="57"/>
      <c r="D299" s="56"/>
      <c r="E299" s="55" t="s">
        <v>4</v>
      </c>
      <c r="F299" s="54"/>
      <c r="G299" s="431"/>
      <c r="H299" s="432"/>
      <c r="I299" s="433"/>
      <c r="J299" s="53"/>
      <c r="K299" s="52"/>
      <c r="L299" s="52"/>
      <c r="M299" s="51"/>
      <c r="N299" s="2"/>
      <c r="V299" s="49"/>
    </row>
    <row r="300" spans="1:22" ht="24" customHeight="1" thickBot="1">
      <c r="A300" s="318">
        <f>A296+1</f>
        <v>71</v>
      </c>
      <c r="B300" s="115" t="s">
        <v>336</v>
      </c>
      <c r="C300" s="115" t="s">
        <v>338</v>
      </c>
      <c r="D300" s="115" t="s">
        <v>24</v>
      </c>
      <c r="E300" s="314" t="s">
        <v>340</v>
      </c>
      <c r="F300" s="314"/>
      <c r="G300" s="314" t="s">
        <v>332</v>
      </c>
      <c r="H300" s="320"/>
      <c r="I300" s="121"/>
      <c r="J300" s="69"/>
      <c r="K300" s="69"/>
      <c r="L300" s="69"/>
      <c r="M300" s="68"/>
      <c r="N300" s="2"/>
      <c r="V300" s="49"/>
    </row>
    <row r="301" spans="1:22" ht="13.8" thickBot="1">
      <c r="A301" s="318"/>
      <c r="B301" s="67"/>
      <c r="C301" s="67"/>
      <c r="D301" s="66"/>
      <c r="E301" s="65"/>
      <c r="F301" s="64"/>
      <c r="G301" s="425"/>
      <c r="H301" s="426"/>
      <c r="I301" s="427"/>
      <c r="J301" s="63"/>
      <c r="K301" s="62"/>
      <c r="L301" s="60"/>
      <c r="M301" s="107"/>
      <c r="N301" s="2"/>
      <c r="V301" s="49"/>
    </row>
    <row r="302" spans="1:22" ht="21" thickBot="1">
      <c r="A302" s="318"/>
      <c r="B302" s="132" t="s">
        <v>337</v>
      </c>
      <c r="C302" s="132" t="s">
        <v>339</v>
      </c>
      <c r="D302" s="132" t="s">
        <v>23</v>
      </c>
      <c r="E302" s="310" t="s">
        <v>341</v>
      </c>
      <c r="F302" s="310"/>
      <c r="G302" s="428"/>
      <c r="H302" s="429"/>
      <c r="I302" s="430"/>
      <c r="J302" s="61"/>
      <c r="K302" s="60"/>
      <c r="L302" s="59"/>
      <c r="M302" s="58"/>
      <c r="N302" s="2"/>
      <c r="V302" s="49"/>
    </row>
    <row r="303" spans="1:22" ht="13.8" thickBot="1">
      <c r="A303" s="319"/>
      <c r="B303" s="57"/>
      <c r="C303" s="57"/>
      <c r="D303" s="56"/>
      <c r="E303" s="55" t="s">
        <v>4</v>
      </c>
      <c r="F303" s="54"/>
      <c r="G303" s="431"/>
      <c r="H303" s="432"/>
      <c r="I303" s="433"/>
      <c r="J303" s="53"/>
      <c r="K303" s="52"/>
      <c r="L303" s="52"/>
      <c r="M303" s="51"/>
      <c r="N303" s="2"/>
      <c r="V303" s="49"/>
    </row>
    <row r="304" spans="1:22" ht="24" customHeight="1" thickBot="1">
      <c r="A304" s="318">
        <f>A300+1</f>
        <v>72</v>
      </c>
      <c r="B304" s="115" t="s">
        <v>336</v>
      </c>
      <c r="C304" s="115" t="s">
        <v>338</v>
      </c>
      <c r="D304" s="115" t="s">
        <v>24</v>
      </c>
      <c r="E304" s="314" t="s">
        <v>340</v>
      </c>
      <c r="F304" s="314"/>
      <c r="G304" s="314" t="s">
        <v>332</v>
      </c>
      <c r="H304" s="320"/>
      <c r="I304" s="121"/>
      <c r="J304" s="69"/>
      <c r="K304" s="69"/>
      <c r="L304" s="69"/>
      <c r="M304" s="68"/>
      <c r="N304" s="2"/>
      <c r="V304" s="49"/>
    </row>
    <row r="305" spans="1:22" ht="13.8" thickBot="1">
      <c r="A305" s="318"/>
      <c r="B305" s="67"/>
      <c r="C305" s="67"/>
      <c r="D305" s="66"/>
      <c r="E305" s="65"/>
      <c r="F305" s="64"/>
      <c r="G305" s="425"/>
      <c r="H305" s="426"/>
      <c r="I305" s="427"/>
      <c r="J305" s="63"/>
      <c r="K305" s="62"/>
      <c r="L305" s="60"/>
      <c r="M305" s="107"/>
      <c r="N305" s="2"/>
      <c r="V305" s="49"/>
    </row>
    <row r="306" spans="1:22" ht="21" thickBot="1">
      <c r="A306" s="318"/>
      <c r="B306" s="132" t="s">
        <v>337</v>
      </c>
      <c r="C306" s="132" t="s">
        <v>339</v>
      </c>
      <c r="D306" s="132" t="s">
        <v>23</v>
      </c>
      <c r="E306" s="310" t="s">
        <v>341</v>
      </c>
      <c r="F306" s="310"/>
      <c r="G306" s="428"/>
      <c r="H306" s="429"/>
      <c r="I306" s="430"/>
      <c r="J306" s="61"/>
      <c r="K306" s="60"/>
      <c r="L306" s="59"/>
      <c r="M306" s="58"/>
      <c r="N306" s="2"/>
      <c r="V306" s="49"/>
    </row>
    <row r="307" spans="1:22" ht="13.8" thickBot="1">
      <c r="A307" s="319"/>
      <c r="B307" s="57"/>
      <c r="C307" s="57"/>
      <c r="D307" s="56"/>
      <c r="E307" s="55" t="s">
        <v>4</v>
      </c>
      <c r="F307" s="54"/>
      <c r="G307" s="431"/>
      <c r="H307" s="432"/>
      <c r="I307" s="433"/>
      <c r="J307" s="53"/>
      <c r="K307" s="52"/>
      <c r="L307" s="52"/>
      <c r="M307" s="51"/>
      <c r="N307" s="2"/>
      <c r="V307" s="49"/>
    </row>
    <row r="308" spans="1:22" ht="24" customHeight="1" thickBot="1">
      <c r="A308" s="318">
        <f>A304+1</f>
        <v>73</v>
      </c>
      <c r="B308" s="115" t="s">
        <v>336</v>
      </c>
      <c r="C308" s="115" t="s">
        <v>338</v>
      </c>
      <c r="D308" s="115" t="s">
        <v>24</v>
      </c>
      <c r="E308" s="314" t="s">
        <v>340</v>
      </c>
      <c r="F308" s="314"/>
      <c r="G308" s="314" t="s">
        <v>332</v>
      </c>
      <c r="H308" s="320"/>
      <c r="I308" s="121"/>
      <c r="J308" s="69"/>
      <c r="K308" s="69"/>
      <c r="L308" s="69"/>
      <c r="M308" s="68"/>
      <c r="N308" s="2"/>
      <c r="V308" s="49"/>
    </row>
    <row r="309" spans="1:22" ht="13.8" thickBot="1">
      <c r="A309" s="318"/>
      <c r="B309" s="67"/>
      <c r="C309" s="67"/>
      <c r="D309" s="66"/>
      <c r="E309" s="65"/>
      <c r="F309" s="64"/>
      <c r="G309" s="425"/>
      <c r="H309" s="426"/>
      <c r="I309" s="427"/>
      <c r="J309" s="63"/>
      <c r="K309" s="62"/>
      <c r="L309" s="60"/>
      <c r="M309" s="107"/>
      <c r="N309" s="2"/>
      <c r="V309" s="49"/>
    </row>
    <row r="310" spans="1:22" ht="21" thickBot="1">
      <c r="A310" s="318"/>
      <c r="B310" s="132" t="s">
        <v>337</v>
      </c>
      <c r="C310" s="132" t="s">
        <v>339</v>
      </c>
      <c r="D310" s="132" t="s">
        <v>23</v>
      </c>
      <c r="E310" s="310" t="s">
        <v>341</v>
      </c>
      <c r="F310" s="310"/>
      <c r="G310" s="428"/>
      <c r="H310" s="429"/>
      <c r="I310" s="430"/>
      <c r="J310" s="61"/>
      <c r="K310" s="60"/>
      <c r="L310" s="59"/>
      <c r="M310" s="58"/>
      <c r="N310" s="2"/>
      <c r="V310" s="49"/>
    </row>
    <row r="311" spans="1:22" ht="13.8" thickBot="1">
      <c r="A311" s="319"/>
      <c r="B311" s="57"/>
      <c r="C311" s="57"/>
      <c r="D311" s="56"/>
      <c r="E311" s="55" t="s">
        <v>4</v>
      </c>
      <c r="F311" s="54"/>
      <c r="G311" s="431"/>
      <c r="H311" s="432"/>
      <c r="I311" s="433"/>
      <c r="J311" s="53"/>
      <c r="K311" s="52"/>
      <c r="L311" s="52"/>
      <c r="M311" s="51"/>
      <c r="N311" s="2"/>
      <c r="V311" s="49"/>
    </row>
    <row r="312" spans="1:22" ht="24" customHeight="1" thickBot="1">
      <c r="A312" s="318">
        <f>A308+1</f>
        <v>74</v>
      </c>
      <c r="B312" s="115" t="s">
        <v>336</v>
      </c>
      <c r="C312" s="115" t="s">
        <v>338</v>
      </c>
      <c r="D312" s="115" t="s">
        <v>24</v>
      </c>
      <c r="E312" s="314" t="s">
        <v>340</v>
      </c>
      <c r="F312" s="314"/>
      <c r="G312" s="314" t="s">
        <v>332</v>
      </c>
      <c r="H312" s="320"/>
      <c r="I312" s="121"/>
      <c r="J312" s="69"/>
      <c r="K312" s="69"/>
      <c r="L312" s="69"/>
      <c r="M312" s="68"/>
      <c r="N312" s="2"/>
      <c r="V312" s="49"/>
    </row>
    <row r="313" spans="1:22" ht="13.8" thickBot="1">
      <c r="A313" s="318"/>
      <c r="B313" s="67"/>
      <c r="C313" s="67"/>
      <c r="D313" s="66"/>
      <c r="E313" s="65"/>
      <c r="F313" s="64"/>
      <c r="G313" s="425"/>
      <c r="H313" s="426"/>
      <c r="I313" s="427"/>
      <c r="J313" s="63"/>
      <c r="K313" s="62"/>
      <c r="L313" s="60"/>
      <c r="M313" s="107"/>
      <c r="N313" s="2"/>
      <c r="V313" s="49"/>
    </row>
    <row r="314" spans="1:22" ht="21" thickBot="1">
      <c r="A314" s="318"/>
      <c r="B314" s="132" t="s">
        <v>337</v>
      </c>
      <c r="C314" s="132" t="s">
        <v>339</v>
      </c>
      <c r="D314" s="132" t="s">
        <v>23</v>
      </c>
      <c r="E314" s="310" t="s">
        <v>341</v>
      </c>
      <c r="F314" s="310"/>
      <c r="G314" s="428"/>
      <c r="H314" s="429"/>
      <c r="I314" s="430"/>
      <c r="J314" s="61"/>
      <c r="K314" s="60"/>
      <c r="L314" s="59"/>
      <c r="M314" s="58"/>
      <c r="N314" s="2"/>
      <c r="V314" s="49"/>
    </row>
    <row r="315" spans="1:22" ht="13.8" thickBot="1">
      <c r="A315" s="319"/>
      <c r="B315" s="57"/>
      <c r="C315" s="57"/>
      <c r="D315" s="56"/>
      <c r="E315" s="55" t="s">
        <v>4</v>
      </c>
      <c r="F315" s="54"/>
      <c r="G315" s="431"/>
      <c r="H315" s="432"/>
      <c r="I315" s="433"/>
      <c r="J315" s="53"/>
      <c r="K315" s="52"/>
      <c r="L315" s="52"/>
      <c r="M315" s="51"/>
      <c r="N315" s="2"/>
      <c r="V315" s="49"/>
    </row>
    <row r="316" spans="1:22" ht="24" customHeight="1" thickBot="1">
      <c r="A316" s="318">
        <f>A312+1</f>
        <v>75</v>
      </c>
      <c r="B316" s="115" t="s">
        <v>336</v>
      </c>
      <c r="C316" s="115" t="s">
        <v>338</v>
      </c>
      <c r="D316" s="115" t="s">
        <v>24</v>
      </c>
      <c r="E316" s="314" t="s">
        <v>340</v>
      </c>
      <c r="F316" s="314"/>
      <c r="G316" s="314" t="s">
        <v>332</v>
      </c>
      <c r="H316" s="320"/>
      <c r="I316" s="121"/>
      <c r="J316" s="69"/>
      <c r="K316" s="69"/>
      <c r="L316" s="69"/>
      <c r="M316" s="68"/>
      <c r="N316" s="2"/>
      <c r="V316" s="49"/>
    </row>
    <row r="317" spans="1:22" ht="13.8" thickBot="1">
      <c r="A317" s="318"/>
      <c r="B317" s="67"/>
      <c r="C317" s="67"/>
      <c r="D317" s="66"/>
      <c r="E317" s="65"/>
      <c r="F317" s="64"/>
      <c r="G317" s="425"/>
      <c r="H317" s="426"/>
      <c r="I317" s="427"/>
      <c r="J317" s="63"/>
      <c r="K317" s="62"/>
      <c r="L317" s="60"/>
      <c r="M317" s="107"/>
      <c r="N317" s="2"/>
      <c r="V317" s="49"/>
    </row>
    <row r="318" spans="1:22" ht="21" thickBot="1">
      <c r="A318" s="318"/>
      <c r="B318" s="132" t="s">
        <v>337</v>
      </c>
      <c r="C318" s="132" t="s">
        <v>339</v>
      </c>
      <c r="D318" s="132" t="s">
        <v>23</v>
      </c>
      <c r="E318" s="310" t="s">
        <v>341</v>
      </c>
      <c r="F318" s="310"/>
      <c r="G318" s="428"/>
      <c r="H318" s="429"/>
      <c r="I318" s="430"/>
      <c r="J318" s="61"/>
      <c r="K318" s="60"/>
      <c r="L318" s="59"/>
      <c r="M318" s="58"/>
      <c r="N318" s="2"/>
      <c r="V318" s="49"/>
    </row>
    <row r="319" spans="1:22" ht="13.8" thickBot="1">
      <c r="A319" s="319"/>
      <c r="B319" s="57"/>
      <c r="C319" s="57"/>
      <c r="D319" s="56"/>
      <c r="E319" s="55" t="s">
        <v>4</v>
      </c>
      <c r="F319" s="54"/>
      <c r="G319" s="431"/>
      <c r="H319" s="432"/>
      <c r="I319" s="433"/>
      <c r="J319" s="53"/>
      <c r="K319" s="52"/>
      <c r="L319" s="52"/>
      <c r="M319" s="51"/>
      <c r="N319" s="2"/>
      <c r="V319" s="49"/>
    </row>
    <row r="320" spans="1:22" ht="24" customHeight="1" thickBot="1">
      <c r="A320" s="318">
        <f>A316+1</f>
        <v>76</v>
      </c>
      <c r="B320" s="115" t="s">
        <v>336</v>
      </c>
      <c r="C320" s="115" t="s">
        <v>338</v>
      </c>
      <c r="D320" s="115" t="s">
        <v>24</v>
      </c>
      <c r="E320" s="314" t="s">
        <v>340</v>
      </c>
      <c r="F320" s="314"/>
      <c r="G320" s="314" t="s">
        <v>332</v>
      </c>
      <c r="H320" s="320"/>
      <c r="I320" s="121"/>
      <c r="J320" s="69"/>
      <c r="K320" s="69"/>
      <c r="L320" s="69"/>
      <c r="M320" s="68"/>
      <c r="N320" s="2"/>
      <c r="V320" s="49"/>
    </row>
    <row r="321" spans="1:22" ht="13.8" thickBot="1">
      <c r="A321" s="318"/>
      <c r="B321" s="67"/>
      <c r="C321" s="67"/>
      <c r="D321" s="66"/>
      <c r="E321" s="65"/>
      <c r="F321" s="64"/>
      <c r="G321" s="425"/>
      <c r="H321" s="426"/>
      <c r="I321" s="427"/>
      <c r="J321" s="63"/>
      <c r="K321" s="62"/>
      <c r="L321" s="60"/>
      <c r="M321" s="107"/>
      <c r="N321" s="2"/>
      <c r="V321" s="49"/>
    </row>
    <row r="322" spans="1:22" ht="21" thickBot="1">
      <c r="A322" s="318"/>
      <c r="B322" s="132" t="s">
        <v>337</v>
      </c>
      <c r="C322" s="132" t="s">
        <v>339</v>
      </c>
      <c r="D322" s="132" t="s">
        <v>23</v>
      </c>
      <c r="E322" s="310" t="s">
        <v>341</v>
      </c>
      <c r="F322" s="310"/>
      <c r="G322" s="428"/>
      <c r="H322" s="429"/>
      <c r="I322" s="430"/>
      <c r="J322" s="61"/>
      <c r="K322" s="60"/>
      <c r="L322" s="59"/>
      <c r="M322" s="58"/>
      <c r="N322" s="2"/>
      <c r="V322" s="49"/>
    </row>
    <row r="323" spans="1:22" ht="13.8" thickBot="1">
      <c r="A323" s="319"/>
      <c r="B323" s="57"/>
      <c r="C323" s="57"/>
      <c r="D323" s="56"/>
      <c r="E323" s="55" t="s">
        <v>4</v>
      </c>
      <c r="F323" s="54"/>
      <c r="G323" s="431"/>
      <c r="H323" s="432"/>
      <c r="I323" s="433"/>
      <c r="J323" s="53"/>
      <c r="K323" s="52"/>
      <c r="L323" s="52"/>
      <c r="M323" s="51"/>
      <c r="N323" s="2"/>
      <c r="V323" s="49"/>
    </row>
    <row r="324" spans="1:22" ht="24" customHeight="1" thickBot="1">
      <c r="A324" s="318">
        <f>A320+1</f>
        <v>77</v>
      </c>
      <c r="B324" s="115" t="s">
        <v>336</v>
      </c>
      <c r="C324" s="115" t="s">
        <v>338</v>
      </c>
      <c r="D324" s="115" t="s">
        <v>24</v>
      </c>
      <c r="E324" s="314" t="s">
        <v>340</v>
      </c>
      <c r="F324" s="314"/>
      <c r="G324" s="314" t="s">
        <v>332</v>
      </c>
      <c r="H324" s="320"/>
      <c r="I324" s="121"/>
      <c r="J324" s="69"/>
      <c r="K324" s="69"/>
      <c r="L324" s="69"/>
      <c r="M324" s="68"/>
      <c r="N324" s="2"/>
      <c r="V324" s="49"/>
    </row>
    <row r="325" spans="1:22" ht="13.8" thickBot="1">
      <c r="A325" s="318"/>
      <c r="B325" s="67"/>
      <c r="C325" s="67"/>
      <c r="D325" s="66"/>
      <c r="E325" s="65"/>
      <c r="F325" s="64"/>
      <c r="G325" s="425"/>
      <c r="H325" s="426"/>
      <c r="I325" s="427"/>
      <c r="J325" s="63"/>
      <c r="K325" s="62"/>
      <c r="L325" s="60"/>
      <c r="M325" s="107"/>
      <c r="N325" s="2"/>
      <c r="V325" s="49"/>
    </row>
    <row r="326" spans="1:22" ht="21" thickBot="1">
      <c r="A326" s="318"/>
      <c r="B326" s="132" t="s">
        <v>337</v>
      </c>
      <c r="C326" s="132" t="s">
        <v>339</v>
      </c>
      <c r="D326" s="132" t="s">
        <v>23</v>
      </c>
      <c r="E326" s="310" t="s">
        <v>341</v>
      </c>
      <c r="F326" s="310"/>
      <c r="G326" s="428"/>
      <c r="H326" s="429"/>
      <c r="I326" s="430"/>
      <c r="J326" s="61"/>
      <c r="K326" s="60"/>
      <c r="L326" s="59"/>
      <c r="M326" s="58"/>
      <c r="N326" s="2"/>
      <c r="V326" s="49"/>
    </row>
    <row r="327" spans="1:22" ht="13.8" thickBot="1">
      <c r="A327" s="319"/>
      <c r="B327" s="57"/>
      <c r="C327" s="57"/>
      <c r="D327" s="56"/>
      <c r="E327" s="55" t="s">
        <v>4</v>
      </c>
      <c r="F327" s="54"/>
      <c r="G327" s="431"/>
      <c r="H327" s="432"/>
      <c r="I327" s="433"/>
      <c r="J327" s="53"/>
      <c r="K327" s="52"/>
      <c r="L327" s="52"/>
      <c r="M327" s="51"/>
      <c r="N327" s="2"/>
      <c r="V327" s="49"/>
    </row>
    <row r="328" spans="1:22" ht="24" customHeight="1" thickBot="1">
      <c r="A328" s="318">
        <f>A324+1</f>
        <v>78</v>
      </c>
      <c r="B328" s="115" t="s">
        <v>336</v>
      </c>
      <c r="C328" s="115" t="s">
        <v>338</v>
      </c>
      <c r="D328" s="115" t="s">
        <v>24</v>
      </c>
      <c r="E328" s="314" t="s">
        <v>340</v>
      </c>
      <c r="F328" s="314"/>
      <c r="G328" s="314" t="s">
        <v>332</v>
      </c>
      <c r="H328" s="320"/>
      <c r="I328" s="121"/>
      <c r="J328" s="69"/>
      <c r="K328" s="69"/>
      <c r="L328" s="69"/>
      <c r="M328" s="68"/>
      <c r="N328" s="2"/>
      <c r="V328" s="49"/>
    </row>
    <row r="329" spans="1:22" ht="13.8" thickBot="1">
      <c r="A329" s="318"/>
      <c r="B329" s="67"/>
      <c r="C329" s="67"/>
      <c r="D329" s="66"/>
      <c r="E329" s="65"/>
      <c r="F329" s="64"/>
      <c r="G329" s="425"/>
      <c r="H329" s="426"/>
      <c r="I329" s="427"/>
      <c r="J329" s="63"/>
      <c r="K329" s="62"/>
      <c r="L329" s="60"/>
      <c r="M329" s="107"/>
      <c r="N329" s="2"/>
      <c r="V329" s="49"/>
    </row>
    <row r="330" spans="1:22" ht="21" thickBot="1">
      <c r="A330" s="318"/>
      <c r="B330" s="132" t="s">
        <v>337</v>
      </c>
      <c r="C330" s="132" t="s">
        <v>339</v>
      </c>
      <c r="D330" s="132" t="s">
        <v>23</v>
      </c>
      <c r="E330" s="310" t="s">
        <v>341</v>
      </c>
      <c r="F330" s="310"/>
      <c r="G330" s="428"/>
      <c r="H330" s="429"/>
      <c r="I330" s="430"/>
      <c r="J330" s="61"/>
      <c r="K330" s="60"/>
      <c r="L330" s="59"/>
      <c r="M330" s="58"/>
      <c r="N330" s="2"/>
      <c r="V330" s="49"/>
    </row>
    <row r="331" spans="1:22" ht="13.8" thickBot="1">
      <c r="A331" s="319"/>
      <c r="B331" s="57"/>
      <c r="C331" s="57"/>
      <c r="D331" s="56"/>
      <c r="E331" s="55" t="s">
        <v>4</v>
      </c>
      <c r="F331" s="54"/>
      <c r="G331" s="431"/>
      <c r="H331" s="432"/>
      <c r="I331" s="433"/>
      <c r="J331" s="53"/>
      <c r="K331" s="52"/>
      <c r="L331" s="52"/>
      <c r="M331" s="51"/>
      <c r="N331" s="2"/>
      <c r="V331" s="49"/>
    </row>
    <row r="332" spans="1:22" ht="24" customHeight="1" thickBot="1">
      <c r="A332" s="318">
        <f>A328+1</f>
        <v>79</v>
      </c>
      <c r="B332" s="115" t="s">
        <v>336</v>
      </c>
      <c r="C332" s="115" t="s">
        <v>338</v>
      </c>
      <c r="D332" s="115" t="s">
        <v>24</v>
      </c>
      <c r="E332" s="314" t="s">
        <v>340</v>
      </c>
      <c r="F332" s="314"/>
      <c r="G332" s="314" t="s">
        <v>332</v>
      </c>
      <c r="H332" s="320"/>
      <c r="I332" s="121"/>
      <c r="J332" s="69"/>
      <c r="K332" s="69"/>
      <c r="L332" s="69"/>
      <c r="M332" s="68"/>
      <c r="N332" s="2"/>
      <c r="V332" s="49"/>
    </row>
    <row r="333" spans="1:22" ht="13.8" thickBot="1">
      <c r="A333" s="318"/>
      <c r="B333" s="67"/>
      <c r="C333" s="67"/>
      <c r="D333" s="66"/>
      <c r="E333" s="65"/>
      <c r="F333" s="64"/>
      <c r="G333" s="425"/>
      <c r="H333" s="426"/>
      <c r="I333" s="427"/>
      <c r="J333" s="63"/>
      <c r="K333" s="62"/>
      <c r="L333" s="60"/>
      <c r="M333" s="107"/>
      <c r="N333" s="2"/>
      <c r="V333" s="49"/>
    </row>
    <row r="334" spans="1:22" ht="21" thickBot="1">
      <c r="A334" s="318"/>
      <c r="B334" s="132" t="s">
        <v>337</v>
      </c>
      <c r="C334" s="132" t="s">
        <v>339</v>
      </c>
      <c r="D334" s="132" t="s">
        <v>23</v>
      </c>
      <c r="E334" s="310" t="s">
        <v>341</v>
      </c>
      <c r="F334" s="310"/>
      <c r="G334" s="428"/>
      <c r="H334" s="429"/>
      <c r="I334" s="430"/>
      <c r="J334" s="61"/>
      <c r="K334" s="60"/>
      <c r="L334" s="59"/>
      <c r="M334" s="58"/>
      <c r="N334" s="2"/>
      <c r="V334" s="49"/>
    </row>
    <row r="335" spans="1:22" ht="13.8" thickBot="1">
      <c r="A335" s="319"/>
      <c r="B335" s="57"/>
      <c r="C335" s="57"/>
      <c r="D335" s="56"/>
      <c r="E335" s="55" t="s">
        <v>4</v>
      </c>
      <c r="F335" s="54"/>
      <c r="G335" s="431"/>
      <c r="H335" s="432"/>
      <c r="I335" s="433"/>
      <c r="J335" s="53"/>
      <c r="K335" s="52"/>
      <c r="L335" s="52"/>
      <c r="M335" s="51"/>
      <c r="N335" s="2"/>
      <c r="V335" s="49"/>
    </row>
    <row r="336" spans="1:22" ht="24" customHeight="1" thickBot="1">
      <c r="A336" s="318">
        <f>A332+1</f>
        <v>80</v>
      </c>
      <c r="B336" s="115" t="s">
        <v>336</v>
      </c>
      <c r="C336" s="115" t="s">
        <v>338</v>
      </c>
      <c r="D336" s="115" t="s">
        <v>24</v>
      </c>
      <c r="E336" s="314" t="s">
        <v>340</v>
      </c>
      <c r="F336" s="314"/>
      <c r="G336" s="314" t="s">
        <v>332</v>
      </c>
      <c r="H336" s="320"/>
      <c r="I336" s="121"/>
      <c r="J336" s="69"/>
      <c r="K336" s="69"/>
      <c r="L336" s="69"/>
      <c r="M336" s="68"/>
      <c r="N336" s="2"/>
      <c r="V336" s="49"/>
    </row>
    <row r="337" spans="1:22" ht="13.8" thickBot="1">
      <c r="A337" s="318"/>
      <c r="B337" s="67"/>
      <c r="C337" s="67"/>
      <c r="D337" s="66"/>
      <c r="E337" s="65"/>
      <c r="F337" s="64"/>
      <c r="G337" s="425"/>
      <c r="H337" s="426"/>
      <c r="I337" s="427"/>
      <c r="J337" s="63"/>
      <c r="K337" s="62"/>
      <c r="L337" s="60"/>
      <c r="M337" s="107"/>
      <c r="N337" s="2"/>
      <c r="V337" s="49"/>
    </row>
    <row r="338" spans="1:22" ht="21" thickBot="1">
      <c r="A338" s="318"/>
      <c r="B338" s="132" t="s">
        <v>337</v>
      </c>
      <c r="C338" s="132" t="s">
        <v>339</v>
      </c>
      <c r="D338" s="132" t="s">
        <v>23</v>
      </c>
      <c r="E338" s="310" t="s">
        <v>341</v>
      </c>
      <c r="F338" s="310"/>
      <c r="G338" s="428"/>
      <c r="H338" s="429"/>
      <c r="I338" s="430"/>
      <c r="J338" s="61"/>
      <c r="K338" s="60"/>
      <c r="L338" s="59"/>
      <c r="M338" s="58"/>
      <c r="N338" s="2"/>
      <c r="V338" s="49"/>
    </row>
    <row r="339" spans="1:22" ht="13.8" thickBot="1">
      <c r="A339" s="319"/>
      <c r="B339" s="57"/>
      <c r="C339" s="57"/>
      <c r="D339" s="56"/>
      <c r="E339" s="55" t="s">
        <v>4</v>
      </c>
      <c r="F339" s="54"/>
      <c r="G339" s="431"/>
      <c r="H339" s="432"/>
      <c r="I339" s="433"/>
      <c r="J339" s="53"/>
      <c r="K339" s="52"/>
      <c r="L339" s="52"/>
      <c r="M339" s="51"/>
      <c r="N339" s="2"/>
      <c r="V339" s="49"/>
    </row>
    <row r="340" spans="1:22" ht="24" customHeight="1" thickBot="1">
      <c r="A340" s="318">
        <f>A336+1</f>
        <v>81</v>
      </c>
      <c r="B340" s="115" t="s">
        <v>336</v>
      </c>
      <c r="C340" s="115" t="s">
        <v>338</v>
      </c>
      <c r="D340" s="115" t="s">
        <v>24</v>
      </c>
      <c r="E340" s="314" t="s">
        <v>340</v>
      </c>
      <c r="F340" s="314"/>
      <c r="G340" s="314" t="s">
        <v>332</v>
      </c>
      <c r="H340" s="320"/>
      <c r="I340" s="121"/>
      <c r="J340" s="69"/>
      <c r="K340" s="69"/>
      <c r="L340" s="69"/>
      <c r="M340" s="68"/>
      <c r="N340" s="2"/>
      <c r="V340" s="49"/>
    </row>
    <row r="341" spans="1:22" ht="13.8" thickBot="1">
      <c r="A341" s="318"/>
      <c r="B341" s="67"/>
      <c r="C341" s="67"/>
      <c r="D341" s="66"/>
      <c r="E341" s="65"/>
      <c r="F341" s="64"/>
      <c r="G341" s="425"/>
      <c r="H341" s="426"/>
      <c r="I341" s="427"/>
      <c r="J341" s="63"/>
      <c r="K341" s="62"/>
      <c r="L341" s="60"/>
      <c r="M341" s="107"/>
      <c r="N341" s="2"/>
      <c r="V341" s="49"/>
    </row>
    <row r="342" spans="1:22" ht="21" thickBot="1">
      <c r="A342" s="318"/>
      <c r="B342" s="132" t="s">
        <v>337</v>
      </c>
      <c r="C342" s="132" t="s">
        <v>339</v>
      </c>
      <c r="D342" s="132" t="s">
        <v>23</v>
      </c>
      <c r="E342" s="310" t="s">
        <v>341</v>
      </c>
      <c r="F342" s="310"/>
      <c r="G342" s="428"/>
      <c r="H342" s="429"/>
      <c r="I342" s="430"/>
      <c r="J342" s="61"/>
      <c r="K342" s="60"/>
      <c r="L342" s="59"/>
      <c r="M342" s="58"/>
      <c r="N342" s="2"/>
      <c r="V342" s="49"/>
    </row>
    <row r="343" spans="1:22" ht="13.8" thickBot="1">
      <c r="A343" s="319"/>
      <c r="B343" s="57"/>
      <c r="C343" s="57"/>
      <c r="D343" s="56"/>
      <c r="E343" s="55" t="s">
        <v>4</v>
      </c>
      <c r="F343" s="54"/>
      <c r="G343" s="431"/>
      <c r="H343" s="432"/>
      <c r="I343" s="433"/>
      <c r="J343" s="53"/>
      <c r="K343" s="52"/>
      <c r="L343" s="52"/>
      <c r="M343" s="51"/>
      <c r="N343" s="2"/>
      <c r="V343" s="49"/>
    </row>
    <row r="344" spans="1:22" ht="24" customHeight="1" thickBot="1">
      <c r="A344" s="318">
        <f>A340+1</f>
        <v>82</v>
      </c>
      <c r="B344" s="115" t="s">
        <v>336</v>
      </c>
      <c r="C344" s="115" t="s">
        <v>338</v>
      </c>
      <c r="D344" s="115" t="s">
        <v>24</v>
      </c>
      <c r="E344" s="314" t="s">
        <v>340</v>
      </c>
      <c r="F344" s="314"/>
      <c r="G344" s="314" t="s">
        <v>332</v>
      </c>
      <c r="H344" s="320"/>
      <c r="I344" s="121"/>
      <c r="J344" s="69"/>
      <c r="K344" s="69"/>
      <c r="L344" s="69"/>
      <c r="M344" s="68"/>
      <c r="N344" s="2"/>
      <c r="V344" s="49"/>
    </row>
    <row r="345" spans="1:22" ht="13.8" thickBot="1">
      <c r="A345" s="318"/>
      <c r="B345" s="67"/>
      <c r="C345" s="67"/>
      <c r="D345" s="66"/>
      <c r="E345" s="65"/>
      <c r="F345" s="64"/>
      <c r="G345" s="425"/>
      <c r="H345" s="426"/>
      <c r="I345" s="427"/>
      <c r="J345" s="63"/>
      <c r="K345" s="62"/>
      <c r="L345" s="60"/>
      <c r="M345" s="107"/>
      <c r="N345" s="2"/>
      <c r="V345" s="49"/>
    </row>
    <row r="346" spans="1:22" ht="21" thickBot="1">
      <c r="A346" s="318"/>
      <c r="B346" s="132" t="s">
        <v>337</v>
      </c>
      <c r="C346" s="132" t="s">
        <v>339</v>
      </c>
      <c r="D346" s="132" t="s">
        <v>23</v>
      </c>
      <c r="E346" s="310" t="s">
        <v>341</v>
      </c>
      <c r="F346" s="310"/>
      <c r="G346" s="428"/>
      <c r="H346" s="429"/>
      <c r="I346" s="430"/>
      <c r="J346" s="61"/>
      <c r="K346" s="60"/>
      <c r="L346" s="59"/>
      <c r="M346" s="58"/>
      <c r="N346" s="2"/>
      <c r="V346" s="49"/>
    </row>
    <row r="347" spans="1:22" ht="13.8" thickBot="1">
      <c r="A347" s="319"/>
      <c r="B347" s="57"/>
      <c r="C347" s="57"/>
      <c r="D347" s="56"/>
      <c r="E347" s="55" t="s">
        <v>4</v>
      </c>
      <c r="F347" s="54"/>
      <c r="G347" s="431"/>
      <c r="H347" s="432"/>
      <c r="I347" s="433"/>
      <c r="J347" s="53"/>
      <c r="K347" s="52"/>
      <c r="L347" s="52"/>
      <c r="M347" s="51"/>
      <c r="N347" s="2"/>
      <c r="V347" s="49"/>
    </row>
    <row r="348" spans="1:22" ht="24" customHeight="1" thickBot="1">
      <c r="A348" s="318">
        <f>A344+1</f>
        <v>83</v>
      </c>
      <c r="B348" s="115" t="s">
        <v>336</v>
      </c>
      <c r="C348" s="115" t="s">
        <v>338</v>
      </c>
      <c r="D348" s="115" t="s">
        <v>24</v>
      </c>
      <c r="E348" s="314" t="s">
        <v>340</v>
      </c>
      <c r="F348" s="314"/>
      <c r="G348" s="314" t="s">
        <v>332</v>
      </c>
      <c r="H348" s="320"/>
      <c r="I348" s="121"/>
      <c r="J348" s="69"/>
      <c r="K348" s="69"/>
      <c r="L348" s="69"/>
      <c r="M348" s="68"/>
      <c r="N348" s="2"/>
      <c r="V348" s="49"/>
    </row>
    <row r="349" spans="1:22" ht="13.8" thickBot="1">
      <c r="A349" s="318"/>
      <c r="B349" s="67"/>
      <c r="C349" s="67"/>
      <c r="D349" s="66"/>
      <c r="E349" s="65"/>
      <c r="F349" s="64"/>
      <c r="G349" s="425"/>
      <c r="H349" s="426"/>
      <c r="I349" s="427"/>
      <c r="J349" s="63"/>
      <c r="K349" s="62"/>
      <c r="L349" s="60"/>
      <c r="M349" s="107"/>
      <c r="N349" s="2"/>
      <c r="V349" s="49"/>
    </row>
    <row r="350" spans="1:22" ht="21" thickBot="1">
      <c r="A350" s="318"/>
      <c r="B350" s="132" t="s">
        <v>337</v>
      </c>
      <c r="C350" s="132" t="s">
        <v>339</v>
      </c>
      <c r="D350" s="132" t="s">
        <v>23</v>
      </c>
      <c r="E350" s="310" t="s">
        <v>341</v>
      </c>
      <c r="F350" s="310"/>
      <c r="G350" s="428"/>
      <c r="H350" s="429"/>
      <c r="I350" s="430"/>
      <c r="J350" s="61"/>
      <c r="K350" s="60"/>
      <c r="L350" s="59"/>
      <c r="M350" s="58"/>
      <c r="N350" s="2"/>
      <c r="V350" s="49"/>
    </row>
    <row r="351" spans="1:22" ht="13.8" thickBot="1">
      <c r="A351" s="319"/>
      <c r="B351" s="57"/>
      <c r="C351" s="57"/>
      <c r="D351" s="56"/>
      <c r="E351" s="55" t="s">
        <v>4</v>
      </c>
      <c r="F351" s="54"/>
      <c r="G351" s="431"/>
      <c r="H351" s="432"/>
      <c r="I351" s="433"/>
      <c r="J351" s="53"/>
      <c r="K351" s="52"/>
      <c r="L351" s="52"/>
      <c r="M351" s="51"/>
      <c r="N351" s="2"/>
      <c r="V351" s="49"/>
    </row>
    <row r="352" spans="1:22" ht="24" customHeight="1" thickBot="1">
      <c r="A352" s="318">
        <f>A348+1</f>
        <v>84</v>
      </c>
      <c r="B352" s="115" t="s">
        <v>336</v>
      </c>
      <c r="C352" s="115" t="s">
        <v>338</v>
      </c>
      <c r="D352" s="115" t="s">
        <v>24</v>
      </c>
      <c r="E352" s="314" t="s">
        <v>340</v>
      </c>
      <c r="F352" s="314"/>
      <c r="G352" s="314" t="s">
        <v>332</v>
      </c>
      <c r="H352" s="320"/>
      <c r="I352" s="121"/>
      <c r="J352" s="69"/>
      <c r="K352" s="69"/>
      <c r="L352" s="69"/>
      <c r="M352" s="68"/>
      <c r="N352" s="2"/>
      <c r="V352" s="49"/>
    </row>
    <row r="353" spans="1:22" ht="13.8" thickBot="1">
      <c r="A353" s="318"/>
      <c r="B353" s="67"/>
      <c r="C353" s="67"/>
      <c r="D353" s="66"/>
      <c r="E353" s="65"/>
      <c r="F353" s="64"/>
      <c r="G353" s="425"/>
      <c r="H353" s="426"/>
      <c r="I353" s="427"/>
      <c r="J353" s="63"/>
      <c r="K353" s="62"/>
      <c r="L353" s="60"/>
      <c r="M353" s="107"/>
      <c r="N353" s="2"/>
      <c r="V353" s="49"/>
    </row>
    <row r="354" spans="1:22" ht="21" thickBot="1">
      <c r="A354" s="318"/>
      <c r="B354" s="132" t="s">
        <v>337</v>
      </c>
      <c r="C354" s="132" t="s">
        <v>339</v>
      </c>
      <c r="D354" s="132" t="s">
        <v>23</v>
      </c>
      <c r="E354" s="310" t="s">
        <v>341</v>
      </c>
      <c r="F354" s="310"/>
      <c r="G354" s="428"/>
      <c r="H354" s="429"/>
      <c r="I354" s="430"/>
      <c r="J354" s="61"/>
      <c r="K354" s="60"/>
      <c r="L354" s="59"/>
      <c r="M354" s="58"/>
      <c r="N354" s="2"/>
      <c r="V354" s="49"/>
    </row>
    <row r="355" spans="1:22" ht="13.8" thickBot="1">
      <c r="A355" s="319"/>
      <c r="B355" s="57"/>
      <c r="C355" s="57"/>
      <c r="D355" s="56"/>
      <c r="E355" s="55" t="s">
        <v>4</v>
      </c>
      <c r="F355" s="54"/>
      <c r="G355" s="431"/>
      <c r="H355" s="432"/>
      <c r="I355" s="433"/>
      <c r="J355" s="53"/>
      <c r="K355" s="52"/>
      <c r="L355" s="52"/>
      <c r="M355" s="51"/>
      <c r="N355" s="2"/>
      <c r="V355" s="49"/>
    </row>
    <row r="356" spans="1:22" ht="24" customHeight="1" thickBot="1">
      <c r="A356" s="318">
        <f>A352+1</f>
        <v>85</v>
      </c>
      <c r="B356" s="115" t="s">
        <v>336</v>
      </c>
      <c r="C356" s="115" t="s">
        <v>338</v>
      </c>
      <c r="D356" s="115" t="s">
        <v>24</v>
      </c>
      <c r="E356" s="314" t="s">
        <v>340</v>
      </c>
      <c r="F356" s="314"/>
      <c r="G356" s="314" t="s">
        <v>332</v>
      </c>
      <c r="H356" s="320"/>
      <c r="I356" s="121"/>
      <c r="J356" s="69"/>
      <c r="K356" s="69"/>
      <c r="L356" s="69"/>
      <c r="M356" s="68"/>
      <c r="N356" s="2"/>
      <c r="V356" s="49"/>
    </row>
    <row r="357" spans="1:22" ht="13.8" thickBot="1">
      <c r="A357" s="318"/>
      <c r="B357" s="67"/>
      <c r="C357" s="67"/>
      <c r="D357" s="66"/>
      <c r="E357" s="65"/>
      <c r="F357" s="64"/>
      <c r="G357" s="425"/>
      <c r="H357" s="426"/>
      <c r="I357" s="427"/>
      <c r="J357" s="63"/>
      <c r="K357" s="62"/>
      <c r="L357" s="60"/>
      <c r="M357" s="107"/>
      <c r="N357" s="2"/>
      <c r="V357" s="49"/>
    </row>
    <row r="358" spans="1:22" ht="21" thickBot="1">
      <c r="A358" s="318"/>
      <c r="B358" s="132" t="s">
        <v>337</v>
      </c>
      <c r="C358" s="132" t="s">
        <v>339</v>
      </c>
      <c r="D358" s="132" t="s">
        <v>23</v>
      </c>
      <c r="E358" s="310" t="s">
        <v>341</v>
      </c>
      <c r="F358" s="310"/>
      <c r="G358" s="428"/>
      <c r="H358" s="429"/>
      <c r="I358" s="430"/>
      <c r="J358" s="61"/>
      <c r="K358" s="60"/>
      <c r="L358" s="59"/>
      <c r="M358" s="58"/>
      <c r="N358" s="2"/>
      <c r="V358" s="49"/>
    </row>
    <row r="359" spans="1:22" ht="13.8" thickBot="1">
      <c r="A359" s="319"/>
      <c r="B359" s="57"/>
      <c r="C359" s="57"/>
      <c r="D359" s="56"/>
      <c r="E359" s="55" t="s">
        <v>4</v>
      </c>
      <c r="F359" s="54"/>
      <c r="G359" s="431"/>
      <c r="H359" s="432"/>
      <c r="I359" s="433"/>
      <c r="J359" s="53"/>
      <c r="K359" s="52"/>
      <c r="L359" s="52"/>
      <c r="M359" s="51"/>
      <c r="N359" s="2"/>
      <c r="V359" s="49"/>
    </row>
    <row r="360" spans="1:22" ht="24" customHeight="1" thickBot="1">
      <c r="A360" s="318">
        <f>A356+1</f>
        <v>86</v>
      </c>
      <c r="B360" s="115" t="s">
        <v>336</v>
      </c>
      <c r="C360" s="115" t="s">
        <v>338</v>
      </c>
      <c r="D360" s="115" t="s">
        <v>24</v>
      </c>
      <c r="E360" s="314" t="s">
        <v>340</v>
      </c>
      <c r="F360" s="314"/>
      <c r="G360" s="314" t="s">
        <v>332</v>
      </c>
      <c r="H360" s="320"/>
      <c r="I360" s="121"/>
      <c r="J360" s="69"/>
      <c r="K360" s="69"/>
      <c r="L360" s="69"/>
      <c r="M360" s="68"/>
      <c r="N360" s="2"/>
      <c r="V360" s="49"/>
    </row>
    <row r="361" spans="1:22" ht="13.8" thickBot="1">
      <c r="A361" s="318"/>
      <c r="B361" s="67"/>
      <c r="C361" s="67"/>
      <c r="D361" s="66"/>
      <c r="E361" s="65"/>
      <c r="F361" s="64"/>
      <c r="G361" s="425"/>
      <c r="H361" s="426"/>
      <c r="I361" s="427"/>
      <c r="J361" s="63"/>
      <c r="K361" s="62"/>
      <c r="L361" s="60"/>
      <c r="M361" s="107"/>
      <c r="N361" s="2"/>
      <c r="V361" s="49"/>
    </row>
    <row r="362" spans="1:22" ht="21" thickBot="1">
      <c r="A362" s="318"/>
      <c r="B362" s="132" t="s">
        <v>337</v>
      </c>
      <c r="C362" s="132" t="s">
        <v>339</v>
      </c>
      <c r="D362" s="132" t="s">
        <v>23</v>
      </c>
      <c r="E362" s="310" t="s">
        <v>341</v>
      </c>
      <c r="F362" s="310"/>
      <c r="G362" s="428"/>
      <c r="H362" s="429"/>
      <c r="I362" s="430"/>
      <c r="J362" s="61"/>
      <c r="K362" s="60"/>
      <c r="L362" s="59"/>
      <c r="M362" s="58"/>
      <c r="N362" s="2"/>
      <c r="V362" s="49"/>
    </row>
    <row r="363" spans="1:22" ht="13.8" thickBot="1">
      <c r="A363" s="319"/>
      <c r="B363" s="57"/>
      <c r="C363" s="57"/>
      <c r="D363" s="56"/>
      <c r="E363" s="55" t="s">
        <v>4</v>
      </c>
      <c r="F363" s="54"/>
      <c r="G363" s="431"/>
      <c r="H363" s="432"/>
      <c r="I363" s="433"/>
      <c r="J363" s="53"/>
      <c r="K363" s="52"/>
      <c r="L363" s="52"/>
      <c r="M363" s="51"/>
      <c r="N363" s="2"/>
      <c r="V363" s="49"/>
    </row>
    <row r="364" spans="1:22" ht="24" customHeight="1" thickBot="1">
      <c r="A364" s="318">
        <f>A360+1</f>
        <v>87</v>
      </c>
      <c r="B364" s="115" t="s">
        <v>336</v>
      </c>
      <c r="C364" s="115" t="s">
        <v>338</v>
      </c>
      <c r="D364" s="115" t="s">
        <v>24</v>
      </c>
      <c r="E364" s="314" t="s">
        <v>340</v>
      </c>
      <c r="F364" s="314"/>
      <c r="G364" s="314" t="s">
        <v>332</v>
      </c>
      <c r="H364" s="320"/>
      <c r="I364" s="121"/>
      <c r="J364" s="69"/>
      <c r="K364" s="69"/>
      <c r="L364" s="69"/>
      <c r="M364" s="68"/>
      <c r="N364" s="2"/>
      <c r="V364" s="49"/>
    </row>
    <row r="365" spans="1:22" ht="13.8" thickBot="1">
      <c r="A365" s="318"/>
      <c r="B365" s="67"/>
      <c r="C365" s="67"/>
      <c r="D365" s="66"/>
      <c r="E365" s="65"/>
      <c r="F365" s="64"/>
      <c r="G365" s="425"/>
      <c r="H365" s="426"/>
      <c r="I365" s="427"/>
      <c r="J365" s="63"/>
      <c r="K365" s="62"/>
      <c r="L365" s="60"/>
      <c r="M365" s="107"/>
      <c r="N365" s="2"/>
      <c r="V365" s="49"/>
    </row>
    <row r="366" spans="1:22" ht="21" thickBot="1">
      <c r="A366" s="318"/>
      <c r="B366" s="132" t="s">
        <v>337</v>
      </c>
      <c r="C366" s="132" t="s">
        <v>339</v>
      </c>
      <c r="D366" s="132" t="s">
        <v>23</v>
      </c>
      <c r="E366" s="310" t="s">
        <v>341</v>
      </c>
      <c r="F366" s="310"/>
      <c r="G366" s="428"/>
      <c r="H366" s="429"/>
      <c r="I366" s="430"/>
      <c r="J366" s="61"/>
      <c r="K366" s="60"/>
      <c r="L366" s="59"/>
      <c r="M366" s="58"/>
      <c r="N366" s="2"/>
      <c r="V366" s="49"/>
    </row>
    <row r="367" spans="1:22" ht="13.8" thickBot="1">
      <c r="A367" s="319"/>
      <c r="B367" s="57"/>
      <c r="C367" s="57"/>
      <c r="D367" s="56"/>
      <c r="E367" s="55" t="s">
        <v>4</v>
      </c>
      <c r="F367" s="54"/>
      <c r="G367" s="431"/>
      <c r="H367" s="432"/>
      <c r="I367" s="433"/>
      <c r="J367" s="53"/>
      <c r="K367" s="52"/>
      <c r="L367" s="52"/>
      <c r="M367" s="51"/>
      <c r="N367" s="2"/>
      <c r="V367" s="49"/>
    </row>
    <row r="368" spans="1:22" ht="24" customHeight="1" thickBot="1">
      <c r="A368" s="318">
        <f>A364+1</f>
        <v>88</v>
      </c>
      <c r="B368" s="115" t="s">
        <v>336</v>
      </c>
      <c r="C368" s="115" t="s">
        <v>338</v>
      </c>
      <c r="D368" s="115" t="s">
        <v>24</v>
      </c>
      <c r="E368" s="314" t="s">
        <v>340</v>
      </c>
      <c r="F368" s="314"/>
      <c r="G368" s="314" t="s">
        <v>332</v>
      </c>
      <c r="H368" s="320"/>
      <c r="I368" s="121"/>
      <c r="J368" s="69"/>
      <c r="K368" s="69"/>
      <c r="L368" s="69"/>
      <c r="M368" s="68"/>
      <c r="N368" s="2"/>
      <c r="V368" s="49"/>
    </row>
    <row r="369" spans="1:22" ht="13.8" thickBot="1">
      <c r="A369" s="318"/>
      <c r="B369" s="67"/>
      <c r="C369" s="67"/>
      <c r="D369" s="66"/>
      <c r="E369" s="65"/>
      <c r="F369" s="64"/>
      <c r="G369" s="425"/>
      <c r="H369" s="426"/>
      <c r="I369" s="427"/>
      <c r="J369" s="63"/>
      <c r="K369" s="62"/>
      <c r="L369" s="60"/>
      <c r="M369" s="107"/>
      <c r="N369" s="2"/>
      <c r="V369" s="49"/>
    </row>
    <row r="370" spans="1:22" ht="21" thickBot="1">
      <c r="A370" s="318"/>
      <c r="B370" s="132" t="s">
        <v>337</v>
      </c>
      <c r="C370" s="132" t="s">
        <v>339</v>
      </c>
      <c r="D370" s="132" t="s">
        <v>23</v>
      </c>
      <c r="E370" s="310" t="s">
        <v>341</v>
      </c>
      <c r="F370" s="310"/>
      <c r="G370" s="428"/>
      <c r="H370" s="429"/>
      <c r="I370" s="430"/>
      <c r="J370" s="61"/>
      <c r="K370" s="60"/>
      <c r="L370" s="59"/>
      <c r="M370" s="58"/>
      <c r="N370" s="2"/>
      <c r="V370" s="49"/>
    </row>
    <row r="371" spans="1:22" ht="13.8" thickBot="1">
      <c r="A371" s="319"/>
      <c r="B371" s="57"/>
      <c r="C371" s="57"/>
      <c r="D371" s="56"/>
      <c r="E371" s="55" t="s">
        <v>4</v>
      </c>
      <c r="F371" s="54"/>
      <c r="G371" s="431"/>
      <c r="H371" s="432"/>
      <c r="I371" s="433"/>
      <c r="J371" s="53"/>
      <c r="K371" s="52"/>
      <c r="L371" s="52"/>
      <c r="M371" s="51"/>
      <c r="N371" s="2"/>
      <c r="V371" s="49"/>
    </row>
    <row r="372" spans="1:22" ht="24" customHeight="1" thickBot="1">
      <c r="A372" s="318">
        <f>A368+1</f>
        <v>89</v>
      </c>
      <c r="B372" s="115" t="s">
        <v>336</v>
      </c>
      <c r="C372" s="115" t="s">
        <v>338</v>
      </c>
      <c r="D372" s="115" t="s">
        <v>24</v>
      </c>
      <c r="E372" s="314" t="s">
        <v>340</v>
      </c>
      <c r="F372" s="314"/>
      <c r="G372" s="314" t="s">
        <v>332</v>
      </c>
      <c r="H372" s="320"/>
      <c r="I372" s="121"/>
      <c r="J372" s="69"/>
      <c r="K372" s="69"/>
      <c r="L372" s="69"/>
      <c r="M372" s="68"/>
      <c r="N372" s="2"/>
      <c r="V372" s="49"/>
    </row>
    <row r="373" spans="1:22" ht="13.8" thickBot="1">
      <c r="A373" s="318"/>
      <c r="B373" s="67"/>
      <c r="C373" s="67"/>
      <c r="D373" s="66"/>
      <c r="E373" s="65"/>
      <c r="F373" s="64"/>
      <c r="G373" s="425"/>
      <c r="H373" s="426"/>
      <c r="I373" s="427"/>
      <c r="J373" s="63"/>
      <c r="K373" s="62"/>
      <c r="L373" s="60"/>
      <c r="M373" s="107"/>
      <c r="N373" s="2"/>
      <c r="V373" s="49"/>
    </row>
    <row r="374" spans="1:22" ht="21" thickBot="1">
      <c r="A374" s="318"/>
      <c r="B374" s="132" t="s">
        <v>337</v>
      </c>
      <c r="C374" s="132" t="s">
        <v>339</v>
      </c>
      <c r="D374" s="132" t="s">
        <v>23</v>
      </c>
      <c r="E374" s="310" t="s">
        <v>341</v>
      </c>
      <c r="F374" s="310"/>
      <c r="G374" s="428"/>
      <c r="H374" s="429"/>
      <c r="I374" s="430"/>
      <c r="J374" s="61"/>
      <c r="K374" s="60"/>
      <c r="L374" s="59"/>
      <c r="M374" s="58"/>
      <c r="N374" s="2"/>
      <c r="V374" s="49"/>
    </row>
    <row r="375" spans="1:22" ht="13.8" thickBot="1">
      <c r="A375" s="319"/>
      <c r="B375" s="57"/>
      <c r="C375" s="57"/>
      <c r="D375" s="56"/>
      <c r="E375" s="55" t="s">
        <v>4</v>
      </c>
      <c r="F375" s="54"/>
      <c r="G375" s="431"/>
      <c r="H375" s="432"/>
      <c r="I375" s="433"/>
      <c r="J375" s="53"/>
      <c r="K375" s="52"/>
      <c r="L375" s="52"/>
      <c r="M375" s="51"/>
      <c r="N375" s="2"/>
      <c r="V375" s="49"/>
    </row>
    <row r="376" spans="1:22" ht="24" customHeight="1" thickBot="1">
      <c r="A376" s="318">
        <f>A372+1</f>
        <v>90</v>
      </c>
      <c r="B376" s="115" t="s">
        <v>336</v>
      </c>
      <c r="C376" s="115" t="s">
        <v>338</v>
      </c>
      <c r="D376" s="115" t="s">
        <v>24</v>
      </c>
      <c r="E376" s="314" t="s">
        <v>340</v>
      </c>
      <c r="F376" s="314"/>
      <c r="G376" s="314" t="s">
        <v>332</v>
      </c>
      <c r="H376" s="320"/>
      <c r="I376" s="121"/>
      <c r="J376" s="69"/>
      <c r="K376" s="69"/>
      <c r="L376" s="69"/>
      <c r="M376" s="68"/>
      <c r="N376" s="2"/>
      <c r="V376" s="49"/>
    </row>
    <row r="377" spans="1:22" ht="13.8" thickBot="1">
      <c r="A377" s="318"/>
      <c r="B377" s="67"/>
      <c r="C377" s="67"/>
      <c r="D377" s="66"/>
      <c r="E377" s="65"/>
      <c r="F377" s="64"/>
      <c r="G377" s="425"/>
      <c r="H377" s="426"/>
      <c r="I377" s="427"/>
      <c r="J377" s="63"/>
      <c r="K377" s="62"/>
      <c r="L377" s="60"/>
      <c r="M377" s="107"/>
      <c r="N377" s="2"/>
      <c r="V377" s="49"/>
    </row>
    <row r="378" spans="1:22" ht="21" thickBot="1">
      <c r="A378" s="318"/>
      <c r="B378" s="132" t="s">
        <v>337</v>
      </c>
      <c r="C378" s="132" t="s">
        <v>339</v>
      </c>
      <c r="D378" s="132" t="s">
        <v>23</v>
      </c>
      <c r="E378" s="310" t="s">
        <v>341</v>
      </c>
      <c r="F378" s="310"/>
      <c r="G378" s="428"/>
      <c r="H378" s="429"/>
      <c r="I378" s="430"/>
      <c r="J378" s="61"/>
      <c r="K378" s="60"/>
      <c r="L378" s="59"/>
      <c r="M378" s="58"/>
      <c r="N378" s="2"/>
      <c r="V378" s="49"/>
    </row>
    <row r="379" spans="1:22" ht="13.8" thickBot="1">
      <c r="A379" s="319"/>
      <c r="B379" s="57"/>
      <c r="C379" s="57"/>
      <c r="D379" s="56"/>
      <c r="E379" s="55" t="s">
        <v>4</v>
      </c>
      <c r="F379" s="54"/>
      <c r="G379" s="431"/>
      <c r="H379" s="432"/>
      <c r="I379" s="433"/>
      <c r="J379" s="53"/>
      <c r="K379" s="52"/>
      <c r="L379" s="52"/>
      <c r="M379" s="51"/>
      <c r="N379" s="2"/>
      <c r="V379" s="49"/>
    </row>
    <row r="380" spans="1:22" ht="24" customHeight="1" thickBot="1">
      <c r="A380" s="318">
        <f>A376+1</f>
        <v>91</v>
      </c>
      <c r="B380" s="115" t="s">
        <v>336</v>
      </c>
      <c r="C380" s="115" t="s">
        <v>338</v>
      </c>
      <c r="D380" s="115" t="s">
        <v>24</v>
      </c>
      <c r="E380" s="314" t="s">
        <v>340</v>
      </c>
      <c r="F380" s="314"/>
      <c r="G380" s="314" t="s">
        <v>332</v>
      </c>
      <c r="H380" s="320"/>
      <c r="I380" s="121"/>
      <c r="J380" s="69"/>
      <c r="K380" s="69"/>
      <c r="L380" s="69"/>
      <c r="M380" s="68"/>
      <c r="N380" s="2"/>
      <c r="V380" s="49"/>
    </row>
    <row r="381" spans="1:22" ht="13.8" thickBot="1">
      <c r="A381" s="318"/>
      <c r="B381" s="67"/>
      <c r="C381" s="67"/>
      <c r="D381" s="66"/>
      <c r="E381" s="65"/>
      <c r="F381" s="64"/>
      <c r="G381" s="425"/>
      <c r="H381" s="426"/>
      <c r="I381" s="427"/>
      <c r="J381" s="63"/>
      <c r="K381" s="62"/>
      <c r="L381" s="60"/>
      <c r="M381" s="107"/>
      <c r="N381" s="2"/>
      <c r="V381" s="49"/>
    </row>
    <row r="382" spans="1:22" ht="21" thickBot="1">
      <c r="A382" s="318"/>
      <c r="B382" s="132" t="s">
        <v>337</v>
      </c>
      <c r="C382" s="132" t="s">
        <v>339</v>
      </c>
      <c r="D382" s="132" t="s">
        <v>23</v>
      </c>
      <c r="E382" s="310" t="s">
        <v>341</v>
      </c>
      <c r="F382" s="310"/>
      <c r="G382" s="428"/>
      <c r="H382" s="429"/>
      <c r="I382" s="430"/>
      <c r="J382" s="61"/>
      <c r="K382" s="60"/>
      <c r="L382" s="59"/>
      <c r="M382" s="58"/>
      <c r="N382" s="2"/>
      <c r="V382" s="49"/>
    </row>
    <row r="383" spans="1:22" ht="13.8" thickBot="1">
      <c r="A383" s="319"/>
      <c r="B383" s="57"/>
      <c r="C383" s="57"/>
      <c r="D383" s="56"/>
      <c r="E383" s="55" t="s">
        <v>4</v>
      </c>
      <c r="F383" s="54"/>
      <c r="G383" s="431"/>
      <c r="H383" s="432"/>
      <c r="I383" s="433"/>
      <c r="J383" s="53"/>
      <c r="K383" s="52"/>
      <c r="L383" s="52"/>
      <c r="M383" s="51"/>
      <c r="N383" s="2"/>
      <c r="V383" s="49"/>
    </row>
    <row r="384" spans="1:22" ht="24" customHeight="1" thickBot="1">
      <c r="A384" s="318">
        <f>A380+1</f>
        <v>92</v>
      </c>
      <c r="B384" s="115" t="s">
        <v>336</v>
      </c>
      <c r="C384" s="115" t="s">
        <v>338</v>
      </c>
      <c r="D384" s="115" t="s">
        <v>24</v>
      </c>
      <c r="E384" s="314" t="s">
        <v>340</v>
      </c>
      <c r="F384" s="314"/>
      <c r="G384" s="314" t="s">
        <v>332</v>
      </c>
      <c r="H384" s="320"/>
      <c r="I384" s="121"/>
      <c r="J384" s="69"/>
      <c r="K384" s="69"/>
      <c r="L384" s="69"/>
      <c r="M384" s="68"/>
      <c r="N384" s="2"/>
      <c r="V384" s="49"/>
    </row>
    <row r="385" spans="1:22" ht="13.8" thickBot="1">
      <c r="A385" s="318"/>
      <c r="B385" s="67"/>
      <c r="C385" s="67"/>
      <c r="D385" s="66"/>
      <c r="E385" s="65"/>
      <c r="F385" s="64"/>
      <c r="G385" s="425"/>
      <c r="H385" s="426"/>
      <c r="I385" s="427"/>
      <c r="J385" s="63"/>
      <c r="K385" s="62"/>
      <c r="L385" s="60"/>
      <c r="M385" s="107"/>
      <c r="N385" s="2"/>
      <c r="V385" s="49"/>
    </row>
    <row r="386" spans="1:22" ht="21" thickBot="1">
      <c r="A386" s="318"/>
      <c r="B386" s="132" t="s">
        <v>337</v>
      </c>
      <c r="C386" s="132" t="s">
        <v>339</v>
      </c>
      <c r="D386" s="132" t="s">
        <v>23</v>
      </c>
      <c r="E386" s="310" t="s">
        <v>341</v>
      </c>
      <c r="F386" s="310"/>
      <c r="G386" s="428"/>
      <c r="H386" s="429"/>
      <c r="I386" s="430"/>
      <c r="J386" s="61"/>
      <c r="K386" s="60"/>
      <c r="L386" s="59"/>
      <c r="M386" s="58"/>
      <c r="N386" s="2"/>
      <c r="V386" s="49"/>
    </row>
    <row r="387" spans="1:22" ht="13.8" thickBot="1">
      <c r="A387" s="319"/>
      <c r="B387" s="57"/>
      <c r="C387" s="57"/>
      <c r="D387" s="56"/>
      <c r="E387" s="55" t="s">
        <v>4</v>
      </c>
      <c r="F387" s="54"/>
      <c r="G387" s="431"/>
      <c r="H387" s="432"/>
      <c r="I387" s="433"/>
      <c r="J387" s="53"/>
      <c r="K387" s="52"/>
      <c r="L387" s="52"/>
      <c r="M387" s="51"/>
      <c r="N387" s="2"/>
      <c r="V387" s="49"/>
    </row>
    <row r="388" spans="1:22" ht="24" customHeight="1" thickBot="1">
      <c r="A388" s="318">
        <f>A384+1</f>
        <v>93</v>
      </c>
      <c r="B388" s="115" t="s">
        <v>336</v>
      </c>
      <c r="C388" s="115" t="s">
        <v>338</v>
      </c>
      <c r="D388" s="115" t="s">
        <v>24</v>
      </c>
      <c r="E388" s="314" t="s">
        <v>340</v>
      </c>
      <c r="F388" s="314"/>
      <c r="G388" s="314" t="s">
        <v>332</v>
      </c>
      <c r="H388" s="320"/>
      <c r="I388" s="121"/>
      <c r="J388" s="69" t="s">
        <v>2</v>
      </c>
      <c r="K388" s="69"/>
      <c r="L388" s="69"/>
      <c r="M388" s="68"/>
      <c r="N388" s="2"/>
      <c r="V388" s="49"/>
    </row>
    <row r="389" spans="1:22" ht="13.8" thickBot="1">
      <c r="A389" s="318"/>
      <c r="B389" s="67"/>
      <c r="C389" s="67"/>
      <c r="D389" s="66"/>
      <c r="E389" s="65"/>
      <c r="F389" s="64"/>
      <c r="G389" s="425"/>
      <c r="H389" s="426"/>
      <c r="I389" s="427"/>
      <c r="J389" s="63" t="s">
        <v>2</v>
      </c>
      <c r="K389" s="62"/>
      <c r="L389" s="60"/>
      <c r="M389" s="107"/>
      <c r="N389" s="2"/>
      <c r="V389" s="49"/>
    </row>
    <row r="390" spans="1:22" ht="21" thickBot="1">
      <c r="A390" s="318"/>
      <c r="B390" s="132" t="s">
        <v>337</v>
      </c>
      <c r="C390" s="132" t="s">
        <v>339</v>
      </c>
      <c r="D390" s="132" t="s">
        <v>23</v>
      </c>
      <c r="E390" s="310" t="s">
        <v>341</v>
      </c>
      <c r="F390" s="310"/>
      <c r="G390" s="428"/>
      <c r="H390" s="429"/>
      <c r="I390" s="430"/>
      <c r="J390" s="61" t="s">
        <v>1</v>
      </c>
      <c r="K390" s="60"/>
      <c r="L390" s="59"/>
      <c r="M390" s="58"/>
      <c r="N390" s="2"/>
      <c r="V390" s="49"/>
    </row>
    <row r="391" spans="1:22" ht="13.8" thickBot="1">
      <c r="A391" s="319"/>
      <c r="B391" s="57"/>
      <c r="C391" s="57"/>
      <c r="D391" s="56"/>
      <c r="E391" s="55" t="s">
        <v>4</v>
      </c>
      <c r="F391" s="54"/>
      <c r="G391" s="431"/>
      <c r="H391" s="432"/>
      <c r="I391" s="433"/>
      <c r="J391" s="53" t="s">
        <v>0</v>
      </c>
      <c r="K391" s="52"/>
      <c r="L391" s="52"/>
      <c r="M391" s="51"/>
      <c r="N391" s="2"/>
      <c r="V391" s="49"/>
    </row>
    <row r="392" spans="1:22" ht="24" customHeight="1" thickBot="1">
      <c r="A392" s="318">
        <f>A388+1</f>
        <v>94</v>
      </c>
      <c r="N392" s="2"/>
      <c r="V392" s="49"/>
    </row>
    <row r="393" spans="1:22" ht="13.8" thickBot="1">
      <c r="A393" s="318"/>
      <c r="N393" s="2"/>
      <c r="V393" s="49"/>
    </row>
    <row r="394" spans="1:22" ht="13.8" thickBot="1">
      <c r="A394" s="318"/>
      <c r="N394" s="2"/>
      <c r="V394" s="49"/>
    </row>
    <row r="395" spans="1:22" ht="13.8" thickBot="1">
      <c r="A395" s="319"/>
      <c r="N395" s="2"/>
      <c r="V395" s="49"/>
    </row>
    <row r="396" spans="1:22" ht="24" customHeight="1" thickBot="1">
      <c r="A396" s="318">
        <f>A392+1</f>
        <v>95</v>
      </c>
      <c r="N396" s="2"/>
      <c r="V396" s="49"/>
    </row>
    <row r="397" spans="1:22" ht="13.8" thickBot="1">
      <c r="A397" s="318"/>
      <c r="N397" s="2"/>
      <c r="V397" s="49"/>
    </row>
    <row r="398" spans="1:22" ht="13.8" thickBot="1">
      <c r="A398" s="318"/>
      <c r="N398" s="2"/>
      <c r="V398" s="49"/>
    </row>
    <row r="399" spans="1:22" ht="13.8" thickBot="1">
      <c r="A399" s="319"/>
      <c r="N399" s="2"/>
      <c r="V399" s="49"/>
    </row>
    <row r="400" spans="1:22" ht="24" customHeight="1" thickBot="1">
      <c r="A400" s="318">
        <f>A396+1</f>
        <v>96</v>
      </c>
      <c r="N400" s="2"/>
      <c r="V400" s="49"/>
    </row>
    <row r="401" spans="1:22" ht="13.8" thickBot="1">
      <c r="A401" s="318"/>
      <c r="N401" s="2"/>
      <c r="V401" s="49"/>
    </row>
    <row r="402" spans="1:22" ht="13.8" thickBot="1">
      <c r="A402" s="318"/>
      <c r="N402" s="2"/>
      <c r="V402" s="49"/>
    </row>
    <row r="403" spans="1:22" ht="13.8" thickBot="1">
      <c r="A403" s="319"/>
      <c r="N403" s="2"/>
      <c r="V403" s="49"/>
    </row>
    <row r="404" spans="1:22" ht="24" customHeight="1" thickBot="1">
      <c r="A404" s="318">
        <f>A400+1</f>
        <v>97</v>
      </c>
      <c r="N404" s="2"/>
      <c r="V404" s="49"/>
    </row>
    <row r="405" spans="1:22" ht="13.8" thickBot="1">
      <c r="A405" s="318"/>
      <c r="N405" s="2"/>
      <c r="V405" s="49"/>
    </row>
    <row r="406" spans="1:22" ht="13.8" thickBot="1">
      <c r="A406" s="318"/>
      <c r="N406" s="2"/>
      <c r="V406" s="49"/>
    </row>
    <row r="407" spans="1:22" ht="13.8" thickBot="1">
      <c r="A407" s="319"/>
      <c r="N407" s="2"/>
      <c r="V407" s="49"/>
    </row>
    <row r="408" spans="1:22" ht="24" customHeight="1" thickBot="1">
      <c r="A408" s="318">
        <f>A404+1</f>
        <v>98</v>
      </c>
      <c r="N408" s="2"/>
      <c r="V408" s="49"/>
    </row>
    <row r="409" spans="1:22" ht="13.8" thickBot="1">
      <c r="A409" s="318"/>
      <c r="N409" s="2"/>
      <c r="V409" s="49"/>
    </row>
    <row r="410" spans="1:22" ht="13.8" thickBot="1">
      <c r="A410" s="318"/>
      <c r="N410" s="2"/>
      <c r="V410" s="49"/>
    </row>
    <row r="411" spans="1:22" ht="13.8" thickBot="1">
      <c r="A411" s="319"/>
      <c r="N411" s="2"/>
      <c r="V411" s="49"/>
    </row>
    <row r="412" spans="1:22" ht="24" customHeight="1" thickBot="1">
      <c r="A412" s="318">
        <f>A408+1</f>
        <v>99</v>
      </c>
      <c r="N412" s="2"/>
      <c r="V412" s="49"/>
    </row>
    <row r="413" spans="1:22" ht="13.8" thickBot="1">
      <c r="A413" s="318"/>
      <c r="N413" s="2"/>
      <c r="V413" s="49"/>
    </row>
    <row r="414" spans="1:22" ht="13.8" thickBot="1">
      <c r="A414" s="318"/>
      <c r="N414" s="2"/>
      <c r="V414" s="49"/>
    </row>
    <row r="415" spans="1:22" ht="13.8" thickBot="1">
      <c r="A415" s="319"/>
      <c r="N415" s="2"/>
      <c r="V415" s="49"/>
    </row>
    <row r="416" spans="1:22" ht="24" customHeight="1" thickBot="1">
      <c r="A416" s="318">
        <f>A412+1</f>
        <v>100</v>
      </c>
      <c r="N416" s="2"/>
      <c r="V416" s="49"/>
    </row>
    <row r="417" spans="1:22" ht="13.8" thickBot="1">
      <c r="A417" s="318"/>
      <c r="N417" s="2"/>
      <c r="V417" s="49"/>
    </row>
    <row r="418" spans="1:22" ht="13.8" thickBot="1">
      <c r="A418" s="318"/>
      <c r="N418" s="2"/>
    </row>
    <row r="419" spans="1:22" ht="13.8" thickBot="1">
      <c r="A419" s="319"/>
      <c r="N419" s="2"/>
    </row>
    <row r="421" spans="1:22" ht="13.8" thickBot="1"/>
    <row r="422" spans="1:22">
      <c r="P422" s="28" t="s">
        <v>328</v>
      </c>
      <c r="Q422" s="29"/>
    </row>
    <row r="423" spans="1:22">
      <c r="P423" s="30"/>
      <c r="Q423" s="112"/>
    </row>
    <row r="424" spans="1:22" ht="38.4">
      <c r="P424" s="31" t="b">
        <v>0</v>
      </c>
      <c r="Q424" s="45" t="str">
        <f xml:space="preserve"> CONCATENATE("OCTOBER 1, ",$M$7-1,"- MARCH 31, ",$M$7)</f>
        <v>OCTOBER 1, 2023- MARCH 31, 2024</v>
      </c>
    </row>
    <row r="425" spans="1:22" ht="28.8">
      <c r="P425" s="31" t="b">
        <v>1</v>
      </c>
      <c r="Q425" s="45" t="str">
        <f xml:space="preserve"> CONCATENATE("APRIL 1 - SEPTEMBER 30, ",$M$7)</f>
        <v>APRIL 1 - SEPTEMBER 30, 2024</v>
      </c>
    </row>
    <row r="426" spans="1:22">
      <c r="P426" s="31" t="b">
        <v>0</v>
      </c>
      <c r="Q426" s="32"/>
    </row>
    <row r="427" spans="1:22" ht="13.8" thickBot="1">
      <c r="P427" s="33">
        <v>1</v>
      </c>
      <c r="Q427" s="34"/>
    </row>
  </sheetData>
  <mergeCells count="691">
    <mergeCell ref="A408:A411"/>
    <mergeCell ref="A396:A399"/>
    <mergeCell ref="A416:A419"/>
    <mergeCell ref="E388:F388"/>
    <mergeCell ref="G388:H388"/>
    <mergeCell ref="G389:I389"/>
    <mergeCell ref="E390:F390"/>
    <mergeCell ref="G390:I390"/>
    <mergeCell ref="G391:I391"/>
    <mergeCell ref="A412:A415"/>
    <mergeCell ref="A404:A407"/>
    <mergeCell ref="E376:F376"/>
    <mergeCell ref="G376:H376"/>
    <mergeCell ref="G377:I377"/>
    <mergeCell ref="E378:F378"/>
    <mergeCell ref="G378:I378"/>
    <mergeCell ref="G379:I379"/>
    <mergeCell ref="A400:A403"/>
    <mergeCell ref="E384:F384"/>
    <mergeCell ref="G384:H384"/>
    <mergeCell ref="A392:A395"/>
    <mergeCell ref="E380:F380"/>
    <mergeCell ref="G380:H380"/>
    <mergeCell ref="G381:I381"/>
    <mergeCell ref="E382:F382"/>
    <mergeCell ref="G382:I382"/>
    <mergeCell ref="G383:I383"/>
    <mergeCell ref="A388:A391"/>
    <mergeCell ref="G385:I385"/>
    <mergeCell ref="E386:F386"/>
    <mergeCell ref="A380:A383"/>
    <mergeCell ref="A384:A387"/>
    <mergeCell ref="G386:I386"/>
    <mergeCell ref="G387:I387"/>
    <mergeCell ref="E368:F368"/>
    <mergeCell ref="G368:H368"/>
    <mergeCell ref="G369:I369"/>
    <mergeCell ref="E370:F370"/>
    <mergeCell ref="G370:I370"/>
    <mergeCell ref="G371:I371"/>
    <mergeCell ref="E362:F362"/>
    <mergeCell ref="G362:I362"/>
    <mergeCell ref="G363:I363"/>
    <mergeCell ref="E372:F372"/>
    <mergeCell ref="G372:H372"/>
    <mergeCell ref="G373:I373"/>
    <mergeCell ref="E374:F374"/>
    <mergeCell ref="G374:I374"/>
    <mergeCell ref="G375:I375"/>
    <mergeCell ref="G355:I355"/>
    <mergeCell ref="A376:A379"/>
    <mergeCell ref="E364:F364"/>
    <mergeCell ref="G364:H364"/>
    <mergeCell ref="G365:I365"/>
    <mergeCell ref="E366:F366"/>
    <mergeCell ref="G366:I366"/>
    <mergeCell ref="G367:I367"/>
    <mergeCell ref="A372:A375"/>
    <mergeCell ref="E360:F360"/>
    <mergeCell ref="A368:A371"/>
    <mergeCell ref="E356:F356"/>
    <mergeCell ref="G356:H356"/>
    <mergeCell ref="G357:I357"/>
    <mergeCell ref="E358:F358"/>
    <mergeCell ref="G358:I358"/>
    <mergeCell ref="G359:I359"/>
    <mergeCell ref="A364:A367"/>
    <mergeCell ref="E344:F344"/>
    <mergeCell ref="G344:H344"/>
    <mergeCell ref="G345:I345"/>
    <mergeCell ref="E346:F346"/>
    <mergeCell ref="G346:I346"/>
    <mergeCell ref="G347:I347"/>
    <mergeCell ref="E352:F352"/>
    <mergeCell ref="G352:H352"/>
    <mergeCell ref="G353:I353"/>
    <mergeCell ref="E338:F338"/>
    <mergeCell ref="G338:I338"/>
    <mergeCell ref="G339:I339"/>
    <mergeCell ref="A360:A363"/>
    <mergeCell ref="E348:F348"/>
    <mergeCell ref="G348:H348"/>
    <mergeCell ref="G349:I349"/>
    <mergeCell ref="E350:F350"/>
    <mergeCell ref="G350:I350"/>
    <mergeCell ref="G351:I351"/>
    <mergeCell ref="A352:A355"/>
    <mergeCell ref="E340:F340"/>
    <mergeCell ref="G340:H340"/>
    <mergeCell ref="G341:I341"/>
    <mergeCell ref="E342:F342"/>
    <mergeCell ref="G342:I342"/>
    <mergeCell ref="G343:I343"/>
    <mergeCell ref="A348:A351"/>
    <mergeCell ref="E354:F354"/>
    <mergeCell ref="G354:I354"/>
    <mergeCell ref="A340:A343"/>
    <mergeCell ref="G360:H360"/>
    <mergeCell ref="G361:I361"/>
    <mergeCell ref="A356:A359"/>
    <mergeCell ref="A344:A347"/>
    <mergeCell ref="E332:F332"/>
    <mergeCell ref="G332:H332"/>
    <mergeCell ref="G333:I333"/>
    <mergeCell ref="E334:F334"/>
    <mergeCell ref="A336:A339"/>
    <mergeCell ref="E324:F324"/>
    <mergeCell ref="G324:H324"/>
    <mergeCell ref="G325:I325"/>
    <mergeCell ref="E326:F326"/>
    <mergeCell ref="G326:I326"/>
    <mergeCell ref="G327:I327"/>
    <mergeCell ref="A332:A335"/>
    <mergeCell ref="G334:I334"/>
    <mergeCell ref="G335:I335"/>
    <mergeCell ref="E328:F328"/>
    <mergeCell ref="G328:H328"/>
    <mergeCell ref="G329:I329"/>
    <mergeCell ref="E330:F330"/>
    <mergeCell ref="G330:I330"/>
    <mergeCell ref="G331:I331"/>
    <mergeCell ref="E336:F336"/>
    <mergeCell ref="G336:H336"/>
    <mergeCell ref="G337:I337"/>
    <mergeCell ref="A328:A331"/>
    <mergeCell ref="E316:F316"/>
    <mergeCell ref="G316:H316"/>
    <mergeCell ref="G317:I317"/>
    <mergeCell ref="E318:F318"/>
    <mergeCell ref="G318:I318"/>
    <mergeCell ref="G319:I319"/>
    <mergeCell ref="A324:A327"/>
    <mergeCell ref="E312:F312"/>
    <mergeCell ref="G312:H312"/>
    <mergeCell ref="G313:I313"/>
    <mergeCell ref="E314:F314"/>
    <mergeCell ref="G314:I314"/>
    <mergeCell ref="G315:I315"/>
    <mergeCell ref="E320:F320"/>
    <mergeCell ref="G320:H320"/>
    <mergeCell ref="G321:I321"/>
    <mergeCell ref="E322:F322"/>
    <mergeCell ref="G322:I322"/>
    <mergeCell ref="G323:I323"/>
    <mergeCell ref="G292:H292"/>
    <mergeCell ref="G293:I293"/>
    <mergeCell ref="E294:F294"/>
    <mergeCell ref="G294:I294"/>
    <mergeCell ref="G299:I299"/>
    <mergeCell ref="A320:A323"/>
    <mergeCell ref="E308:F308"/>
    <mergeCell ref="G308:H308"/>
    <mergeCell ref="G309:I309"/>
    <mergeCell ref="E310:F310"/>
    <mergeCell ref="G310:I310"/>
    <mergeCell ref="G311:I311"/>
    <mergeCell ref="A316:A319"/>
    <mergeCell ref="E304:F304"/>
    <mergeCell ref="G304:H304"/>
    <mergeCell ref="G305:I305"/>
    <mergeCell ref="E306:F306"/>
    <mergeCell ref="G306:I306"/>
    <mergeCell ref="G307:I307"/>
    <mergeCell ref="G289:I289"/>
    <mergeCell ref="E290:F290"/>
    <mergeCell ref="G290:I290"/>
    <mergeCell ref="G291:I291"/>
    <mergeCell ref="A312:A315"/>
    <mergeCell ref="E300:F300"/>
    <mergeCell ref="G300:H300"/>
    <mergeCell ref="G301:I301"/>
    <mergeCell ref="E302:F302"/>
    <mergeCell ref="G302:I302"/>
    <mergeCell ref="A288:A291"/>
    <mergeCell ref="G295:I295"/>
    <mergeCell ref="A292:A295"/>
    <mergeCell ref="E296:F296"/>
    <mergeCell ref="G296:H296"/>
    <mergeCell ref="G297:I297"/>
    <mergeCell ref="E298:F298"/>
    <mergeCell ref="G298:I298"/>
    <mergeCell ref="G303:I303"/>
    <mergeCell ref="A308:A311"/>
    <mergeCell ref="A304:A307"/>
    <mergeCell ref="A300:A303"/>
    <mergeCell ref="A296:A299"/>
    <mergeCell ref="E292:F292"/>
    <mergeCell ref="E284:F284"/>
    <mergeCell ref="G284:H284"/>
    <mergeCell ref="G285:I285"/>
    <mergeCell ref="E286:F286"/>
    <mergeCell ref="G286:I286"/>
    <mergeCell ref="G287:I287"/>
    <mergeCell ref="A284:A287"/>
    <mergeCell ref="E288:F288"/>
    <mergeCell ref="G288:H288"/>
    <mergeCell ref="A276:A279"/>
    <mergeCell ref="E276:F276"/>
    <mergeCell ref="G276:H276"/>
    <mergeCell ref="G277:I277"/>
    <mergeCell ref="E278:F278"/>
    <mergeCell ref="G278:I278"/>
    <mergeCell ref="G279:I279"/>
    <mergeCell ref="A280:A283"/>
    <mergeCell ref="E280:F280"/>
    <mergeCell ref="G280:H280"/>
    <mergeCell ref="G281:I281"/>
    <mergeCell ref="E282:F282"/>
    <mergeCell ref="G282:I282"/>
    <mergeCell ref="G283:I283"/>
    <mergeCell ref="A268:A271"/>
    <mergeCell ref="E268:F268"/>
    <mergeCell ref="G268:H268"/>
    <mergeCell ref="G269:I269"/>
    <mergeCell ref="E270:F270"/>
    <mergeCell ref="G270:I270"/>
    <mergeCell ref="G271:I271"/>
    <mergeCell ref="A272:A275"/>
    <mergeCell ref="E272:F272"/>
    <mergeCell ref="G272:H272"/>
    <mergeCell ref="G273:I273"/>
    <mergeCell ref="E274:F274"/>
    <mergeCell ref="G274:I274"/>
    <mergeCell ref="G275:I275"/>
    <mergeCell ref="A260:A263"/>
    <mergeCell ref="E260:F260"/>
    <mergeCell ref="G260:H260"/>
    <mergeCell ref="G261:I261"/>
    <mergeCell ref="E262:F262"/>
    <mergeCell ref="G262:I262"/>
    <mergeCell ref="G263:I263"/>
    <mergeCell ref="A264:A267"/>
    <mergeCell ref="E264:F264"/>
    <mergeCell ref="G264:H264"/>
    <mergeCell ref="G265:I265"/>
    <mergeCell ref="E266:F266"/>
    <mergeCell ref="G266:I266"/>
    <mergeCell ref="G267:I267"/>
    <mergeCell ref="A252:A255"/>
    <mergeCell ref="E252:F252"/>
    <mergeCell ref="G252:H252"/>
    <mergeCell ref="G253:I253"/>
    <mergeCell ref="E254:F254"/>
    <mergeCell ref="G254:I254"/>
    <mergeCell ref="G255:I255"/>
    <mergeCell ref="A256:A259"/>
    <mergeCell ref="E256:F256"/>
    <mergeCell ref="G256:H256"/>
    <mergeCell ref="G257:I257"/>
    <mergeCell ref="E258:F258"/>
    <mergeCell ref="G258:I258"/>
    <mergeCell ref="G259:I259"/>
    <mergeCell ref="A244:A247"/>
    <mergeCell ref="E244:F244"/>
    <mergeCell ref="G244:H244"/>
    <mergeCell ref="G245:I245"/>
    <mergeCell ref="E246:F246"/>
    <mergeCell ref="G246:I246"/>
    <mergeCell ref="G247:I247"/>
    <mergeCell ref="A248:A251"/>
    <mergeCell ref="E248:F248"/>
    <mergeCell ref="G248:H248"/>
    <mergeCell ref="G249:I249"/>
    <mergeCell ref="E250:F250"/>
    <mergeCell ref="G250:I250"/>
    <mergeCell ref="G251:I251"/>
    <mergeCell ref="A240:A243"/>
    <mergeCell ref="E240:F240"/>
    <mergeCell ref="G240:H240"/>
    <mergeCell ref="G241:I241"/>
    <mergeCell ref="E242:F242"/>
    <mergeCell ref="G242:I242"/>
    <mergeCell ref="G243:I243"/>
    <mergeCell ref="A236:A239"/>
    <mergeCell ref="E236:F236"/>
    <mergeCell ref="G236:H236"/>
    <mergeCell ref="G237:I237"/>
    <mergeCell ref="E238:F238"/>
    <mergeCell ref="G238:I238"/>
    <mergeCell ref="G239:I239"/>
    <mergeCell ref="A232:A235"/>
    <mergeCell ref="A228:A231"/>
    <mergeCell ref="E232:F232"/>
    <mergeCell ref="G232:H232"/>
    <mergeCell ref="G233:I233"/>
    <mergeCell ref="E234:F234"/>
    <mergeCell ref="G234:I234"/>
    <mergeCell ref="G235:I235"/>
    <mergeCell ref="E228:F228"/>
    <mergeCell ref="G228:H228"/>
    <mergeCell ref="G229:I229"/>
    <mergeCell ref="E230:F230"/>
    <mergeCell ref="G230:I230"/>
    <mergeCell ref="G231:I231"/>
    <mergeCell ref="E218:F218"/>
    <mergeCell ref="G218:I218"/>
    <mergeCell ref="G219:I219"/>
    <mergeCell ref="A216:A219"/>
    <mergeCell ref="A224:A227"/>
    <mergeCell ref="E212:F212"/>
    <mergeCell ref="G212:H212"/>
    <mergeCell ref="G213:I213"/>
    <mergeCell ref="E214:F214"/>
    <mergeCell ref="G214:I214"/>
    <mergeCell ref="A220:A223"/>
    <mergeCell ref="E220:F220"/>
    <mergeCell ref="G220:H220"/>
    <mergeCell ref="G221:I221"/>
    <mergeCell ref="E222:F222"/>
    <mergeCell ref="G222:I222"/>
    <mergeCell ref="G223:I223"/>
    <mergeCell ref="E224:F224"/>
    <mergeCell ref="G224:H224"/>
    <mergeCell ref="G225:I225"/>
    <mergeCell ref="E226:F226"/>
    <mergeCell ref="G226:I226"/>
    <mergeCell ref="G227:I227"/>
    <mergeCell ref="G199:H199"/>
    <mergeCell ref="G200:I200"/>
    <mergeCell ref="E201:F201"/>
    <mergeCell ref="G201:I201"/>
    <mergeCell ref="A203:A206"/>
    <mergeCell ref="E216:F216"/>
    <mergeCell ref="G216:H216"/>
    <mergeCell ref="G217:I217"/>
    <mergeCell ref="G215:I215"/>
    <mergeCell ref="G208:I208"/>
    <mergeCell ref="E209:F209"/>
    <mergeCell ref="G209:I209"/>
    <mergeCell ref="G211:I211"/>
    <mergeCell ref="A207:A211"/>
    <mergeCell ref="A212:A215"/>
    <mergeCell ref="E207:F207"/>
    <mergeCell ref="G207:H207"/>
    <mergeCell ref="E203:F203"/>
    <mergeCell ref="G203:H203"/>
    <mergeCell ref="G204:I204"/>
    <mergeCell ref="E205:F205"/>
    <mergeCell ref="G205:I205"/>
    <mergeCell ref="G206:I206"/>
    <mergeCell ref="A187:A190"/>
    <mergeCell ref="E191:F191"/>
    <mergeCell ref="G191:H191"/>
    <mergeCell ref="A199:A202"/>
    <mergeCell ref="E187:F187"/>
    <mergeCell ref="G187:H187"/>
    <mergeCell ref="G188:I188"/>
    <mergeCell ref="E189:F189"/>
    <mergeCell ref="G189:I189"/>
    <mergeCell ref="G190:I190"/>
    <mergeCell ref="A191:A194"/>
    <mergeCell ref="G192:I192"/>
    <mergeCell ref="E193:F193"/>
    <mergeCell ref="G193:I193"/>
    <mergeCell ref="A195:A198"/>
    <mergeCell ref="G194:I194"/>
    <mergeCell ref="G202:I202"/>
    <mergeCell ref="E195:F195"/>
    <mergeCell ref="G195:H195"/>
    <mergeCell ref="G196:I196"/>
    <mergeCell ref="E197:F197"/>
    <mergeCell ref="G197:I197"/>
    <mergeCell ref="G198:I198"/>
    <mergeCell ref="E199:F199"/>
    <mergeCell ref="G186:I186"/>
    <mergeCell ref="A175:A178"/>
    <mergeCell ref="G176:I176"/>
    <mergeCell ref="E177:F177"/>
    <mergeCell ref="G177:I177"/>
    <mergeCell ref="G178:I178"/>
    <mergeCell ref="E179:F179"/>
    <mergeCell ref="G179:H179"/>
    <mergeCell ref="G180:I180"/>
    <mergeCell ref="E181:F181"/>
    <mergeCell ref="A179:A182"/>
    <mergeCell ref="E183:F183"/>
    <mergeCell ref="G183:H183"/>
    <mergeCell ref="G184:I184"/>
    <mergeCell ref="E185:F185"/>
    <mergeCell ref="G185:I185"/>
    <mergeCell ref="G181:I181"/>
    <mergeCell ref="G182:I182"/>
    <mergeCell ref="A183:A186"/>
    <mergeCell ref="G164:I164"/>
    <mergeCell ref="E165:F165"/>
    <mergeCell ref="G165:I165"/>
    <mergeCell ref="G166:I166"/>
    <mergeCell ref="A171:A174"/>
    <mergeCell ref="E175:F175"/>
    <mergeCell ref="G175:H175"/>
    <mergeCell ref="A167:A170"/>
    <mergeCell ref="G168:I168"/>
    <mergeCell ref="E169:F169"/>
    <mergeCell ref="A163:A166"/>
    <mergeCell ref="E167:F167"/>
    <mergeCell ref="G167:H167"/>
    <mergeCell ref="G169:I169"/>
    <mergeCell ref="G170:I170"/>
    <mergeCell ref="E171:F171"/>
    <mergeCell ref="G171:H171"/>
    <mergeCell ref="G172:I172"/>
    <mergeCell ref="E173:F173"/>
    <mergeCell ref="G173:I173"/>
    <mergeCell ref="G174:I174"/>
    <mergeCell ref="A159:A162"/>
    <mergeCell ref="G160:I160"/>
    <mergeCell ref="E161:F161"/>
    <mergeCell ref="G161:I161"/>
    <mergeCell ref="G162:I162"/>
    <mergeCell ref="E163:F163"/>
    <mergeCell ref="G163:H163"/>
    <mergeCell ref="A155:A158"/>
    <mergeCell ref="E159:F159"/>
    <mergeCell ref="G159:H159"/>
    <mergeCell ref="E155:F155"/>
    <mergeCell ref="G155:H155"/>
    <mergeCell ref="G156:I156"/>
    <mergeCell ref="E157:F157"/>
    <mergeCell ref="G157:I157"/>
    <mergeCell ref="G158:I158"/>
    <mergeCell ref="G144:I144"/>
    <mergeCell ref="E145:F145"/>
    <mergeCell ref="G145:I145"/>
    <mergeCell ref="G146:I146"/>
    <mergeCell ref="A143:A146"/>
    <mergeCell ref="A151:A154"/>
    <mergeCell ref="A147:A150"/>
    <mergeCell ref="E151:F151"/>
    <mergeCell ref="G151:H151"/>
    <mergeCell ref="G152:I152"/>
    <mergeCell ref="E153:F153"/>
    <mergeCell ref="G153:I153"/>
    <mergeCell ref="G154:I154"/>
    <mergeCell ref="E147:F147"/>
    <mergeCell ref="G147:H147"/>
    <mergeCell ref="G148:I148"/>
    <mergeCell ref="E149:F149"/>
    <mergeCell ref="G149:I149"/>
    <mergeCell ref="G150:I150"/>
    <mergeCell ref="E132:F132"/>
    <mergeCell ref="G132:I132"/>
    <mergeCell ref="G134:I134"/>
    <mergeCell ref="A130:A134"/>
    <mergeCell ref="E143:F143"/>
    <mergeCell ref="G143:H143"/>
    <mergeCell ref="E139:F139"/>
    <mergeCell ref="G139:H139"/>
    <mergeCell ref="G140:I140"/>
    <mergeCell ref="E141:F141"/>
    <mergeCell ref="G136:I136"/>
    <mergeCell ref="E137:F137"/>
    <mergeCell ref="G137:I137"/>
    <mergeCell ref="G138:I138"/>
    <mergeCell ref="A135:A138"/>
    <mergeCell ref="A139:A142"/>
    <mergeCell ref="G141:I141"/>
    <mergeCell ref="G142:I142"/>
    <mergeCell ref="E135:F135"/>
    <mergeCell ref="G135:H135"/>
    <mergeCell ref="A126:A129"/>
    <mergeCell ref="G127:I127"/>
    <mergeCell ref="E128:F128"/>
    <mergeCell ref="G128:I128"/>
    <mergeCell ref="G129:I129"/>
    <mergeCell ref="E130:F130"/>
    <mergeCell ref="G130:H130"/>
    <mergeCell ref="G131:I131"/>
    <mergeCell ref="E126:F126"/>
    <mergeCell ref="G126:H126"/>
    <mergeCell ref="E122:F122"/>
    <mergeCell ref="G122:H122"/>
    <mergeCell ref="G123:I123"/>
    <mergeCell ref="G114:H114"/>
    <mergeCell ref="G115:I115"/>
    <mergeCell ref="E116:F116"/>
    <mergeCell ref="G116:I116"/>
    <mergeCell ref="G117:I117"/>
    <mergeCell ref="A122:A125"/>
    <mergeCell ref="E124:F124"/>
    <mergeCell ref="G124:I124"/>
    <mergeCell ref="G125:I125"/>
    <mergeCell ref="G109:I109"/>
    <mergeCell ref="A114:A117"/>
    <mergeCell ref="E118:F118"/>
    <mergeCell ref="G118:H118"/>
    <mergeCell ref="A110:A113"/>
    <mergeCell ref="G111:I111"/>
    <mergeCell ref="E112:F112"/>
    <mergeCell ref="G112:I112"/>
    <mergeCell ref="G113:I113"/>
    <mergeCell ref="E114:F114"/>
    <mergeCell ref="A106:A109"/>
    <mergeCell ref="E110:F110"/>
    <mergeCell ref="G110:H110"/>
    <mergeCell ref="A118:A121"/>
    <mergeCell ref="G119:I119"/>
    <mergeCell ref="E120:F120"/>
    <mergeCell ref="G120:I120"/>
    <mergeCell ref="G121:I121"/>
    <mergeCell ref="E106:F106"/>
    <mergeCell ref="G106:H106"/>
    <mergeCell ref="G107:I107"/>
    <mergeCell ref="E108:F108"/>
    <mergeCell ref="G108:I108"/>
    <mergeCell ref="G99:I99"/>
    <mergeCell ref="E100:F100"/>
    <mergeCell ref="G100:I100"/>
    <mergeCell ref="G101:I101"/>
    <mergeCell ref="G87:I87"/>
    <mergeCell ref="E88:F88"/>
    <mergeCell ref="G88:I88"/>
    <mergeCell ref="G89:I89"/>
    <mergeCell ref="A102:A105"/>
    <mergeCell ref="G103:I103"/>
    <mergeCell ref="E104:F104"/>
    <mergeCell ref="A98:A101"/>
    <mergeCell ref="E102:F102"/>
    <mergeCell ref="G102:H102"/>
    <mergeCell ref="A94:A97"/>
    <mergeCell ref="G95:I95"/>
    <mergeCell ref="E96:F96"/>
    <mergeCell ref="G96:I96"/>
    <mergeCell ref="G97:I97"/>
    <mergeCell ref="E98:F98"/>
    <mergeCell ref="G98:H98"/>
    <mergeCell ref="G104:I104"/>
    <mergeCell ref="G105:I105"/>
    <mergeCell ref="A90:A93"/>
    <mergeCell ref="E94:F94"/>
    <mergeCell ref="G94:H94"/>
    <mergeCell ref="E90:F90"/>
    <mergeCell ref="G90:H90"/>
    <mergeCell ref="G91:I91"/>
    <mergeCell ref="E92:F92"/>
    <mergeCell ref="G92:I92"/>
    <mergeCell ref="G93:I93"/>
    <mergeCell ref="E82:F82"/>
    <mergeCell ref="G82:H82"/>
    <mergeCell ref="G83:I83"/>
    <mergeCell ref="E84:F84"/>
    <mergeCell ref="G84:I84"/>
    <mergeCell ref="A86:A89"/>
    <mergeCell ref="E74:F74"/>
    <mergeCell ref="G74:H74"/>
    <mergeCell ref="G75:I75"/>
    <mergeCell ref="E76:F76"/>
    <mergeCell ref="G76:I76"/>
    <mergeCell ref="G77:I77"/>
    <mergeCell ref="A82:A85"/>
    <mergeCell ref="A78:A81"/>
    <mergeCell ref="E86:F86"/>
    <mergeCell ref="E78:F78"/>
    <mergeCell ref="G78:H78"/>
    <mergeCell ref="G79:I79"/>
    <mergeCell ref="E80:F80"/>
    <mergeCell ref="G80:I80"/>
    <mergeCell ref="G81:I81"/>
    <mergeCell ref="A74:A77"/>
    <mergeCell ref="G85:I85"/>
    <mergeCell ref="G86:H86"/>
    <mergeCell ref="E66:F66"/>
    <mergeCell ref="G66:H66"/>
    <mergeCell ref="G67:I67"/>
    <mergeCell ref="E68:F68"/>
    <mergeCell ref="G68:I68"/>
    <mergeCell ref="G69:I69"/>
    <mergeCell ref="A70:A73"/>
    <mergeCell ref="E70:F70"/>
    <mergeCell ref="G70:H70"/>
    <mergeCell ref="G71:I71"/>
    <mergeCell ref="E72:F72"/>
    <mergeCell ref="G72:I72"/>
    <mergeCell ref="G73:I73"/>
    <mergeCell ref="A66:A69"/>
    <mergeCell ref="E58:F58"/>
    <mergeCell ref="G58:H58"/>
    <mergeCell ref="G59:I59"/>
    <mergeCell ref="E60:F60"/>
    <mergeCell ref="G60:I60"/>
    <mergeCell ref="G61:I61"/>
    <mergeCell ref="A62:A65"/>
    <mergeCell ref="E62:F62"/>
    <mergeCell ref="G62:H62"/>
    <mergeCell ref="G63:I63"/>
    <mergeCell ref="E64:F64"/>
    <mergeCell ref="G64:I64"/>
    <mergeCell ref="G65:I65"/>
    <mergeCell ref="A58:A61"/>
    <mergeCell ref="E50:F50"/>
    <mergeCell ref="G50:H50"/>
    <mergeCell ref="G51:I51"/>
    <mergeCell ref="E52:F52"/>
    <mergeCell ref="G52:I52"/>
    <mergeCell ref="G53:I53"/>
    <mergeCell ref="A54:A57"/>
    <mergeCell ref="E54:F54"/>
    <mergeCell ref="G54:H54"/>
    <mergeCell ref="G55:I55"/>
    <mergeCell ref="E56:F56"/>
    <mergeCell ref="G56:I56"/>
    <mergeCell ref="G57:I57"/>
    <mergeCell ref="A50:A53"/>
    <mergeCell ref="E42:F42"/>
    <mergeCell ref="G42:H42"/>
    <mergeCell ref="G43:I43"/>
    <mergeCell ref="E44:F44"/>
    <mergeCell ref="G44:I44"/>
    <mergeCell ref="G45:I45"/>
    <mergeCell ref="A46:A49"/>
    <mergeCell ref="E46:F46"/>
    <mergeCell ref="G46:H46"/>
    <mergeCell ref="G47:I47"/>
    <mergeCell ref="E48:F48"/>
    <mergeCell ref="G48:I48"/>
    <mergeCell ref="G49:I49"/>
    <mergeCell ref="A42:A45"/>
    <mergeCell ref="E34:F34"/>
    <mergeCell ref="G34:H34"/>
    <mergeCell ref="G35:I35"/>
    <mergeCell ref="E36:F36"/>
    <mergeCell ref="G36:I36"/>
    <mergeCell ref="G37:I37"/>
    <mergeCell ref="A38:A41"/>
    <mergeCell ref="E38:F38"/>
    <mergeCell ref="G38:H38"/>
    <mergeCell ref="G39:I39"/>
    <mergeCell ref="E40:F40"/>
    <mergeCell ref="G40:I40"/>
    <mergeCell ref="G41:I41"/>
    <mergeCell ref="A34:A37"/>
    <mergeCell ref="A30:A33"/>
    <mergeCell ref="A26:A29"/>
    <mergeCell ref="E26:F26"/>
    <mergeCell ref="G26:H26"/>
    <mergeCell ref="G27:I27"/>
    <mergeCell ref="E28:F28"/>
    <mergeCell ref="G28:I28"/>
    <mergeCell ref="G29:I29"/>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6 B140 B144 B148 B152 B156 B160 B164 B168 B172 B176 B180 B184 B188 B192 B196 B200 B204 B208 B213 B217 B221 B225 B229 B233 B237 B241 B245 B249 B253 B257 B261 B265 B269 B273 B277 B281 B285 B289 B293 B297 B301 B305 B309 B313 B317 B321 B325 B329 B333 B337 B341 B345 B349 B353 B357 B361 B365 B369 B373 B377 B381 B385 B389"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4 L138 L142 L146 L150 L154 L158 L162 L166 L170 L174 L178 L182 L186 L190 L194 L198 L202 L206 L211 L215 L219 L223 L227 L231 L235 L239 L243 L247 L251 L255 L259 L263 L267 L271 L275 L279 L283 L287 L291 L295 L299 L303 L307 L311 L315 L319 L323 L327 L331 L335 L339 L343 L347 L351 L355 L359 L363 L367 L371 L375 L379 L383 L387 L391"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L133 L137 L141 L145 L149 L153 L157 L161 L165 L169 L173 L177 L181 L185 L189 L193 L197 L201 L205 L209:L210 L214 L390 L218 L226 L230 L234 L238 L242 L246 L250 L254 L258 L262 L266 L270 L274 L278 L282 L286 L290 L294 L298 L302 L306 L310 L314 L318 L322 L326 L330 L334 L338 L342 L346 L350 L354 L358 L362 L366 L370 L374 L378 L382 L386 L222" xr:uid="{00000000-0002-0000-0200-00002E000000}"/>
    <dataValidation allowBlank="1" showInputMessage="1" showErrorMessage="1" promptTitle="Benefit #1- Payment in-kind" prompt="If there is a benefit #1 and it was paid in-kind, mark this box with an  x._x000a_" sqref="L18:L19 L22:L23 L26:L27 L388:L389 L30:L31 L34:L35 L42:L43 L46:L47 L38:L39 L50:L51 L54:L55 L58:L59 L62:L63 L66:L67 L70:L71 L74:L75 L78:L79 L82:L83 L86:L87 L90:L91 L94:L95 L102:L103 L98:L99 L106:L107 L110:L111 L114:L115 L118:L119 L122:L123 L130:L131 L135:L136 L126:L127 L139:L140 L143:L144 L151:L152 L155:L156 L159:L160 L147:L148 L163:L164 L167:L168 L175:L176 L179:L180 L183:L184 L187:L188 L171:L172 L195:L196 L199:L200 L203:L204 L207:L208 L212:L213 L191:L192 L216:L217 L224:L225 L228:L229 L232:L233 L220:L221 L236:L237 L240:L241 L244:L245 L248:L249 L252:L253 L256:L257 L260:L261 L264:L265 L268:L269 L272:L273 L276:L277 L280:L281 L288:L289 L292:L293 L296:L297 L300:L301 L304:L305 L308:L309 L312:L313 L316:L317 L320:L321 L324:L325 L328:L329 L332:L333 L336:L337 L340:L341 L344:L345 L348:L349 L352:L353 L356:L357 L360:L361 L364:L365 L368:L369 L372:L373 L376:L377 L380:L381 L384:L385 L284:L28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4 K138 K142 K146 K150 K154 K158 K162 K166 K170 K174 K178 K182 K186 K190 K194 K198 K202 K206 K211 K215 K219 K223 K227 K231 K235 K239 K243 K247 K251 K255 K259 K263 K267 K271 K275 K279 K283 K287 K291 K295 K299 K303 K307 K311 K315 K319 K323 K327 K331 K335 K339 K343 K347 K351 K355 K359 K363 K367 K371 K375 K379 K383 K387 K391"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K133 K137 K141 K145 K149 K153 K157 K161 K165 K169 K173 K177 K181 K185 K189 K193 K197 K201 K205 K209:K210 K214 K390 K218 K226 K230 K234 K238 K242 K246 K250 K254 K258 K262 K266 K270 K274 K278 K282 K286 K290 K294 K298 K302 K306 K310 K314 K318 K322 K326 K330 K334 K338 K342 K346 K350 K354 K358 K362 K366 K370 K374 K378 K382 K386 K222" xr:uid="{00000000-0002-0000-0200-00002B000000}"/>
    <dataValidation allowBlank="1" showInputMessage="1" showErrorMessage="1" promptTitle="Benefit #1--Payment by Check" prompt="If there is a benefit #1 and it was paid by check, mark an x in this cell._x000a_" sqref="K18:K19 K22:K23 K26:K27 K388:K389 K30:K31 K34:K35 K42:K43 K46:K47 K38:K39 K50:K51 K54:K55 K58:K59 K62:K63 K66:K67 K70:K71 K74:K75 K78:K79 K82:K83 K86:K87 K90:K91 K94:K95 K102:K103 K98:K99 K106:K107 K110:K111 K114:K115 K118:K119 K122:K123 K130:K131 K135:K136 K126:K127 K139:K140 K143:K144 K151:K152 K155:K156 K159:K160 K147:K148 K163:K164 K167:K168 K175:K176 K179:K180 K183:K184 K187:K188 K171:K172 K195:K196 K199:K200 K203:K204 K207:K208 K212:K213 K191:K192 K216:K217 K224:K225 K228:K229 K232:K233 K220:K221 K236:K237 K240:K241 K244:K245 K248:K249 K252:K253 K256:K257 K260:K261 K264:K265 K268:K269 K272:K273 K276:K277 K280:K281 K288:K289 K292:K293 K296:K297 K300:K301 K304:K305 K308:K309 K312:K313 K316:K317 K320:K321 K324:K325 K328:K329 K332:K333 K336:K337 K340:K341 K344:K345 K348:K349 K352:K353 K356:K357 K360:K361 K364:K365 K368:K369 K372:K373 K376:K377 K380:K381 K384:K385 K284:K28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4 J138 J142 J146 J150 J154 J158 J162 J166 J170 J174 J178 J182 J186 J190 J194 J198 J202 J206 J211 J215 J219 J223 J227 J231 J235 J239 J243 J247 J251 J255 J259 J263 J267 J271 J275 J279 J283 J287 J291 J295 J299 J303 J307 J311 J315 J319 J323 J327 J331 J335 J339 J343 J347 J351 J355 J359 J363 J367 J371 J375 J379 J383 J387 J391"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4 M138 M142 M146 M150 M154 M158 M162 M166 M170 M174 M178 M182 M186 M190 M194 M198 M202 M206 M211 M215 M219 M223 M227 M231 M235 M239 M243 M247 M251 M255 M259 M263 M267 M271 M275 M279 M283 M287 M291 M295 M299 M303 M307 M311 M315 M319 M323 M327 M331 M335 M339 M343 M347 M351 M355 M359 M363 M367 M371 M375 M379 M383 M387 M391"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M133 M137 M141 M145 M149 M153 M157 M161 M165 M169 M173 M177 M181 M185 M189 M193 M197 M201 M205 M209:M210 M214 M390 M218 M226 M230 M234 M238 M242 M246 M250 M254 M258 M262 M266 M270 M274 M278 M282 M286 M290 M294 M298 M302 M306 M310 M314 M318 M322 M326 M330 M334 M338 M342 M346 M350 M354 M358 M362 M366 M370 M374 M378 M382 M386 M222"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J133 J137 J141 J145 J149 J153 J157 J161 J165 J169 J173 J177 J181 J185 J189 J193 J197 J201 J205 J209:J210 J214 J390 J218 J226 J230 J234 J238 J242 J246 J250 J254 J258 J262 J266 J270 J274 J278 J282 J286 J290 J294 J298 J302 J306 J310 J314 J318 J322 J326 J330 J334 J338 J342 J346 J350 J354 J358 J362 J366 J370 J374 J378 J382 J386 J222" xr:uid="{00000000-0002-0000-0200-000026000000}"/>
    <dataValidation allowBlank="1" showInputMessage="1" showErrorMessage="1" promptTitle="Benefit #1 Total Amount" prompt="The total amount of Benefit #1 is entered here." sqref="M18:M19 M22:M23 M26:M27 M388:M389 M30:M31 M34:M35 M42:M43 M46:M47 M38:M39 M50:M51 M54:M55 M58:M59 M62:M63 M66:M67 M70:M71 M74:M75 M78:M79 M82:M83 M86:M87 M90:M91 M94:M95 M102:M103 M98:M99 M106:M107 M110:M111 M114:M115 M118:M119 M122:M123 M130:M131 M135:M136 M126:M127 M139:M140 M143:M144 M151:M152 M155:M156 M159:M160 M147:M148 M163:M164 M167:M168 M175:M176 M179:M180 M183:M184 M187:M188 M171:M172 M195:M196 M199:M200 M203:M204 M207:M208 M212:M213 M191:M192 M216:M217 M224:M225 M228:M229 M232:M233 M220:M221 M236:M237 M240:M241 M244:M245 M248:M249 M252:M253 M256:M257 M260:M261 M264:M265 M268:M269 M272:M273 M276:M277 M280:M281 M288:M289 M292:M293 M296:M297 M300:M301 M304:M305 M308:M309 M312:M313 M316:M317 M320:M321 M324:M325 M328:M329 M332:M333 M336:M337 M340:M341 M344:M345 M348:M349 M352:M353 M356:M357 M360:M361 M364:M365 M368:M369 M372:M373 M376:M377 M380:M381 M384:M385 M284:M285" xr:uid="{00000000-0002-0000-0200-000025000000}"/>
    <dataValidation allowBlank="1" showInputMessage="1" showErrorMessage="1" promptTitle="Benefit#1 Description" prompt="Benefit Description for Entry #1 is listed here." sqref="J18:J19 J22:J23 J26:J27 J388:J389 J30:J31 J34:J35 J42:J43 J46:J47 J38:J39 J50:J51 J54:J55 J58:J59 J62:J63 J66:J67 J70:J71 J74:J75 J78:J79 J82:J83 J86:J87 J90:J91 J94:J95 J102:J103 J98:J99 J106:J107 J110:J111 J114:J115 J118:J119 J122:J123 J130:J131 J135:J136 J126:J127 J139:J140 J143:J144 J151:J152 J155:J156 J159:J160 J147:J148 J163:J164 J167:J168 J175:J176 J179:J180 J183:J184 J187:J188 J171:J172 J195:J196 J199:J200 J203:J204 J207:J208 J212:J213 J191:J192 J216:J217 J224:J225 J228:J229 J232:J233 J220:J221 J236:J237 J240:J241 J244:J245 J248:J249 J252:J253 J256:J257 J260:J261 J264:J265 J268:J269 J272:J273 J276:J277 J280:J281 J288:J289 J292:J293 J296:J297 J300:J301 J304:J305 J308:J309 J312:J313 J316:J317 J320:J321 J324:J325 J328:J329 J332:J333 J336:J337 J340:J341 J344:J345 J348:J349 J352:J353 J356:J357 J360:J361 J364:J365 J368:J369 J372:J373 J376:J377 J380:J381 J384:J385 J284:J285" xr:uid="{00000000-0002-0000-0200-000024000000}"/>
    <dataValidation allowBlank="1" showInputMessage="1" showErrorMessage="1" promptTitle="Travel Date(s)" prompt="List the dates of travel here expressed in the format MM/DD/YYYY-MM/DD/YYYY." sqref="F21 F25 F29 F391 F33 F37 F45 F49 F53 F41 F57 F61 F65 F69 F73 F77 F81 F85 F89 F93 F97 F105 F101 F109 F113 F117 F121 F125 F134 F138 F129 F142 F146 F154 F158 F162 F166 F150 F170 F178 F182 F186 F190 F174 F198 F202 F206 F211 F215 F194 F219 F223 F231 F235 F387 F239 F243 F247 F251 F255 F259 F263 F267 F271 F275 F279 F283 F291 F295 F299 F303 F307 F311 F315 F319 F323 F327 F331 F335 F339 F343 F347 F351 F355 F359 F363 F367 F371 F375 F379 F383 F28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91 D33 D37 D45 D49 D41 D53 D57 D61 D65 D69 D73 D77 D81 D85 D89 D93 D97 D105 D101 D109 D113 D117 D121 D125 D134 D138 D129 D142 D146 D154 D158 D162 D150 D166 D170 D178 D182 D186 D190 D174 D198 D202 D206 D211 D215 D194 D219 D227 D231 D235 D223 D239 D243 D247 D251 D255 D259 D263 D267 D271 D275 D279 D283 D291 D295 D299 D303 D307 D311 D315 D319 D323 D327 D331 D335 D339 D343 D347 D351 D355 D359 D363 D367 D371 D375 D379 D383 D387 D287" xr:uid="{00000000-0002-0000-0200-000022000000}">
      <formula1>40179</formula1>
      <formula2>73051</formula2>
    </dataValidation>
    <dataValidation allowBlank="1" showInputMessage="1" showErrorMessage="1" promptTitle="Event Sponsor" prompt="List the event sponsor here." sqref="C21 C25 C29 C391 C379 C387 C383 C45 C49 C375 C53 C57 C61 C65 C69 C73 C77 C81 C85 C89 C93 C97 C105 C101 C109 C113 C117 C121 C125 C134 C138 C129 C142 C146 C154 C158 C162 C150 C166 C170 C178 C182 C186 C190 C174 C198 C202 C206 C211 C215 C194 C219 C227 C231 C235 C223 C287 C239 C243 C247 C251 C255 C259 C263 C267 C271 C275 C279 C291 C295 C299 C303 C307 C311 C315 C319 C323 C327 C331 C335 C339 C343 C347 C351 C355 C359 C363 C367 C371 C283" xr:uid="{00000000-0002-0000-0200-000021000000}"/>
    <dataValidation allowBlank="1" showInputMessage="1" showErrorMessage="1" promptTitle="Traveler Title" prompt="List traveler's title here." sqref="B21 B29 B37 B391 B33 B41 B45 B49 B53 B57 B61 B25 B69 B73 B77 B81 B85 B89 B93 B97 B101 B105 B109 B113 B117 B121 B125 B129 B134 B138 B65 B142 B146 B154 B158 B162 B166 B150 B174 B178 B182 B186 B190 B170 B198 B202 B206 B211 B215 B219 B223 B227 B231 B235 B239 B243 B247 B251 B255 B259 B263 B267 B271 B275 B279 B283 B287 B291 B295 B299 B303 B307 B311 B315 B319 B323 B327 B331 B335 B339 B343 B347 B351 B355 B359 B363 B367 B371 B375 B379 B383 B387 B194" xr:uid="{00000000-0002-0000-0200-000020000000}"/>
    <dataValidation allowBlank="1" showInputMessage="1" showErrorMessage="1" promptTitle="Location " prompt="List location of event here." sqref="F19 F23 F27 F389 F31 F35 F43 F47 F39 F51 F55 F59 F63 F67 F71 F75 F79 F83 F87 F91 F95 F103 F99 F107 F111 F115 F119 F123 F131 F136 F127 F140 F144 F152 F156 F160 F148 F164 F168 F176 F180 F184 F188 F172 F196 F200 F204 F208 F213 F192 F217 F225 F229 F233 F227 F237 F241 F245 F249 F253 F257 F261 F265 F269 F273 F277 F281 F289 F293 F297 F301 F305 F309 F313 F317 F321 F325 F329 F333 F337 F341 F345 F349 F353 F357 F361 F365 F369 F373 F377 F381 F385 F221 F28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89 D31 D35 D43 D47 D39 D51 D55 D59 D63 D67 D71 D75 D79 D83 D87 D91 D95 D103 D99 D107 D111 D115 D119 D123 D131 D136 D127 D140 D144 D152 D156 D160 D148 D164 D168 D176 D180 D184 D188 D172 D196 D200 D204 D208 D213 D192 D217 D225 D229 D233 D221 D237 D241 D245 D249 D253 D257 D261 D265 D269 D273 D277 D281 D289 D293 D297 D301 D305 D309 D313 D317 D321 D325 D329 D333 D337 D341 D345 D349 D353 D357 D361 D365 D369 D373 D377 D381 D385 D285" xr:uid="{00000000-0002-0000-0200-00001E000000}">
      <formula1>40179</formula1>
      <formula2>73051</formula2>
    </dataValidation>
    <dataValidation allowBlank="1" showInputMessage="1" showErrorMessage="1" promptTitle="Event Description" prompt="Provide event description (e.g. title of the conference) here." sqref="C19 C23 C27 C389 C31 C35 C43 C47 C39 C51 C55 C59 C63 C67 C71 C75 C79 C83 C87 C91 C95 C103 C99 C107 C111 C115 C119 C123 C131 C136 C127 C140 C144 C148 C156 C152 C160 C164 C168 C176 C180 C184 C188 C172 C196 C200 C204 C208 C213 C192 C217 C225 C229 C233 C221 C237 C241 C245 C249 C253 C257 C261 C265 C269 C273 C277 C281 C289 C293 C297 C301 C305 C309 C313 C317 C321 C325 C329 C333 C337 C341 C345 C349 C353 C357 C361 C365 C369 C373 C377 C381 C385 C33 C37 C41 C28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F070934F-8FAC-435D-ADFE-2D56DD1FEC93}"/>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389:I389 G17:I17 G25:I25 G29:I29 G27:I27 G23:I23 G33:I33 G37:I37 G41:I41 G45:I45 G49:I49 G53:I53 G57:I57 G61:I61 G65:I65 G69:I69 G73:I73 G77:I77 G81:I81 G85:I85 G89:I89 G93:I93 G97:I97 G101:I101 G105:I105 G109:I109 G113:I113 G117:I117 G121:I121 G125:I125 G129:I129 G134:I134 G138:I138 G142:I142 G146:I146 G150:I150 G154:I154 G158:I158 G162:I162 G166:I166 G170:I170 G174:I174 G178:I178 G182:I182 G186:I186 G190:I190 G194:I194 G198:I198 G202:I202 G206:I206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85:I385 G31:I31 G35:I35 G39:I39 G43:I43 G47:I47 G51:I51 G55:I55 G59:I59 G63:I63 G67:I67 G71:I71 G75:I75 G79:I79 G83:I83 G87:I87 G91:I91 G95:I95 G103:I103 G99:I99 G107:I107 G111:I111 G115:I115 G119:I119 G123:I123 G131:I131 G136:I136 G127:I127 G140:I140 G144:I144 G152:I152 G156:I156 G160:I160 G148:I148 G164:I164 G168:I168 G176:I176 G180:I180 G184:I184 G188:I188 G172:I172 G196:I196 G200:I200 G204:I204 G208:I208 G213:I213 G192:I192 G217:I217 G225:I225 G229:I229 G233:I233 G221:I221 G285:I285 G237:I237 G241:I241 G245:I245 G249:I249 G253:I253 G257:I257 G269:I269 G261:I261 G265:I265 G273:I273 G277:I277 G289:I289 G293:I293 G297:I297 G301:I301 G305:I305 G309:I309 G313:I313 G317:I317 G321:I321 G325:I325 G329:I329 G333:I333 G337:I337 G341:I341 G345:I345 G349:I349 G353:I353 G357:I357 G361:I361 G365:I365 G369:I369 G373:I373 G377:I377 G381:I381 G281:I281" xr:uid="{00000000-0002-0000-0200-000000000000}"/>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C6ED3-D81A-45EE-B792-21A08C703035}">
  <sheetPr>
    <tabColor theme="1"/>
    <pageSetUpPr fitToPage="1"/>
  </sheetPr>
  <dimension ref="A1:V425"/>
  <sheetViews>
    <sheetView topLeftCell="A2"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92" t="s">
        <v>364</v>
      </c>
      <c r="K2" s="393"/>
      <c r="L2" s="393"/>
      <c r="M2" s="393"/>
      <c r="P2" s="356"/>
      <c r="Q2" s="356"/>
      <c r="R2" s="356"/>
      <c r="S2" s="356"/>
    </row>
    <row r="3" spans="1:19" customFormat="1">
      <c r="J3" s="393"/>
      <c r="K3" s="393"/>
      <c r="L3" s="393"/>
      <c r="M3" s="393"/>
      <c r="P3" s="357"/>
      <c r="Q3" s="357"/>
      <c r="R3" s="357"/>
      <c r="S3" s="357"/>
    </row>
    <row r="4" spans="1:19" customFormat="1" ht="13.8" thickBot="1">
      <c r="J4" s="394"/>
      <c r="K4" s="394"/>
      <c r="L4" s="394"/>
      <c r="M4" s="394"/>
      <c r="P4" s="358"/>
      <c r="Q4" s="358"/>
      <c r="R4" s="358"/>
      <c r="S4" s="358"/>
    </row>
    <row r="5" spans="1:19" customFormat="1" ht="30" customHeight="1" thickTop="1" thickBot="1">
      <c r="A5" s="359" t="str">
        <f>CONCATENATE("1353 Travel Report for ",B9,", ",B10," for the reporting period ",IF(G9=0,IF(I9=0,CONCATENATE("[MARK REPORTING PERIOD]"),CONCATENATE(Q423)), CONCATENATE(Q422)))</f>
        <v>1353 Travel Report for Department of Homeland Security, CWMD for the reporting period APRIL 1 - SEPTEMBER 30, 2024</v>
      </c>
      <c r="B5" s="360"/>
      <c r="C5" s="360"/>
      <c r="D5" s="360"/>
      <c r="E5" s="360"/>
      <c r="F5" s="360"/>
      <c r="G5" s="360"/>
      <c r="H5" s="360"/>
      <c r="I5" s="360"/>
      <c r="J5" s="360"/>
      <c r="K5" s="360"/>
      <c r="L5" s="360"/>
      <c r="M5" s="360"/>
      <c r="N5" s="252"/>
      <c r="O5" s="253"/>
      <c r="Q5" s="4"/>
    </row>
    <row r="6" spans="1:19" customFormat="1" ht="13.5" customHeight="1" thickTop="1">
      <c r="A6" s="361" t="s">
        <v>9</v>
      </c>
      <c r="B6" s="362" t="s">
        <v>363</v>
      </c>
      <c r="C6" s="363"/>
      <c r="D6" s="363"/>
      <c r="E6" s="363"/>
      <c r="F6" s="363"/>
      <c r="G6" s="363"/>
      <c r="H6" s="363"/>
      <c r="I6" s="363"/>
      <c r="J6" s="364"/>
      <c r="K6" s="73" t="s">
        <v>20</v>
      </c>
      <c r="L6" s="73" t="s">
        <v>10</v>
      </c>
      <c r="M6" s="73" t="s">
        <v>19</v>
      </c>
      <c r="N6" s="8"/>
    </row>
    <row r="7" spans="1:19" customFormat="1" ht="20.25" customHeight="1" thickBot="1">
      <c r="A7" s="361"/>
      <c r="B7" s="365"/>
      <c r="C7" s="366"/>
      <c r="D7" s="366"/>
      <c r="E7" s="366"/>
      <c r="F7" s="366"/>
      <c r="G7" s="366"/>
      <c r="H7" s="366"/>
      <c r="I7" s="366"/>
      <c r="J7" s="367"/>
      <c r="K7" s="38"/>
      <c r="L7" s="39"/>
      <c r="M7" s="40">
        <v>2024</v>
      </c>
      <c r="N7" s="41"/>
    </row>
    <row r="8" spans="1:19" customFormat="1" ht="27.75" customHeight="1" thickTop="1" thickBot="1">
      <c r="A8" s="361"/>
      <c r="B8" s="368" t="s">
        <v>28</v>
      </c>
      <c r="C8" s="369"/>
      <c r="D8" s="369"/>
      <c r="E8" s="369"/>
      <c r="F8" s="369"/>
      <c r="G8" s="370"/>
      <c r="H8" s="370"/>
      <c r="I8" s="370"/>
      <c r="J8" s="370"/>
      <c r="K8" s="370"/>
      <c r="L8" s="369"/>
      <c r="M8" s="369"/>
      <c r="N8" s="371"/>
    </row>
    <row r="9" spans="1:19" customFormat="1" ht="18" customHeight="1" thickTop="1">
      <c r="A9" s="361"/>
      <c r="B9" s="372" t="s">
        <v>141</v>
      </c>
      <c r="C9" s="325"/>
      <c r="D9" s="325"/>
      <c r="E9" s="325"/>
      <c r="F9" s="325"/>
      <c r="G9" s="373"/>
      <c r="H9" s="402" t="str">
        <f>"REPORTING PERIOD: "&amp;Q422</f>
        <v>REPORTING PERIOD: OCTOBER 1, 2023- MARCH 31, 2024</v>
      </c>
      <c r="I9" s="405" t="s">
        <v>365</v>
      </c>
      <c r="J9" s="378" t="str">
        <f>"REPORTING PERIOD: "&amp;Q423</f>
        <v>REPORTING PERIOD: APRIL 1 - SEPTEMBER 30, 2024</v>
      </c>
      <c r="K9" s="381" t="s">
        <v>365</v>
      </c>
      <c r="L9" s="384" t="s">
        <v>8</v>
      </c>
      <c r="M9" s="385"/>
      <c r="N9" s="10"/>
      <c r="O9" s="72"/>
    </row>
    <row r="10" spans="1:19" customFormat="1" ht="15.75" customHeight="1">
      <c r="A10" s="361"/>
      <c r="B10" s="388" t="s">
        <v>435</v>
      </c>
      <c r="C10" s="325"/>
      <c r="D10" s="325"/>
      <c r="E10" s="325"/>
      <c r="F10" s="389"/>
      <c r="G10" s="374"/>
      <c r="H10" s="403"/>
      <c r="I10" s="406"/>
      <c r="J10" s="379"/>
      <c r="K10" s="382"/>
      <c r="L10" s="384"/>
      <c r="M10" s="385"/>
      <c r="N10" s="10"/>
      <c r="O10" s="72"/>
    </row>
    <row r="11" spans="1:19" customFormat="1" ht="13.8" thickBot="1">
      <c r="A11" s="361"/>
      <c r="B11" s="36" t="s">
        <v>21</v>
      </c>
      <c r="C11" s="37" t="s">
        <v>666</v>
      </c>
      <c r="D11" s="390" t="s">
        <v>665</v>
      </c>
      <c r="E11" s="390"/>
      <c r="F11" s="391"/>
      <c r="G11" s="375"/>
      <c r="H11" s="404"/>
      <c r="I11" s="407"/>
      <c r="J11" s="380"/>
      <c r="K11" s="383"/>
      <c r="L11" s="386"/>
      <c r="M11" s="387"/>
      <c r="N11" s="11"/>
      <c r="O11" s="72"/>
    </row>
    <row r="12" spans="1:19" customFormat="1" ht="13.8" thickTop="1">
      <c r="A12" s="361"/>
      <c r="B12" s="395" t="s">
        <v>26</v>
      </c>
      <c r="C12" s="354" t="s">
        <v>331</v>
      </c>
      <c r="D12" s="396" t="s">
        <v>22</v>
      </c>
      <c r="E12" s="397" t="s">
        <v>15</v>
      </c>
      <c r="F12" s="398"/>
      <c r="G12" s="399" t="s">
        <v>332</v>
      </c>
      <c r="H12" s="400"/>
      <c r="I12" s="401"/>
      <c r="J12" s="354" t="s">
        <v>333</v>
      </c>
      <c r="K12" s="376" t="s">
        <v>335</v>
      </c>
      <c r="L12" s="350" t="s">
        <v>334</v>
      </c>
      <c r="M12" s="396" t="s">
        <v>7</v>
      </c>
      <c r="N12" s="12"/>
    </row>
    <row r="13" spans="1:19" customFormat="1" ht="34.5" customHeight="1" thickBot="1">
      <c r="A13" s="361"/>
      <c r="B13" s="395"/>
      <c r="C13" s="354"/>
      <c r="D13" s="396"/>
      <c r="E13" s="397"/>
      <c r="F13" s="398"/>
      <c r="G13" s="399"/>
      <c r="H13" s="400"/>
      <c r="I13" s="401"/>
      <c r="J13" s="355"/>
      <c r="K13" s="377"/>
      <c r="L13" s="351"/>
      <c r="M13" s="355"/>
      <c r="N13" s="13"/>
    </row>
    <row r="14" spans="1:19" customFormat="1" ht="21.6" thickTop="1" thickBot="1">
      <c r="A14" s="318" t="s">
        <v>11</v>
      </c>
      <c r="B14" s="115" t="s">
        <v>336</v>
      </c>
      <c r="C14" s="115" t="s">
        <v>338</v>
      </c>
      <c r="D14" s="115" t="s">
        <v>24</v>
      </c>
      <c r="E14" s="314" t="s">
        <v>340</v>
      </c>
      <c r="F14" s="314"/>
      <c r="G14" s="314" t="s">
        <v>332</v>
      </c>
      <c r="H14" s="320"/>
      <c r="I14" s="121"/>
      <c r="J14" s="69"/>
      <c r="K14" s="69"/>
      <c r="L14" s="69"/>
      <c r="M14" s="68"/>
      <c r="N14" s="2"/>
    </row>
    <row r="15" spans="1:19" customFormat="1" ht="13.8" thickBot="1">
      <c r="A15" s="318"/>
      <c r="B15" s="67"/>
      <c r="C15" s="67"/>
      <c r="D15" s="66"/>
      <c r="E15" s="65"/>
      <c r="F15" s="64"/>
      <c r="G15" s="425"/>
      <c r="H15" s="426"/>
      <c r="I15" s="427"/>
      <c r="J15" s="63"/>
      <c r="K15" s="62"/>
      <c r="L15" s="60"/>
      <c r="M15" s="107"/>
      <c r="N15" s="2"/>
    </row>
    <row r="16" spans="1:19" customFormat="1" ht="21" thickBot="1">
      <c r="A16" s="318"/>
      <c r="B16" s="132" t="s">
        <v>337</v>
      </c>
      <c r="C16" s="132" t="s">
        <v>339</v>
      </c>
      <c r="D16" s="132" t="s">
        <v>23</v>
      </c>
      <c r="E16" s="310" t="s">
        <v>341</v>
      </c>
      <c r="F16" s="310"/>
      <c r="G16" s="428"/>
      <c r="H16" s="429"/>
      <c r="I16" s="430"/>
      <c r="J16" s="61"/>
      <c r="K16" s="60"/>
      <c r="L16" s="59"/>
      <c r="M16" s="58"/>
      <c r="N16" s="12"/>
    </row>
    <row r="17" spans="1:22" ht="13.8" thickBot="1">
      <c r="A17" s="319"/>
      <c r="B17" s="57"/>
      <c r="C17" s="57"/>
      <c r="D17" s="56"/>
      <c r="E17" s="55"/>
      <c r="F17" s="54"/>
      <c r="G17" s="431"/>
      <c r="H17" s="432"/>
      <c r="I17" s="433"/>
      <c r="J17" s="53"/>
      <c r="K17" s="52"/>
      <c r="L17" s="52"/>
      <c r="M17" s="51"/>
      <c r="N17" s="2"/>
      <c r="V17"/>
    </row>
    <row r="18" spans="1:22" ht="23.25" customHeight="1" thickBot="1">
      <c r="A18" s="318">
        <f>1</f>
        <v>1</v>
      </c>
      <c r="B18" s="115" t="s">
        <v>336</v>
      </c>
      <c r="C18" s="115" t="s">
        <v>338</v>
      </c>
      <c r="D18" s="115" t="s">
        <v>24</v>
      </c>
      <c r="E18" s="314" t="s">
        <v>340</v>
      </c>
      <c r="F18" s="314"/>
      <c r="G18" s="314" t="s">
        <v>332</v>
      </c>
      <c r="H18" s="320"/>
      <c r="I18" s="121"/>
      <c r="J18" s="69" t="s">
        <v>2</v>
      </c>
      <c r="K18" s="69"/>
      <c r="L18" s="69"/>
      <c r="M18" s="68"/>
      <c r="N18" s="2"/>
      <c r="V18" s="47"/>
    </row>
    <row r="19" spans="1:22" ht="13.8" thickBot="1">
      <c r="A19" s="318"/>
      <c r="B19" s="67"/>
      <c r="C19" s="67"/>
      <c r="D19" s="66"/>
      <c r="E19" s="65"/>
      <c r="F19" s="64"/>
      <c r="G19" s="425"/>
      <c r="H19" s="426"/>
      <c r="I19" s="427"/>
      <c r="J19" s="63"/>
      <c r="K19" s="62"/>
      <c r="L19" s="60"/>
      <c r="M19" s="107"/>
      <c r="N19" s="2"/>
      <c r="V19" s="48"/>
    </row>
    <row r="20" spans="1:22" ht="21" thickBot="1">
      <c r="A20" s="318"/>
      <c r="B20" s="132" t="s">
        <v>337</v>
      </c>
      <c r="C20" s="132" t="s">
        <v>339</v>
      </c>
      <c r="D20" s="132" t="s">
        <v>23</v>
      </c>
      <c r="E20" s="310" t="s">
        <v>341</v>
      </c>
      <c r="F20" s="310"/>
      <c r="G20" s="428"/>
      <c r="H20" s="429"/>
      <c r="I20" s="430"/>
      <c r="J20" s="61"/>
      <c r="K20" s="60"/>
      <c r="L20" s="59"/>
      <c r="M20" s="58"/>
      <c r="N20" s="2"/>
      <c r="V20" s="49"/>
    </row>
    <row r="21" spans="1:22" ht="13.8" thickBot="1">
      <c r="A21" s="319"/>
      <c r="B21" s="57"/>
      <c r="C21" s="57"/>
      <c r="D21" s="56"/>
      <c r="E21" s="55" t="s">
        <v>4</v>
      </c>
      <c r="F21" s="54"/>
      <c r="G21" s="431"/>
      <c r="H21" s="432"/>
      <c r="I21" s="433"/>
      <c r="J21" s="53"/>
      <c r="K21" s="52"/>
      <c r="L21" s="52"/>
      <c r="M21" s="51"/>
      <c r="N21" s="2"/>
      <c r="V21" s="49"/>
    </row>
    <row r="22" spans="1:22" ht="24" customHeight="1" thickBot="1">
      <c r="A22" s="318">
        <f>A18+1</f>
        <v>2</v>
      </c>
      <c r="B22" s="115" t="s">
        <v>336</v>
      </c>
      <c r="C22" s="115" t="s">
        <v>338</v>
      </c>
      <c r="D22" s="115" t="s">
        <v>24</v>
      </c>
      <c r="E22" s="314" t="s">
        <v>340</v>
      </c>
      <c r="F22" s="314"/>
      <c r="G22" s="314" t="s">
        <v>332</v>
      </c>
      <c r="H22" s="320"/>
      <c r="I22" s="121"/>
      <c r="J22" s="69"/>
      <c r="K22" s="69"/>
      <c r="L22" s="69"/>
      <c r="M22" s="68"/>
      <c r="N22" s="2"/>
      <c r="V22" s="49"/>
    </row>
    <row r="23" spans="1:22" ht="13.8" thickBot="1">
      <c r="A23" s="318"/>
      <c r="B23" s="67"/>
      <c r="C23" s="67"/>
      <c r="D23" s="66"/>
      <c r="E23" s="65"/>
      <c r="F23" s="64"/>
      <c r="G23" s="425"/>
      <c r="H23" s="426"/>
      <c r="I23" s="427"/>
      <c r="J23" s="63"/>
      <c r="K23" s="62"/>
      <c r="L23" s="60"/>
      <c r="M23" s="107"/>
      <c r="N23" s="2"/>
      <c r="V23" s="49"/>
    </row>
    <row r="24" spans="1:22" ht="21" thickBot="1">
      <c r="A24" s="318"/>
      <c r="B24" s="132" t="s">
        <v>337</v>
      </c>
      <c r="C24" s="132" t="s">
        <v>339</v>
      </c>
      <c r="D24" s="132" t="s">
        <v>23</v>
      </c>
      <c r="E24" s="310" t="s">
        <v>341</v>
      </c>
      <c r="F24" s="310"/>
      <c r="G24" s="428"/>
      <c r="H24" s="429"/>
      <c r="I24" s="430"/>
      <c r="J24" s="61"/>
      <c r="K24" s="60"/>
      <c r="L24" s="59"/>
      <c r="M24" s="58"/>
      <c r="N24" s="2"/>
      <c r="V24" s="49"/>
    </row>
    <row r="25" spans="1:22" ht="13.8" thickBot="1">
      <c r="A25" s="319"/>
      <c r="B25" s="57"/>
      <c r="C25" s="57"/>
      <c r="D25" s="56"/>
      <c r="E25" s="55" t="s">
        <v>4</v>
      </c>
      <c r="F25" s="54"/>
      <c r="G25" s="431"/>
      <c r="H25" s="432"/>
      <c r="I25" s="433"/>
      <c r="J25" s="53"/>
      <c r="K25" s="52"/>
      <c r="L25" s="52"/>
      <c r="M25" s="51"/>
      <c r="N25" s="2"/>
      <c r="V25" s="49"/>
    </row>
    <row r="26" spans="1:22" ht="24" customHeight="1" thickBot="1">
      <c r="A26" s="318">
        <f>A22+1</f>
        <v>3</v>
      </c>
      <c r="B26" s="115" t="s">
        <v>336</v>
      </c>
      <c r="C26" s="115" t="s">
        <v>338</v>
      </c>
      <c r="D26" s="115" t="s">
        <v>24</v>
      </c>
      <c r="E26" s="314" t="s">
        <v>340</v>
      </c>
      <c r="F26" s="314"/>
      <c r="G26" s="314" t="s">
        <v>332</v>
      </c>
      <c r="H26" s="320"/>
      <c r="I26" s="121"/>
      <c r="J26" s="69"/>
      <c r="K26" s="69"/>
      <c r="L26" s="69"/>
      <c r="M26" s="68"/>
      <c r="N26" s="2"/>
      <c r="V26" s="49"/>
    </row>
    <row r="27" spans="1:22" ht="13.8" thickBot="1">
      <c r="A27" s="318"/>
      <c r="B27" s="67"/>
      <c r="C27" s="67"/>
      <c r="D27" s="66"/>
      <c r="E27" s="65"/>
      <c r="F27" s="64"/>
      <c r="G27" s="425"/>
      <c r="H27" s="426"/>
      <c r="I27" s="427"/>
      <c r="J27" s="63"/>
      <c r="K27" s="62"/>
      <c r="L27" s="60"/>
      <c r="M27" s="107"/>
      <c r="N27" s="2"/>
      <c r="V27" s="49"/>
    </row>
    <row r="28" spans="1:22" ht="21" thickBot="1">
      <c r="A28" s="318"/>
      <c r="B28" s="132" t="s">
        <v>337</v>
      </c>
      <c r="C28" s="132" t="s">
        <v>339</v>
      </c>
      <c r="D28" s="132" t="s">
        <v>23</v>
      </c>
      <c r="E28" s="310" t="s">
        <v>341</v>
      </c>
      <c r="F28" s="310"/>
      <c r="G28" s="428"/>
      <c r="H28" s="429"/>
      <c r="I28" s="430"/>
      <c r="J28" s="61"/>
      <c r="K28" s="60"/>
      <c r="L28" s="59"/>
      <c r="M28" s="58"/>
      <c r="N28" s="2"/>
      <c r="V28" s="49"/>
    </row>
    <row r="29" spans="1:22" ht="13.8" thickBot="1">
      <c r="A29" s="319"/>
      <c r="B29" s="57"/>
      <c r="C29" s="57"/>
      <c r="D29" s="56"/>
      <c r="E29" s="55" t="s">
        <v>4</v>
      </c>
      <c r="F29" s="54"/>
      <c r="G29" s="431"/>
      <c r="H29" s="432"/>
      <c r="I29" s="433"/>
      <c r="J29" s="53"/>
      <c r="K29" s="52"/>
      <c r="L29" s="52"/>
      <c r="M29" s="51"/>
      <c r="N29" s="2"/>
      <c r="V29" s="49"/>
    </row>
    <row r="30" spans="1:22" ht="24" customHeight="1" thickBot="1">
      <c r="A30" s="318">
        <f>A26+1</f>
        <v>4</v>
      </c>
      <c r="B30" s="115" t="s">
        <v>336</v>
      </c>
      <c r="C30" s="115" t="s">
        <v>338</v>
      </c>
      <c r="D30" s="115" t="s">
        <v>24</v>
      </c>
      <c r="E30" s="314" t="s">
        <v>340</v>
      </c>
      <c r="F30" s="314"/>
      <c r="G30" s="314" t="s">
        <v>332</v>
      </c>
      <c r="H30" s="320"/>
      <c r="I30" s="121"/>
      <c r="J30" s="69"/>
      <c r="K30" s="69"/>
      <c r="L30" s="69"/>
      <c r="M30" s="68"/>
      <c r="N30" s="2"/>
      <c r="V30" s="49"/>
    </row>
    <row r="31" spans="1:22" ht="13.8" thickBot="1">
      <c r="A31" s="318"/>
      <c r="B31" s="67"/>
      <c r="C31" s="67"/>
      <c r="D31" s="66"/>
      <c r="E31" s="65"/>
      <c r="F31" s="64"/>
      <c r="G31" s="425"/>
      <c r="H31" s="426"/>
      <c r="I31" s="427"/>
      <c r="J31" s="63"/>
      <c r="K31" s="62"/>
      <c r="L31" s="60"/>
      <c r="M31" s="107"/>
      <c r="N31" s="2"/>
      <c r="V31" s="49"/>
    </row>
    <row r="32" spans="1:22" ht="21" thickBot="1">
      <c r="A32" s="318"/>
      <c r="B32" s="132" t="s">
        <v>337</v>
      </c>
      <c r="C32" s="132" t="s">
        <v>339</v>
      </c>
      <c r="D32" s="132" t="s">
        <v>23</v>
      </c>
      <c r="E32" s="310" t="s">
        <v>341</v>
      </c>
      <c r="F32" s="310"/>
      <c r="G32" s="428"/>
      <c r="H32" s="429"/>
      <c r="I32" s="430"/>
      <c r="J32" s="61"/>
      <c r="K32" s="60"/>
      <c r="L32" s="59"/>
      <c r="M32" s="58"/>
      <c r="N32" s="2"/>
      <c r="V32" s="49"/>
    </row>
    <row r="33" spans="1:22" ht="13.8" thickBot="1">
      <c r="A33" s="319"/>
      <c r="B33" s="57"/>
      <c r="C33" s="57"/>
      <c r="D33" s="56"/>
      <c r="E33" s="55" t="s">
        <v>4</v>
      </c>
      <c r="F33" s="54"/>
      <c r="G33" s="431"/>
      <c r="H33" s="432"/>
      <c r="I33" s="433"/>
      <c r="J33" s="53"/>
      <c r="K33" s="52"/>
      <c r="L33" s="52"/>
      <c r="M33" s="51"/>
      <c r="N33" s="2"/>
      <c r="V33" s="49"/>
    </row>
    <row r="34" spans="1:22" ht="24" customHeight="1" thickBot="1">
      <c r="A34" s="318">
        <f>A30+1</f>
        <v>5</v>
      </c>
      <c r="B34" s="115" t="s">
        <v>336</v>
      </c>
      <c r="C34" s="115" t="s">
        <v>338</v>
      </c>
      <c r="D34" s="115" t="s">
        <v>24</v>
      </c>
      <c r="E34" s="314" t="s">
        <v>340</v>
      </c>
      <c r="F34" s="314"/>
      <c r="G34" s="314" t="s">
        <v>332</v>
      </c>
      <c r="H34" s="320"/>
      <c r="I34" s="121"/>
      <c r="J34" s="69"/>
      <c r="K34" s="69"/>
      <c r="L34" s="69"/>
      <c r="M34" s="68"/>
      <c r="N34" s="2"/>
      <c r="V34" s="49"/>
    </row>
    <row r="35" spans="1:22" ht="13.8" thickBot="1">
      <c r="A35" s="318"/>
      <c r="B35" s="67"/>
      <c r="C35" s="67"/>
      <c r="D35" s="66"/>
      <c r="E35" s="65"/>
      <c r="F35" s="64"/>
      <c r="G35" s="425"/>
      <c r="H35" s="426"/>
      <c r="I35" s="427"/>
      <c r="J35" s="63"/>
      <c r="K35" s="62"/>
      <c r="L35" s="60"/>
      <c r="M35" s="107"/>
      <c r="N35" s="2"/>
      <c r="V35" s="49"/>
    </row>
    <row r="36" spans="1:22" ht="21" thickBot="1">
      <c r="A36" s="318"/>
      <c r="B36" s="132" t="s">
        <v>337</v>
      </c>
      <c r="C36" s="132" t="s">
        <v>339</v>
      </c>
      <c r="D36" s="132" t="s">
        <v>23</v>
      </c>
      <c r="E36" s="310" t="s">
        <v>341</v>
      </c>
      <c r="F36" s="310"/>
      <c r="G36" s="428"/>
      <c r="H36" s="429"/>
      <c r="I36" s="430"/>
      <c r="J36" s="61"/>
      <c r="K36" s="60"/>
      <c r="L36" s="59"/>
      <c r="M36" s="58"/>
      <c r="N36" s="2"/>
      <c r="V36" s="49"/>
    </row>
    <row r="37" spans="1:22" ht="13.8" thickBot="1">
      <c r="A37" s="319"/>
      <c r="B37" s="57"/>
      <c r="C37" s="57"/>
      <c r="D37" s="56"/>
      <c r="E37" s="55" t="s">
        <v>4</v>
      </c>
      <c r="F37" s="54"/>
      <c r="G37" s="431"/>
      <c r="H37" s="432"/>
      <c r="I37" s="433"/>
      <c r="J37" s="53"/>
      <c r="K37" s="52"/>
      <c r="L37" s="52"/>
      <c r="M37" s="51"/>
      <c r="N37" s="2"/>
      <c r="V37" s="49"/>
    </row>
    <row r="38" spans="1:22" ht="24" customHeight="1" thickBot="1">
      <c r="A38" s="318">
        <f>A34+1</f>
        <v>6</v>
      </c>
      <c r="B38" s="115" t="s">
        <v>336</v>
      </c>
      <c r="C38" s="115" t="s">
        <v>338</v>
      </c>
      <c r="D38" s="115" t="s">
        <v>24</v>
      </c>
      <c r="E38" s="314" t="s">
        <v>340</v>
      </c>
      <c r="F38" s="314"/>
      <c r="G38" s="314" t="s">
        <v>332</v>
      </c>
      <c r="H38" s="320"/>
      <c r="I38" s="121"/>
      <c r="J38" s="69"/>
      <c r="K38" s="69"/>
      <c r="L38" s="69"/>
      <c r="M38" s="68"/>
      <c r="N38" s="2"/>
      <c r="V38" s="49"/>
    </row>
    <row r="39" spans="1:22" ht="13.8" thickBot="1">
      <c r="A39" s="318"/>
      <c r="B39" s="67"/>
      <c r="C39" s="67"/>
      <c r="D39" s="66"/>
      <c r="E39" s="65"/>
      <c r="F39" s="64"/>
      <c r="G39" s="425"/>
      <c r="H39" s="426"/>
      <c r="I39" s="427"/>
      <c r="J39" s="63"/>
      <c r="K39" s="62"/>
      <c r="L39" s="60"/>
      <c r="M39" s="107"/>
      <c r="N39" s="2"/>
      <c r="V39" s="49"/>
    </row>
    <row r="40" spans="1:22" ht="21" thickBot="1">
      <c r="A40" s="318"/>
      <c r="B40" s="132" t="s">
        <v>337</v>
      </c>
      <c r="C40" s="132" t="s">
        <v>339</v>
      </c>
      <c r="D40" s="132" t="s">
        <v>23</v>
      </c>
      <c r="E40" s="310" t="s">
        <v>341</v>
      </c>
      <c r="F40" s="310"/>
      <c r="G40" s="428"/>
      <c r="H40" s="429"/>
      <c r="I40" s="430"/>
      <c r="J40" s="61"/>
      <c r="K40" s="60"/>
      <c r="L40" s="59"/>
      <c r="M40" s="58"/>
      <c r="N40" s="2"/>
      <c r="V40" s="49"/>
    </row>
    <row r="41" spans="1:22" ht="13.8" thickBot="1">
      <c r="A41" s="319"/>
      <c r="B41" s="57"/>
      <c r="C41" s="57"/>
      <c r="D41" s="56"/>
      <c r="E41" s="55" t="s">
        <v>4</v>
      </c>
      <c r="F41" s="54"/>
      <c r="G41" s="431"/>
      <c r="H41" s="432"/>
      <c r="I41" s="433"/>
      <c r="J41" s="53"/>
      <c r="K41" s="52"/>
      <c r="L41" s="52"/>
      <c r="M41" s="51"/>
      <c r="N41" s="2"/>
      <c r="V41" s="49"/>
    </row>
    <row r="42" spans="1:22" ht="24" customHeight="1" thickBot="1">
      <c r="A42" s="318">
        <f>A38+1</f>
        <v>7</v>
      </c>
      <c r="B42" s="115" t="s">
        <v>336</v>
      </c>
      <c r="C42" s="115" t="s">
        <v>338</v>
      </c>
      <c r="D42" s="115" t="s">
        <v>24</v>
      </c>
      <c r="E42" s="314" t="s">
        <v>340</v>
      </c>
      <c r="F42" s="314"/>
      <c r="G42" s="314" t="s">
        <v>332</v>
      </c>
      <c r="H42" s="320"/>
      <c r="I42" s="121"/>
      <c r="J42" s="69"/>
      <c r="K42" s="69"/>
      <c r="L42" s="69"/>
      <c r="M42" s="68"/>
      <c r="N42" s="2"/>
      <c r="V42" s="49"/>
    </row>
    <row r="43" spans="1:22" ht="13.8" thickBot="1">
      <c r="A43" s="318"/>
      <c r="B43" s="67"/>
      <c r="C43" s="67"/>
      <c r="D43" s="66"/>
      <c r="E43" s="65"/>
      <c r="F43" s="64"/>
      <c r="G43" s="425"/>
      <c r="H43" s="426"/>
      <c r="I43" s="427"/>
      <c r="J43" s="63"/>
      <c r="K43" s="62"/>
      <c r="L43" s="60"/>
      <c r="M43" s="107"/>
      <c r="N43" s="2"/>
      <c r="V43" s="49"/>
    </row>
    <row r="44" spans="1:22" ht="21" thickBot="1">
      <c r="A44" s="318"/>
      <c r="B44" s="132" t="s">
        <v>337</v>
      </c>
      <c r="C44" s="132" t="s">
        <v>339</v>
      </c>
      <c r="D44" s="132" t="s">
        <v>23</v>
      </c>
      <c r="E44" s="310" t="s">
        <v>341</v>
      </c>
      <c r="F44" s="310"/>
      <c r="G44" s="428"/>
      <c r="H44" s="429"/>
      <c r="I44" s="430"/>
      <c r="J44" s="61"/>
      <c r="K44" s="60"/>
      <c r="L44" s="59"/>
      <c r="M44" s="58"/>
      <c r="N44" s="2"/>
      <c r="V44" s="49"/>
    </row>
    <row r="45" spans="1:22" ht="13.8" thickBot="1">
      <c r="A45" s="319"/>
      <c r="B45" s="57"/>
      <c r="C45" s="57"/>
      <c r="D45" s="56"/>
      <c r="E45" s="55" t="s">
        <v>4</v>
      </c>
      <c r="F45" s="54"/>
      <c r="G45" s="431"/>
      <c r="H45" s="432"/>
      <c r="I45" s="433"/>
      <c r="J45" s="53"/>
      <c r="K45" s="52"/>
      <c r="L45" s="52"/>
      <c r="M45" s="51"/>
      <c r="N45" s="2"/>
      <c r="V45" s="49"/>
    </row>
    <row r="46" spans="1:22" ht="24" customHeight="1" thickBot="1">
      <c r="A46" s="318">
        <f>A42+1</f>
        <v>8</v>
      </c>
      <c r="B46" s="115" t="s">
        <v>336</v>
      </c>
      <c r="C46" s="115" t="s">
        <v>338</v>
      </c>
      <c r="D46" s="115" t="s">
        <v>24</v>
      </c>
      <c r="E46" s="314" t="s">
        <v>340</v>
      </c>
      <c r="F46" s="314"/>
      <c r="G46" s="314" t="s">
        <v>332</v>
      </c>
      <c r="H46" s="320"/>
      <c r="I46" s="121"/>
      <c r="J46" s="69"/>
      <c r="K46" s="69"/>
      <c r="L46" s="69"/>
      <c r="M46" s="68"/>
      <c r="N46" s="2"/>
      <c r="V46" s="49"/>
    </row>
    <row r="47" spans="1:22" ht="13.8" thickBot="1">
      <c r="A47" s="318"/>
      <c r="B47" s="67"/>
      <c r="C47" s="67"/>
      <c r="D47" s="66"/>
      <c r="E47" s="65"/>
      <c r="F47" s="64"/>
      <c r="G47" s="425"/>
      <c r="H47" s="426"/>
      <c r="I47" s="427"/>
      <c r="J47" s="63"/>
      <c r="K47" s="62"/>
      <c r="L47" s="60"/>
      <c r="M47" s="107"/>
      <c r="N47" s="2"/>
      <c r="V47" s="49"/>
    </row>
    <row r="48" spans="1:22" ht="21" thickBot="1">
      <c r="A48" s="318"/>
      <c r="B48" s="132" t="s">
        <v>337</v>
      </c>
      <c r="C48" s="132" t="s">
        <v>339</v>
      </c>
      <c r="D48" s="132" t="s">
        <v>23</v>
      </c>
      <c r="E48" s="310" t="s">
        <v>341</v>
      </c>
      <c r="F48" s="310"/>
      <c r="G48" s="428"/>
      <c r="H48" s="429"/>
      <c r="I48" s="430"/>
      <c r="J48" s="61"/>
      <c r="K48" s="60"/>
      <c r="L48" s="59"/>
      <c r="M48" s="58"/>
      <c r="N48" s="2"/>
      <c r="V48" s="49"/>
    </row>
    <row r="49" spans="1:22" ht="13.8" thickBot="1">
      <c r="A49" s="319"/>
      <c r="B49" s="57"/>
      <c r="C49" s="57"/>
      <c r="D49" s="56"/>
      <c r="E49" s="55" t="s">
        <v>4</v>
      </c>
      <c r="F49" s="54"/>
      <c r="G49" s="431"/>
      <c r="H49" s="432"/>
      <c r="I49" s="433"/>
      <c r="J49" s="53"/>
      <c r="K49" s="52"/>
      <c r="L49" s="52"/>
      <c r="M49" s="51"/>
      <c r="N49" s="2"/>
      <c r="V49" s="49"/>
    </row>
    <row r="50" spans="1:22" ht="24" customHeight="1" thickBot="1">
      <c r="A50" s="318">
        <f>A46+1</f>
        <v>9</v>
      </c>
      <c r="B50" s="115" t="s">
        <v>336</v>
      </c>
      <c r="C50" s="115" t="s">
        <v>338</v>
      </c>
      <c r="D50" s="115" t="s">
        <v>24</v>
      </c>
      <c r="E50" s="314" t="s">
        <v>340</v>
      </c>
      <c r="F50" s="314"/>
      <c r="G50" s="314" t="s">
        <v>332</v>
      </c>
      <c r="H50" s="320"/>
      <c r="I50" s="121"/>
      <c r="J50" s="69"/>
      <c r="K50" s="69"/>
      <c r="L50" s="69"/>
      <c r="M50" s="68"/>
      <c r="N50" s="2"/>
      <c r="V50" s="49"/>
    </row>
    <row r="51" spans="1:22" ht="13.8" thickBot="1">
      <c r="A51" s="318"/>
      <c r="B51" s="67"/>
      <c r="C51" s="67"/>
      <c r="D51" s="66"/>
      <c r="E51" s="65"/>
      <c r="F51" s="64"/>
      <c r="G51" s="425"/>
      <c r="H51" s="426"/>
      <c r="I51" s="427"/>
      <c r="J51" s="63"/>
      <c r="K51" s="62"/>
      <c r="L51" s="60"/>
      <c r="M51" s="107"/>
      <c r="N51" s="2"/>
      <c r="V51" s="49"/>
    </row>
    <row r="52" spans="1:22" ht="21" thickBot="1">
      <c r="A52" s="318"/>
      <c r="B52" s="132" t="s">
        <v>337</v>
      </c>
      <c r="C52" s="132" t="s">
        <v>339</v>
      </c>
      <c r="D52" s="132" t="s">
        <v>23</v>
      </c>
      <c r="E52" s="310" t="s">
        <v>341</v>
      </c>
      <c r="F52" s="310"/>
      <c r="G52" s="428"/>
      <c r="H52" s="429"/>
      <c r="I52" s="430"/>
      <c r="J52" s="61"/>
      <c r="K52" s="60"/>
      <c r="L52" s="59"/>
      <c r="M52" s="58"/>
      <c r="N52" s="2"/>
      <c r="V52" s="49"/>
    </row>
    <row r="53" spans="1:22" ht="13.8" thickBot="1">
      <c r="A53" s="319"/>
      <c r="B53" s="57"/>
      <c r="C53" s="57"/>
      <c r="D53" s="56"/>
      <c r="E53" s="55" t="s">
        <v>4</v>
      </c>
      <c r="F53" s="54"/>
      <c r="G53" s="431"/>
      <c r="H53" s="432"/>
      <c r="I53" s="433"/>
      <c r="J53" s="53"/>
      <c r="K53" s="52"/>
      <c r="L53" s="52"/>
      <c r="M53" s="51"/>
      <c r="N53" s="2"/>
      <c r="V53" s="49"/>
    </row>
    <row r="54" spans="1:22" ht="24" customHeight="1" thickBot="1">
      <c r="A54" s="318">
        <f>A50+1</f>
        <v>10</v>
      </c>
      <c r="B54" s="115" t="s">
        <v>336</v>
      </c>
      <c r="C54" s="115" t="s">
        <v>338</v>
      </c>
      <c r="D54" s="115" t="s">
        <v>24</v>
      </c>
      <c r="E54" s="314" t="s">
        <v>340</v>
      </c>
      <c r="F54" s="314"/>
      <c r="G54" s="314" t="s">
        <v>332</v>
      </c>
      <c r="H54" s="320"/>
      <c r="I54" s="121"/>
      <c r="J54" s="69"/>
      <c r="K54" s="69"/>
      <c r="L54" s="69"/>
      <c r="M54" s="68"/>
      <c r="N54" s="2"/>
      <c r="V54" s="49"/>
    </row>
    <row r="55" spans="1:22" ht="13.8" thickBot="1">
      <c r="A55" s="318"/>
      <c r="B55" s="67"/>
      <c r="C55" s="67"/>
      <c r="D55" s="66"/>
      <c r="E55" s="65"/>
      <c r="F55" s="64"/>
      <c r="G55" s="425"/>
      <c r="H55" s="426"/>
      <c r="I55" s="427"/>
      <c r="J55" s="63"/>
      <c r="K55" s="62"/>
      <c r="L55" s="60"/>
      <c r="M55" s="107"/>
      <c r="N55" s="2"/>
      <c r="P55" s="1"/>
      <c r="V55" s="49"/>
    </row>
    <row r="56" spans="1:22" ht="21" thickBot="1">
      <c r="A56" s="318"/>
      <c r="B56" s="132" t="s">
        <v>337</v>
      </c>
      <c r="C56" s="132" t="s">
        <v>339</v>
      </c>
      <c r="D56" s="132" t="s">
        <v>23</v>
      </c>
      <c r="E56" s="310" t="s">
        <v>341</v>
      </c>
      <c r="F56" s="310"/>
      <c r="G56" s="428"/>
      <c r="H56" s="429"/>
      <c r="I56" s="430"/>
      <c r="J56" s="61"/>
      <c r="K56" s="60"/>
      <c r="L56" s="59"/>
      <c r="M56" s="58"/>
      <c r="N56" s="2"/>
      <c r="V56" s="49"/>
    </row>
    <row r="57" spans="1:22" s="1" customFormat="1" ht="13.8" thickBot="1">
      <c r="A57" s="319"/>
      <c r="B57" s="57"/>
      <c r="C57" s="57"/>
      <c r="D57" s="56"/>
      <c r="E57" s="55" t="s">
        <v>4</v>
      </c>
      <c r="F57" s="54"/>
      <c r="G57" s="431"/>
      <c r="H57" s="432"/>
      <c r="I57" s="433"/>
      <c r="J57" s="53"/>
      <c r="K57" s="52"/>
      <c r="L57" s="52"/>
      <c r="M57" s="51"/>
      <c r="N57" s="3"/>
      <c r="P57"/>
      <c r="Q57"/>
      <c r="V57" s="49"/>
    </row>
    <row r="58" spans="1:22" ht="24" customHeight="1" thickBot="1">
      <c r="A58" s="318">
        <f>A54+1</f>
        <v>11</v>
      </c>
      <c r="B58" s="115" t="s">
        <v>336</v>
      </c>
      <c r="C58" s="115" t="s">
        <v>338</v>
      </c>
      <c r="D58" s="115" t="s">
        <v>24</v>
      </c>
      <c r="E58" s="314" t="s">
        <v>340</v>
      </c>
      <c r="F58" s="314"/>
      <c r="G58" s="314" t="s">
        <v>332</v>
      </c>
      <c r="H58" s="320"/>
      <c r="I58" s="121"/>
      <c r="J58" s="69"/>
      <c r="K58" s="69"/>
      <c r="L58" s="69"/>
      <c r="M58" s="68"/>
      <c r="N58" s="2"/>
      <c r="V58" s="49"/>
    </row>
    <row r="59" spans="1:22" ht="13.8" thickBot="1">
      <c r="A59" s="318"/>
      <c r="B59" s="67"/>
      <c r="C59" s="67"/>
      <c r="D59" s="66"/>
      <c r="E59" s="65"/>
      <c r="F59" s="64"/>
      <c r="G59" s="425"/>
      <c r="H59" s="426"/>
      <c r="I59" s="427"/>
      <c r="J59" s="63"/>
      <c r="K59" s="62"/>
      <c r="L59" s="60"/>
      <c r="M59" s="107"/>
      <c r="N59" s="2"/>
      <c r="V59" s="49"/>
    </row>
    <row r="60" spans="1:22" ht="21" thickBot="1">
      <c r="A60" s="318"/>
      <c r="B60" s="132" t="s">
        <v>337</v>
      </c>
      <c r="C60" s="132" t="s">
        <v>339</v>
      </c>
      <c r="D60" s="132" t="s">
        <v>23</v>
      </c>
      <c r="E60" s="310" t="s">
        <v>341</v>
      </c>
      <c r="F60" s="310"/>
      <c r="G60" s="428"/>
      <c r="H60" s="429"/>
      <c r="I60" s="430"/>
      <c r="J60" s="61"/>
      <c r="K60" s="60"/>
      <c r="L60" s="59"/>
      <c r="M60" s="58"/>
      <c r="N60" s="2"/>
      <c r="V60" s="49"/>
    </row>
    <row r="61" spans="1:22" ht="13.8" thickBot="1">
      <c r="A61" s="319"/>
      <c r="B61" s="57"/>
      <c r="C61" s="57"/>
      <c r="D61" s="56"/>
      <c r="E61" s="55" t="s">
        <v>4</v>
      </c>
      <c r="F61" s="54"/>
      <c r="G61" s="431"/>
      <c r="H61" s="432"/>
      <c r="I61" s="433"/>
      <c r="J61" s="53"/>
      <c r="K61" s="52"/>
      <c r="L61" s="52"/>
      <c r="M61" s="51"/>
      <c r="N61" s="2"/>
      <c r="V61" s="49"/>
    </row>
    <row r="62" spans="1:22" ht="24" customHeight="1" thickBot="1">
      <c r="A62" s="318">
        <f>A58+1</f>
        <v>12</v>
      </c>
      <c r="B62" s="115" t="s">
        <v>336</v>
      </c>
      <c r="C62" s="115" t="s">
        <v>338</v>
      </c>
      <c r="D62" s="115" t="s">
        <v>24</v>
      </c>
      <c r="E62" s="314" t="s">
        <v>340</v>
      </c>
      <c r="F62" s="314"/>
      <c r="G62" s="314" t="s">
        <v>332</v>
      </c>
      <c r="H62" s="320"/>
      <c r="I62" s="121"/>
      <c r="J62" s="69"/>
      <c r="K62" s="69"/>
      <c r="L62" s="69"/>
      <c r="M62" s="68"/>
      <c r="N62" s="2"/>
      <c r="V62" s="49"/>
    </row>
    <row r="63" spans="1:22" ht="13.8" thickBot="1">
      <c r="A63" s="318"/>
      <c r="B63" s="67"/>
      <c r="C63" s="67"/>
      <c r="D63" s="66"/>
      <c r="E63" s="65"/>
      <c r="F63" s="64"/>
      <c r="G63" s="425"/>
      <c r="H63" s="426"/>
      <c r="I63" s="427"/>
      <c r="J63" s="63"/>
      <c r="K63" s="62"/>
      <c r="L63" s="60"/>
      <c r="M63" s="107"/>
      <c r="N63" s="2"/>
      <c r="V63" s="49"/>
    </row>
    <row r="64" spans="1:22" ht="21" thickBot="1">
      <c r="A64" s="318"/>
      <c r="B64" s="132" t="s">
        <v>337</v>
      </c>
      <c r="C64" s="132" t="s">
        <v>339</v>
      </c>
      <c r="D64" s="132" t="s">
        <v>23</v>
      </c>
      <c r="E64" s="310" t="s">
        <v>341</v>
      </c>
      <c r="F64" s="310"/>
      <c r="G64" s="428"/>
      <c r="H64" s="429"/>
      <c r="I64" s="430"/>
      <c r="J64" s="61"/>
      <c r="K64" s="60"/>
      <c r="L64" s="59"/>
      <c r="M64" s="58"/>
      <c r="N64" s="2"/>
      <c r="V64" s="49"/>
    </row>
    <row r="65" spans="1:22" ht="13.8" thickBot="1">
      <c r="A65" s="319"/>
      <c r="B65" s="57"/>
      <c r="C65" s="57"/>
      <c r="D65" s="56"/>
      <c r="E65" s="55" t="s">
        <v>4</v>
      </c>
      <c r="F65" s="54"/>
      <c r="G65" s="431"/>
      <c r="H65" s="432"/>
      <c r="I65" s="433"/>
      <c r="J65" s="53"/>
      <c r="K65" s="52"/>
      <c r="L65" s="52"/>
      <c r="M65" s="51"/>
      <c r="N65" s="2"/>
      <c r="V65" s="49"/>
    </row>
    <row r="66" spans="1:22" ht="24" customHeight="1" thickBot="1">
      <c r="A66" s="318">
        <f>A62+1</f>
        <v>13</v>
      </c>
      <c r="B66" s="115" t="s">
        <v>336</v>
      </c>
      <c r="C66" s="115" t="s">
        <v>338</v>
      </c>
      <c r="D66" s="115" t="s">
        <v>24</v>
      </c>
      <c r="E66" s="314" t="s">
        <v>340</v>
      </c>
      <c r="F66" s="314"/>
      <c r="G66" s="314" t="s">
        <v>332</v>
      </c>
      <c r="H66" s="320"/>
      <c r="I66" s="121"/>
      <c r="J66" s="69"/>
      <c r="K66" s="69"/>
      <c r="L66" s="69"/>
      <c r="M66" s="68"/>
      <c r="N66" s="2"/>
      <c r="V66" s="49"/>
    </row>
    <row r="67" spans="1:22" ht="13.8" thickBot="1">
      <c r="A67" s="318"/>
      <c r="B67" s="67"/>
      <c r="C67" s="67"/>
      <c r="D67" s="66"/>
      <c r="E67" s="65"/>
      <c r="F67" s="64"/>
      <c r="G67" s="425"/>
      <c r="H67" s="426"/>
      <c r="I67" s="427"/>
      <c r="J67" s="63"/>
      <c r="K67" s="62"/>
      <c r="L67" s="60"/>
      <c r="M67" s="107"/>
      <c r="N67" s="2"/>
      <c r="V67" s="49"/>
    </row>
    <row r="68" spans="1:22" ht="21" thickBot="1">
      <c r="A68" s="318"/>
      <c r="B68" s="132" t="s">
        <v>337</v>
      </c>
      <c r="C68" s="132" t="s">
        <v>339</v>
      </c>
      <c r="D68" s="132" t="s">
        <v>23</v>
      </c>
      <c r="E68" s="310" t="s">
        <v>341</v>
      </c>
      <c r="F68" s="310"/>
      <c r="G68" s="428"/>
      <c r="H68" s="429"/>
      <c r="I68" s="430"/>
      <c r="J68" s="61"/>
      <c r="K68" s="60"/>
      <c r="L68" s="59"/>
      <c r="M68" s="58"/>
      <c r="N68" s="2"/>
      <c r="V68" s="49"/>
    </row>
    <row r="69" spans="1:22" ht="13.8" thickBot="1">
      <c r="A69" s="319"/>
      <c r="B69" s="57"/>
      <c r="C69" s="57"/>
      <c r="D69" s="56"/>
      <c r="E69" s="55" t="s">
        <v>4</v>
      </c>
      <c r="F69" s="54"/>
      <c r="G69" s="431"/>
      <c r="H69" s="432"/>
      <c r="I69" s="433"/>
      <c r="J69" s="53"/>
      <c r="K69" s="52"/>
      <c r="L69" s="52"/>
      <c r="M69" s="51"/>
      <c r="N69" s="2"/>
      <c r="V69" s="49"/>
    </row>
    <row r="70" spans="1:22" ht="24" customHeight="1" thickBot="1">
      <c r="A70" s="318">
        <f>A66+1</f>
        <v>14</v>
      </c>
      <c r="B70" s="115" t="s">
        <v>336</v>
      </c>
      <c r="C70" s="115" t="s">
        <v>338</v>
      </c>
      <c r="D70" s="115" t="s">
        <v>24</v>
      </c>
      <c r="E70" s="314" t="s">
        <v>340</v>
      </c>
      <c r="F70" s="314"/>
      <c r="G70" s="314" t="s">
        <v>332</v>
      </c>
      <c r="H70" s="320"/>
      <c r="I70" s="121"/>
      <c r="J70" s="69"/>
      <c r="K70" s="69"/>
      <c r="L70" s="69"/>
      <c r="M70" s="68"/>
      <c r="N70" s="2"/>
      <c r="V70" s="49"/>
    </row>
    <row r="71" spans="1:22" ht="13.8" thickBot="1">
      <c r="A71" s="318"/>
      <c r="B71" s="67"/>
      <c r="C71" s="67"/>
      <c r="D71" s="66"/>
      <c r="E71" s="65"/>
      <c r="F71" s="64"/>
      <c r="G71" s="425"/>
      <c r="H71" s="426"/>
      <c r="I71" s="427"/>
      <c r="J71" s="63"/>
      <c r="K71" s="62"/>
      <c r="L71" s="60"/>
      <c r="M71" s="107"/>
      <c r="N71" s="2"/>
      <c r="V71" s="50"/>
    </row>
    <row r="72" spans="1:22" ht="21" thickBot="1">
      <c r="A72" s="318"/>
      <c r="B72" s="132" t="s">
        <v>337</v>
      </c>
      <c r="C72" s="132" t="s">
        <v>339</v>
      </c>
      <c r="D72" s="132" t="s">
        <v>23</v>
      </c>
      <c r="E72" s="310" t="s">
        <v>341</v>
      </c>
      <c r="F72" s="310"/>
      <c r="G72" s="428"/>
      <c r="H72" s="429"/>
      <c r="I72" s="430"/>
      <c r="J72" s="61"/>
      <c r="K72" s="60"/>
      <c r="L72" s="59"/>
      <c r="M72" s="58"/>
      <c r="N72" s="2"/>
      <c r="V72" s="49"/>
    </row>
    <row r="73" spans="1:22" ht="13.8" thickBot="1">
      <c r="A73" s="319"/>
      <c r="B73" s="57"/>
      <c r="C73" s="57"/>
      <c r="D73" s="56"/>
      <c r="E73" s="55" t="s">
        <v>4</v>
      </c>
      <c r="F73" s="54"/>
      <c r="G73" s="431"/>
      <c r="H73" s="432"/>
      <c r="I73" s="433"/>
      <c r="J73" s="53"/>
      <c r="K73" s="52"/>
      <c r="L73" s="52"/>
      <c r="M73" s="51"/>
      <c r="N73" s="2"/>
      <c r="V73" s="49"/>
    </row>
    <row r="74" spans="1:22" ht="24" customHeight="1" thickBot="1">
      <c r="A74" s="318">
        <f>A70+1</f>
        <v>15</v>
      </c>
      <c r="B74" s="115" t="s">
        <v>336</v>
      </c>
      <c r="C74" s="115" t="s">
        <v>338</v>
      </c>
      <c r="D74" s="115" t="s">
        <v>24</v>
      </c>
      <c r="E74" s="314" t="s">
        <v>340</v>
      </c>
      <c r="F74" s="314"/>
      <c r="G74" s="314" t="s">
        <v>332</v>
      </c>
      <c r="H74" s="320"/>
      <c r="I74" s="121"/>
      <c r="J74" s="69"/>
      <c r="K74" s="69"/>
      <c r="L74" s="69"/>
      <c r="M74" s="68"/>
      <c r="N74" s="2"/>
      <c r="V74" s="49"/>
    </row>
    <row r="75" spans="1:22" ht="13.8" thickBot="1">
      <c r="A75" s="318"/>
      <c r="B75" s="67"/>
      <c r="C75" s="67"/>
      <c r="D75" s="66"/>
      <c r="E75" s="65"/>
      <c r="F75" s="64"/>
      <c r="G75" s="425"/>
      <c r="H75" s="426"/>
      <c r="I75" s="427"/>
      <c r="J75" s="63"/>
      <c r="K75" s="62"/>
      <c r="L75" s="60"/>
      <c r="M75" s="107"/>
      <c r="N75" s="2"/>
      <c r="V75" s="49"/>
    </row>
    <row r="76" spans="1:22" ht="21" thickBot="1">
      <c r="A76" s="318"/>
      <c r="B76" s="132" t="s">
        <v>337</v>
      </c>
      <c r="C76" s="132" t="s">
        <v>339</v>
      </c>
      <c r="D76" s="132" t="s">
        <v>23</v>
      </c>
      <c r="E76" s="310" t="s">
        <v>341</v>
      </c>
      <c r="F76" s="310"/>
      <c r="G76" s="428"/>
      <c r="H76" s="429"/>
      <c r="I76" s="430"/>
      <c r="J76" s="61"/>
      <c r="K76" s="60"/>
      <c r="L76" s="59"/>
      <c r="M76" s="58"/>
      <c r="N76" s="2"/>
      <c r="V76" s="49"/>
    </row>
    <row r="77" spans="1:22" ht="13.8" thickBot="1">
      <c r="A77" s="319"/>
      <c r="B77" s="57"/>
      <c r="C77" s="57"/>
      <c r="D77" s="56"/>
      <c r="E77" s="55" t="s">
        <v>4</v>
      </c>
      <c r="F77" s="54"/>
      <c r="G77" s="431"/>
      <c r="H77" s="432"/>
      <c r="I77" s="433"/>
      <c r="J77" s="53"/>
      <c r="K77" s="52"/>
      <c r="L77" s="52"/>
      <c r="M77" s="51"/>
      <c r="N77" s="2"/>
      <c r="V77" s="49"/>
    </row>
    <row r="78" spans="1:22" ht="24" customHeight="1" thickBot="1">
      <c r="A78" s="318">
        <f>A74+1</f>
        <v>16</v>
      </c>
      <c r="B78" s="115" t="s">
        <v>336</v>
      </c>
      <c r="C78" s="115" t="s">
        <v>338</v>
      </c>
      <c r="D78" s="115" t="s">
        <v>24</v>
      </c>
      <c r="E78" s="314" t="s">
        <v>340</v>
      </c>
      <c r="F78" s="314"/>
      <c r="G78" s="314" t="s">
        <v>332</v>
      </c>
      <c r="H78" s="320"/>
      <c r="I78" s="121"/>
      <c r="J78" s="69"/>
      <c r="K78" s="69"/>
      <c r="L78" s="69"/>
      <c r="M78" s="68"/>
      <c r="N78" s="2"/>
      <c r="V78" s="49"/>
    </row>
    <row r="79" spans="1:22" ht="13.8" thickBot="1">
      <c r="A79" s="318"/>
      <c r="B79" s="67"/>
      <c r="C79" s="67"/>
      <c r="D79" s="66"/>
      <c r="E79" s="65"/>
      <c r="F79" s="64"/>
      <c r="G79" s="425"/>
      <c r="H79" s="426"/>
      <c r="I79" s="427"/>
      <c r="J79" s="63"/>
      <c r="K79" s="62"/>
      <c r="L79" s="60"/>
      <c r="M79" s="107"/>
      <c r="N79" s="2"/>
      <c r="V79" s="49"/>
    </row>
    <row r="80" spans="1:22" ht="21" thickBot="1">
      <c r="A80" s="318"/>
      <c r="B80" s="132" t="s">
        <v>337</v>
      </c>
      <c r="C80" s="132" t="s">
        <v>339</v>
      </c>
      <c r="D80" s="132" t="s">
        <v>23</v>
      </c>
      <c r="E80" s="310" t="s">
        <v>341</v>
      </c>
      <c r="F80" s="310"/>
      <c r="G80" s="428"/>
      <c r="H80" s="429"/>
      <c r="I80" s="430"/>
      <c r="J80" s="61"/>
      <c r="K80" s="60"/>
      <c r="L80" s="59"/>
      <c r="M80" s="58"/>
      <c r="N80" s="2"/>
      <c r="V80" s="49"/>
    </row>
    <row r="81" spans="1:22" ht="13.8" thickBot="1">
      <c r="A81" s="319"/>
      <c r="B81" s="57"/>
      <c r="C81" s="57"/>
      <c r="D81" s="56"/>
      <c r="E81" s="55" t="s">
        <v>4</v>
      </c>
      <c r="F81" s="54"/>
      <c r="G81" s="431"/>
      <c r="H81" s="432"/>
      <c r="I81" s="433"/>
      <c r="J81" s="53"/>
      <c r="K81" s="52"/>
      <c r="L81" s="52"/>
      <c r="M81" s="51"/>
      <c r="N81" s="2"/>
      <c r="V81" s="49"/>
    </row>
    <row r="82" spans="1:22" ht="24" customHeight="1" thickBot="1">
      <c r="A82" s="318">
        <f>A78+1</f>
        <v>17</v>
      </c>
      <c r="B82" s="115" t="s">
        <v>336</v>
      </c>
      <c r="C82" s="115" t="s">
        <v>338</v>
      </c>
      <c r="D82" s="115" t="s">
        <v>24</v>
      </c>
      <c r="E82" s="314" t="s">
        <v>340</v>
      </c>
      <c r="F82" s="314"/>
      <c r="G82" s="314" t="s">
        <v>332</v>
      </c>
      <c r="H82" s="320"/>
      <c r="I82" s="121"/>
      <c r="J82" s="69"/>
      <c r="K82" s="69"/>
      <c r="L82" s="69"/>
      <c r="M82" s="68"/>
      <c r="N82" s="2"/>
      <c r="V82" s="49"/>
    </row>
    <row r="83" spans="1:22" ht="13.8" thickBot="1">
      <c r="A83" s="318"/>
      <c r="B83" s="67"/>
      <c r="C83" s="67"/>
      <c r="D83" s="66"/>
      <c r="E83" s="65"/>
      <c r="F83" s="64"/>
      <c r="G83" s="425"/>
      <c r="H83" s="426"/>
      <c r="I83" s="427"/>
      <c r="J83" s="63"/>
      <c r="K83" s="62"/>
      <c r="L83" s="60"/>
      <c r="M83" s="107"/>
      <c r="N83" s="2"/>
      <c r="V83" s="49"/>
    </row>
    <row r="84" spans="1:22" ht="21" thickBot="1">
      <c r="A84" s="318"/>
      <c r="B84" s="132" t="s">
        <v>337</v>
      </c>
      <c r="C84" s="132" t="s">
        <v>339</v>
      </c>
      <c r="D84" s="132" t="s">
        <v>23</v>
      </c>
      <c r="E84" s="310" t="s">
        <v>341</v>
      </c>
      <c r="F84" s="310"/>
      <c r="G84" s="428"/>
      <c r="H84" s="429"/>
      <c r="I84" s="430"/>
      <c r="J84" s="61"/>
      <c r="K84" s="60"/>
      <c r="L84" s="59"/>
      <c r="M84" s="58"/>
      <c r="N84" s="2"/>
      <c r="V84" s="49"/>
    </row>
    <row r="85" spans="1:22" ht="13.8" thickBot="1">
      <c r="A85" s="319"/>
      <c r="B85" s="57"/>
      <c r="C85" s="57"/>
      <c r="D85" s="56"/>
      <c r="E85" s="55" t="s">
        <v>4</v>
      </c>
      <c r="F85" s="54"/>
      <c r="G85" s="431"/>
      <c r="H85" s="432"/>
      <c r="I85" s="433"/>
      <c r="J85" s="53"/>
      <c r="K85" s="52"/>
      <c r="L85" s="52"/>
      <c r="M85" s="51"/>
      <c r="N85" s="2"/>
      <c r="V85" s="49"/>
    </row>
    <row r="86" spans="1:22" ht="24" customHeight="1" thickBot="1">
      <c r="A86" s="318">
        <f>A82+1</f>
        <v>18</v>
      </c>
      <c r="B86" s="115" t="s">
        <v>336</v>
      </c>
      <c r="C86" s="115" t="s">
        <v>338</v>
      </c>
      <c r="D86" s="115" t="s">
        <v>24</v>
      </c>
      <c r="E86" s="314" t="s">
        <v>340</v>
      </c>
      <c r="F86" s="314"/>
      <c r="G86" s="314" t="s">
        <v>332</v>
      </c>
      <c r="H86" s="320"/>
      <c r="I86" s="121"/>
      <c r="J86" s="69"/>
      <c r="K86" s="69"/>
      <c r="L86" s="69"/>
      <c r="M86" s="68"/>
      <c r="N86" s="2"/>
      <c r="V86" s="49"/>
    </row>
    <row r="87" spans="1:22" ht="13.8" thickBot="1">
      <c r="A87" s="318"/>
      <c r="B87" s="67"/>
      <c r="C87" s="67"/>
      <c r="D87" s="66"/>
      <c r="E87" s="65"/>
      <c r="F87" s="64"/>
      <c r="G87" s="425"/>
      <c r="H87" s="426"/>
      <c r="I87" s="427"/>
      <c r="J87" s="63"/>
      <c r="K87" s="62"/>
      <c r="L87" s="60"/>
      <c r="M87" s="107"/>
      <c r="N87" s="2"/>
      <c r="V87" s="49"/>
    </row>
    <row r="88" spans="1:22" ht="21" thickBot="1">
      <c r="A88" s="318"/>
      <c r="B88" s="132" t="s">
        <v>337</v>
      </c>
      <c r="C88" s="132" t="s">
        <v>339</v>
      </c>
      <c r="D88" s="132" t="s">
        <v>23</v>
      </c>
      <c r="E88" s="310" t="s">
        <v>341</v>
      </c>
      <c r="F88" s="310"/>
      <c r="G88" s="428"/>
      <c r="H88" s="429"/>
      <c r="I88" s="430"/>
      <c r="J88" s="61"/>
      <c r="K88" s="60"/>
      <c r="L88" s="59"/>
      <c r="M88" s="58"/>
      <c r="N88" s="2"/>
      <c r="V88" s="49"/>
    </row>
    <row r="89" spans="1:22" ht="13.8" thickBot="1">
      <c r="A89" s="319"/>
      <c r="B89" s="57"/>
      <c r="C89" s="57"/>
      <c r="D89" s="56"/>
      <c r="E89" s="55" t="s">
        <v>4</v>
      </c>
      <c r="F89" s="54"/>
      <c r="G89" s="431"/>
      <c r="H89" s="432"/>
      <c r="I89" s="433"/>
      <c r="J89" s="53"/>
      <c r="K89" s="52"/>
      <c r="L89" s="52"/>
      <c r="M89" s="51"/>
      <c r="N89" s="2"/>
      <c r="V89" s="49"/>
    </row>
    <row r="90" spans="1:22" ht="24" customHeight="1" thickBot="1">
      <c r="A90" s="318">
        <f>A86+1</f>
        <v>19</v>
      </c>
      <c r="B90" s="115" t="s">
        <v>336</v>
      </c>
      <c r="C90" s="115" t="s">
        <v>338</v>
      </c>
      <c r="D90" s="115" t="s">
        <v>24</v>
      </c>
      <c r="E90" s="314" t="s">
        <v>340</v>
      </c>
      <c r="F90" s="314"/>
      <c r="G90" s="314" t="s">
        <v>332</v>
      </c>
      <c r="H90" s="320"/>
      <c r="I90" s="121"/>
      <c r="J90" s="69"/>
      <c r="K90" s="69"/>
      <c r="L90" s="69"/>
      <c r="M90" s="68"/>
      <c r="N90" s="2"/>
      <c r="V90" s="49"/>
    </row>
    <row r="91" spans="1:22" ht="13.8" thickBot="1">
      <c r="A91" s="318"/>
      <c r="B91" s="67"/>
      <c r="C91" s="67"/>
      <c r="D91" s="66"/>
      <c r="E91" s="65"/>
      <c r="F91" s="64"/>
      <c r="G91" s="425"/>
      <c r="H91" s="426"/>
      <c r="I91" s="427"/>
      <c r="J91" s="63"/>
      <c r="K91" s="62"/>
      <c r="L91" s="60"/>
      <c r="M91" s="107"/>
      <c r="N91" s="2"/>
      <c r="V91" s="49"/>
    </row>
    <row r="92" spans="1:22" ht="21" thickBot="1">
      <c r="A92" s="318"/>
      <c r="B92" s="132" t="s">
        <v>337</v>
      </c>
      <c r="C92" s="132" t="s">
        <v>339</v>
      </c>
      <c r="D92" s="132" t="s">
        <v>23</v>
      </c>
      <c r="E92" s="310" t="s">
        <v>341</v>
      </c>
      <c r="F92" s="310"/>
      <c r="G92" s="428"/>
      <c r="H92" s="429"/>
      <c r="I92" s="430"/>
      <c r="J92" s="61"/>
      <c r="K92" s="60"/>
      <c r="L92" s="59"/>
      <c r="M92" s="58"/>
      <c r="N92" s="2"/>
      <c r="V92" s="49"/>
    </row>
    <row r="93" spans="1:22" ht="13.8" thickBot="1">
      <c r="A93" s="319"/>
      <c r="B93" s="57"/>
      <c r="C93" s="57"/>
      <c r="D93" s="56"/>
      <c r="E93" s="55" t="s">
        <v>4</v>
      </c>
      <c r="F93" s="54"/>
      <c r="G93" s="431"/>
      <c r="H93" s="432"/>
      <c r="I93" s="433"/>
      <c r="J93" s="53"/>
      <c r="K93" s="52"/>
      <c r="L93" s="52"/>
      <c r="M93" s="51"/>
      <c r="N93" s="2"/>
      <c r="V93" s="49"/>
    </row>
    <row r="94" spans="1:22" ht="24" customHeight="1" thickBot="1">
      <c r="A94" s="318">
        <f>A90+1</f>
        <v>20</v>
      </c>
      <c r="B94" s="115" t="s">
        <v>336</v>
      </c>
      <c r="C94" s="115" t="s">
        <v>338</v>
      </c>
      <c r="D94" s="115" t="s">
        <v>24</v>
      </c>
      <c r="E94" s="314" t="s">
        <v>340</v>
      </c>
      <c r="F94" s="314"/>
      <c r="G94" s="314" t="s">
        <v>332</v>
      </c>
      <c r="H94" s="320"/>
      <c r="I94" s="121"/>
      <c r="J94" s="69"/>
      <c r="K94" s="69"/>
      <c r="L94" s="69"/>
      <c r="M94" s="68"/>
      <c r="N94" s="2"/>
      <c r="V94" s="49"/>
    </row>
    <row r="95" spans="1:22" ht="13.8" thickBot="1">
      <c r="A95" s="318"/>
      <c r="B95" s="67"/>
      <c r="C95" s="67"/>
      <c r="D95" s="66"/>
      <c r="E95" s="65"/>
      <c r="F95" s="64"/>
      <c r="G95" s="425"/>
      <c r="H95" s="426"/>
      <c r="I95" s="427"/>
      <c r="J95" s="63"/>
      <c r="K95" s="62"/>
      <c r="L95" s="60"/>
      <c r="M95" s="107"/>
      <c r="N95" s="2"/>
      <c r="V95" s="49"/>
    </row>
    <row r="96" spans="1:22" ht="21" thickBot="1">
      <c r="A96" s="318"/>
      <c r="B96" s="132" t="s">
        <v>337</v>
      </c>
      <c r="C96" s="132" t="s">
        <v>339</v>
      </c>
      <c r="D96" s="132" t="s">
        <v>23</v>
      </c>
      <c r="E96" s="310" t="s">
        <v>341</v>
      </c>
      <c r="F96" s="310"/>
      <c r="G96" s="428"/>
      <c r="H96" s="429"/>
      <c r="I96" s="430"/>
      <c r="J96" s="61"/>
      <c r="K96" s="60"/>
      <c r="L96" s="59"/>
      <c r="M96" s="58"/>
      <c r="N96" s="2"/>
      <c r="V96" s="49"/>
    </row>
    <row r="97" spans="1:22" ht="13.8" thickBot="1">
      <c r="A97" s="319"/>
      <c r="B97" s="57"/>
      <c r="C97" s="57"/>
      <c r="D97" s="56"/>
      <c r="E97" s="55" t="s">
        <v>4</v>
      </c>
      <c r="F97" s="54"/>
      <c r="G97" s="431"/>
      <c r="H97" s="432"/>
      <c r="I97" s="433"/>
      <c r="J97" s="53"/>
      <c r="K97" s="52"/>
      <c r="L97" s="52"/>
      <c r="M97" s="51"/>
      <c r="N97" s="2"/>
      <c r="V97" s="49"/>
    </row>
    <row r="98" spans="1:22" ht="24" customHeight="1" thickBot="1">
      <c r="A98" s="318">
        <f>A94+1</f>
        <v>21</v>
      </c>
      <c r="B98" s="115" t="s">
        <v>336</v>
      </c>
      <c r="C98" s="115" t="s">
        <v>338</v>
      </c>
      <c r="D98" s="115" t="s">
        <v>24</v>
      </c>
      <c r="E98" s="314" t="s">
        <v>340</v>
      </c>
      <c r="F98" s="314"/>
      <c r="G98" s="314" t="s">
        <v>332</v>
      </c>
      <c r="H98" s="320"/>
      <c r="I98" s="121"/>
      <c r="J98" s="69"/>
      <c r="K98" s="69"/>
      <c r="L98" s="69"/>
      <c r="M98" s="68"/>
      <c r="N98" s="2"/>
      <c r="V98" s="49"/>
    </row>
    <row r="99" spans="1:22" ht="13.8" thickBot="1">
      <c r="A99" s="318"/>
      <c r="B99" s="67"/>
      <c r="C99" s="67"/>
      <c r="D99" s="66"/>
      <c r="E99" s="65"/>
      <c r="F99" s="64"/>
      <c r="G99" s="425"/>
      <c r="H99" s="426"/>
      <c r="I99" s="427"/>
      <c r="J99" s="63"/>
      <c r="K99" s="62"/>
      <c r="L99" s="60"/>
      <c r="M99" s="107"/>
      <c r="N99" s="2"/>
      <c r="V99" s="49"/>
    </row>
    <row r="100" spans="1:22" ht="21" thickBot="1">
      <c r="A100" s="318"/>
      <c r="B100" s="132" t="s">
        <v>337</v>
      </c>
      <c r="C100" s="132" t="s">
        <v>339</v>
      </c>
      <c r="D100" s="132" t="s">
        <v>23</v>
      </c>
      <c r="E100" s="310" t="s">
        <v>341</v>
      </c>
      <c r="F100" s="310"/>
      <c r="G100" s="428"/>
      <c r="H100" s="429"/>
      <c r="I100" s="430"/>
      <c r="J100" s="61"/>
      <c r="K100" s="60"/>
      <c r="L100" s="59"/>
      <c r="M100" s="58"/>
      <c r="N100" s="2"/>
      <c r="V100" s="49"/>
    </row>
    <row r="101" spans="1:22" ht="13.8" thickBot="1">
      <c r="A101" s="319"/>
      <c r="B101" s="57"/>
      <c r="C101" s="57"/>
      <c r="D101" s="56"/>
      <c r="E101" s="55" t="s">
        <v>4</v>
      </c>
      <c r="F101" s="54"/>
      <c r="G101" s="431"/>
      <c r="H101" s="432"/>
      <c r="I101" s="433"/>
      <c r="J101" s="53"/>
      <c r="K101" s="52"/>
      <c r="L101" s="52"/>
      <c r="M101" s="51"/>
      <c r="N101" s="2"/>
      <c r="V101" s="49"/>
    </row>
    <row r="102" spans="1:22" ht="24" customHeight="1" thickBot="1">
      <c r="A102" s="318">
        <f>A98+1</f>
        <v>22</v>
      </c>
      <c r="B102" s="115" t="s">
        <v>336</v>
      </c>
      <c r="C102" s="115" t="s">
        <v>338</v>
      </c>
      <c r="D102" s="115" t="s">
        <v>24</v>
      </c>
      <c r="E102" s="314" t="s">
        <v>340</v>
      </c>
      <c r="F102" s="314"/>
      <c r="G102" s="314" t="s">
        <v>332</v>
      </c>
      <c r="H102" s="320"/>
      <c r="I102" s="121"/>
      <c r="J102" s="69"/>
      <c r="K102" s="69"/>
      <c r="L102" s="69"/>
      <c r="M102" s="68"/>
      <c r="N102" s="2"/>
      <c r="V102" s="49"/>
    </row>
    <row r="103" spans="1:22" ht="13.8" thickBot="1">
      <c r="A103" s="318"/>
      <c r="B103" s="67"/>
      <c r="C103" s="67"/>
      <c r="D103" s="66"/>
      <c r="E103" s="65"/>
      <c r="F103" s="64"/>
      <c r="G103" s="425"/>
      <c r="H103" s="426"/>
      <c r="I103" s="427"/>
      <c r="J103" s="63"/>
      <c r="K103" s="62"/>
      <c r="L103" s="60"/>
      <c r="M103" s="107"/>
      <c r="N103" s="2"/>
      <c r="V103" s="49"/>
    </row>
    <row r="104" spans="1:22" ht="21" thickBot="1">
      <c r="A104" s="318"/>
      <c r="B104" s="132" t="s">
        <v>337</v>
      </c>
      <c r="C104" s="132" t="s">
        <v>339</v>
      </c>
      <c r="D104" s="132" t="s">
        <v>23</v>
      </c>
      <c r="E104" s="310" t="s">
        <v>341</v>
      </c>
      <c r="F104" s="310"/>
      <c r="G104" s="428"/>
      <c r="H104" s="429"/>
      <c r="I104" s="430"/>
      <c r="J104" s="61"/>
      <c r="K104" s="60"/>
      <c r="L104" s="59"/>
      <c r="M104" s="58"/>
      <c r="N104" s="2"/>
      <c r="V104" s="49"/>
    </row>
    <row r="105" spans="1:22" ht="13.8" thickBot="1">
      <c r="A105" s="319"/>
      <c r="B105" s="57"/>
      <c r="C105" s="57"/>
      <c r="D105" s="56"/>
      <c r="E105" s="55" t="s">
        <v>4</v>
      </c>
      <c r="F105" s="54"/>
      <c r="G105" s="431"/>
      <c r="H105" s="432"/>
      <c r="I105" s="433"/>
      <c r="J105" s="53"/>
      <c r="K105" s="52"/>
      <c r="L105" s="52"/>
      <c r="M105" s="51"/>
      <c r="N105" s="2"/>
      <c r="V105" s="49"/>
    </row>
    <row r="106" spans="1:22" ht="24" customHeight="1" thickBot="1">
      <c r="A106" s="318">
        <f>A102+1</f>
        <v>23</v>
      </c>
      <c r="B106" s="115" t="s">
        <v>336</v>
      </c>
      <c r="C106" s="115" t="s">
        <v>338</v>
      </c>
      <c r="D106" s="115" t="s">
        <v>24</v>
      </c>
      <c r="E106" s="314" t="s">
        <v>340</v>
      </c>
      <c r="F106" s="314"/>
      <c r="G106" s="314" t="s">
        <v>332</v>
      </c>
      <c r="H106" s="320"/>
      <c r="I106" s="121"/>
      <c r="J106" s="69"/>
      <c r="K106" s="69"/>
      <c r="L106" s="69"/>
      <c r="M106" s="68"/>
      <c r="N106" s="2"/>
      <c r="V106" s="49"/>
    </row>
    <row r="107" spans="1:22" ht="13.8" thickBot="1">
      <c r="A107" s="318"/>
      <c r="B107" s="67"/>
      <c r="C107" s="67"/>
      <c r="D107" s="66"/>
      <c r="E107" s="65"/>
      <c r="F107" s="64"/>
      <c r="G107" s="425"/>
      <c r="H107" s="426"/>
      <c r="I107" s="427"/>
      <c r="J107" s="63"/>
      <c r="K107" s="62"/>
      <c r="L107" s="60"/>
      <c r="M107" s="107"/>
      <c r="N107" s="2"/>
      <c r="V107" s="49"/>
    </row>
    <row r="108" spans="1:22" ht="21" thickBot="1">
      <c r="A108" s="318"/>
      <c r="B108" s="132" t="s">
        <v>337</v>
      </c>
      <c r="C108" s="132" t="s">
        <v>339</v>
      </c>
      <c r="D108" s="132" t="s">
        <v>23</v>
      </c>
      <c r="E108" s="310" t="s">
        <v>341</v>
      </c>
      <c r="F108" s="310"/>
      <c r="G108" s="428"/>
      <c r="H108" s="429"/>
      <c r="I108" s="430"/>
      <c r="J108" s="61"/>
      <c r="K108" s="60"/>
      <c r="L108" s="59"/>
      <c r="M108" s="58"/>
      <c r="N108" s="2"/>
      <c r="V108" s="49"/>
    </row>
    <row r="109" spans="1:22" ht="13.8" thickBot="1">
      <c r="A109" s="319"/>
      <c r="B109" s="57"/>
      <c r="C109" s="57"/>
      <c r="D109" s="56"/>
      <c r="E109" s="55" t="s">
        <v>4</v>
      </c>
      <c r="F109" s="54"/>
      <c r="G109" s="431"/>
      <c r="H109" s="432"/>
      <c r="I109" s="433"/>
      <c r="J109" s="53"/>
      <c r="K109" s="52"/>
      <c r="L109" s="52"/>
      <c r="M109" s="51"/>
      <c r="N109" s="2"/>
      <c r="V109" s="49"/>
    </row>
    <row r="110" spans="1:22" ht="24" customHeight="1" thickBot="1">
      <c r="A110" s="318">
        <f>A106+1</f>
        <v>24</v>
      </c>
      <c r="B110" s="115" t="s">
        <v>336</v>
      </c>
      <c r="C110" s="115" t="s">
        <v>338</v>
      </c>
      <c r="D110" s="115" t="s">
        <v>24</v>
      </c>
      <c r="E110" s="314" t="s">
        <v>340</v>
      </c>
      <c r="F110" s="314"/>
      <c r="G110" s="314" t="s">
        <v>332</v>
      </c>
      <c r="H110" s="320"/>
      <c r="I110" s="121"/>
      <c r="J110" s="69"/>
      <c r="K110" s="69"/>
      <c r="L110" s="69"/>
      <c r="M110" s="68"/>
      <c r="N110" s="2"/>
      <c r="V110" s="49"/>
    </row>
    <row r="111" spans="1:22" ht="13.8" thickBot="1">
      <c r="A111" s="318"/>
      <c r="B111" s="67"/>
      <c r="C111" s="67"/>
      <c r="D111" s="66"/>
      <c r="E111" s="65"/>
      <c r="F111" s="64"/>
      <c r="G111" s="425"/>
      <c r="H111" s="426"/>
      <c r="I111" s="427"/>
      <c r="J111" s="63"/>
      <c r="K111" s="62"/>
      <c r="L111" s="60"/>
      <c r="M111" s="107"/>
      <c r="N111" s="2"/>
      <c r="V111" s="49"/>
    </row>
    <row r="112" spans="1:22" ht="21" thickBot="1">
      <c r="A112" s="318"/>
      <c r="B112" s="132" t="s">
        <v>337</v>
      </c>
      <c r="C112" s="132" t="s">
        <v>339</v>
      </c>
      <c r="D112" s="132" t="s">
        <v>23</v>
      </c>
      <c r="E112" s="310" t="s">
        <v>341</v>
      </c>
      <c r="F112" s="310"/>
      <c r="G112" s="428"/>
      <c r="H112" s="429"/>
      <c r="I112" s="430"/>
      <c r="J112" s="61"/>
      <c r="K112" s="60"/>
      <c r="L112" s="59"/>
      <c r="M112" s="58"/>
      <c r="N112" s="2"/>
      <c r="V112" s="49"/>
    </row>
    <row r="113" spans="1:22" ht="13.8" thickBot="1">
      <c r="A113" s="319"/>
      <c r="B113" s="57"/>
      <c r="C113" s="57"/>
      <c r="D113" s="56"/>
      <c r="E113" s="55" t="s">
        <v>4</v>
      </c>
      <c r="F113" s="54"/>
      <c r="G113" s="431"/>
      <c r="H113" s="432"/>
      <c r="I113" s="433"/>
      <c r="J113" s="53"/>
      <c r="K113" s="52"/>
      <c r="L113" s="52"/>
      <c r="M113" s="51"/>
      <c r="N113" s="2"/>
      <c r="V113" s="49"/>
    </row>
    <row r="114" spans="1:22" ht="24" customHeight="1" thickBot="1">
      <c r="A114" s="318">
        <f>A110+1</f>
        <v>25</v>
      </c>
      <c r="B114" s="115" t="s">
        <v>336</v>
      </c>
      <c r="C114" s="115" t="s">
        <v>338</v>
      </c>
      <c r="D114" s="115" t="s">
        <v>24</v>
      </c>
      <c r="E114" s="314" t="s">
        <v>340</v>
      </c>
      <c r="F114" s="314"/>
      <c r="G114" s="314" t="s">
        <v>332</v>
      </c>
      <c r="H114" s="320"/>
      <c r="I114" s="121"/>
      <c r="J114" s="69"/>
      <c r="K114" s="69"/>
      <c r="L114" s="69"/>
      <c r="M114" s="68"/>
      <c r="N114" s="2"/>
      <c r="V114" s="49"/>
    </row>
    <row r="115" spans="1:22" ht="13.8" thickBot="1">
      <c r="A115" s="318"/>
      <c r="B115" s="67"/>
      <c r="C115" s="67"/>
      <c r="D115" s="66"/>
      <c r="E115" s="65"/>
      <c r="F115" s="64"/>
      <c r="G115" s="425"/>
      <c r="H115" s="426"/>
      <c r="I115" s="427"/>
      <c r="J115" s="63"/>
      <c r="K115" s="62"/>
      <c r="L115" s="60"/>
      <c r="M115" s="107"/>
      <c r="N115" s="2"/>
      <c r="V115" s="49"/>
    </row>
    <row r="116" spans="1:22" ht="21" thickBot="1">
      <c r="A116" s="318"/>
      <c r="B116" s="132" t="s">
        <v>337</v>
      </c>
      <c r="C116" s="132" t="s">
        <v>339</v>
      </c>
      <c r="D116" s="132" t="s">
        <v>23</v>
      </c>
      <c r="E116" s="310" t="s">
        <v>341</v>
      </c>
      <c r="F116" s="310"/>
      <c r="G116" s="428"/>
      <c r="H116" s="429"/>
      <c r="I116" s="430"/>
      <c r="J116" s="61"/>
      <c r="K116" s="60"/>
      <c r="L116" s="59"/>
      <c r="M116" s="58"/>
      <c r="N116" s="2"/>
      <c r="V116" s="49"/>
    </row>
    <row r="117" spans="1:22" ht="13.8" thickBot="1">
      <c r="A117" s="319"/>
      <c r="B117" s="57"/>
      <c r="C117" s="57"/>
      <c r="D117" s="56"/>
      <c r="E117" s="55" t="s">
        <v>4</v>
      </c>
      <c r="F117" s="54"/>
      <c r="G117" s="431"/>
      <c r="H117" s="432"/>
      <c r="I117" s="433"/>
      <c r="J117" s="53"/>
      <c r="K117" s="52"/>
      <c r="L117" s="52"/>
      <c r="M117" s="51"/>
      <c r="N117" s="2"/>
      <c r="V117" s="49"/>
    </row>
    <row r="118" spans="1:22" ht="24" customHeight="1" thickBot="1">
      <c r="A118" s="318">
        <f>A114+1</f>
        <v>26</v>
      </c>
      <c r="B118" s="115" t="s">
        <v>336</v>
      </c>
      <c r="C118" s="115" t="s">
        <v>338</v>
      </c>
      <c r="D118" s="115" t="s">
        <v>24</v>
      </c>
      <c r="E118" s="314" t="s">
        <v>340</v>
      </c>
      <c r="F118" s="314"/>
      <c r="G118" s="314" t="s">
        <v>332</v>
      </c>
      <c r="H118" s="320"/>
      <c r="I118" s="121"/>
      <c r="J118" s="69"/>
      <c r="K118" s="69"/>
      <c r="L118" s="69"/>
      <c r="M118" s="68"/>
      <c r="N118" s="2"/>
      <c r="V118" s="49"/>
    </row>
    <row r="119" spans="1:22" ht="13.8" thickBot="1">
      <c r="A119" s="318"/>
      <c r="B119" s="67"/>
      <c r="C119" s="67"/>
      <c r="D119" s="66"/>
      <c r="E119" s="65"/>
      <c r="F119" s="64"/>
      <c r="G119" s="425"/>
      <c r="H119" s="426"/>
      <c r="I119" s="427"/>
      <c r="J119" s="63"/>
      <c r="K119" s="62"/>
      <c r="L119" s="60"/>
      <c r="M119" s="107"/>
      <c r="N119" s="2"/>
      <c r="V119" s="49"/>
    </row>
    <row r="120" spans="1:22" ht="21" thickBot="1">
      <c r="A120" s="318"/>
      <c r="B120" s="132" t="s">
        <v>337</v>
      </c>
      <c r="C120" s="132" t="s">
        <v>339</v>
      </c>
      <c r="D120" s="132" t="s">
        <v>23</v>
      </c>
      <c r="E120" s="310" t="s">
        <v>341</v>
      </c>
      <c r="F120" s="310"/>
      <c r="G120" s="428"/>
      <c r="H120" s="429"/>
      <c r="I120" s="430"/>
      <c r="J120" s="61"/>
      <c r="K120" s="60"/>
      <c r="L120" s="59"/>
      <c r="M120" s="58"/>
      <c r="N120" s="2"/>
      <c r="V120" s="49"/>
    </row>
    <row r="121" spans="1:22" ht="13.8" thickBot="1">
      <c r="A121" s="319"/>
      <c r="B121" s="57"/>
      <c r="C121" s="57"/>
      <c r="D121" s="56"/>
      <c r="E121" s="55" t="s">
        <v>4</v>
      </c>
      <c r="F121" s="54"/>
      <c r="G121" s="431"/>
      <c r="H121" s="432"/>
      <c r="I121" s="433"/>
      <c r="J121" s="53"/>
      <c r="K121" s="52"/>
      <c r="L121" s="52"/>
      <c r="M121" s="51"/>
      <c r="N121" s="2"/>
      <c r="V121" s="49"/>
    </row>
    <row r="122" spans="1:22" ht="24" customHeight="1" thickBot="1">
      <c r="A122" s="318">
        <f>A118+1</f>
        <v>27</v>
      </c>
      <c r="B122" s="115" t="s">
        <v>336</v>
      </c>
      <c r="C122" s="115" t="s">
        <v>338</v>
      </c>
      <c r="D122" s="115" t="s">
        <v>24</v>
      </c>
      <c r="E122" s="314" t="s">
        <v>340</v>
      </c>
      <c r="F122" s="314"/>
      <c r="G122" s="314" t="s">
        <v>332</v>
      </c>
      <c r="H122" s="320"/>
      <c r="I122" s="121"/>
      <c r="J122" s="69"/>
      <c r="K122" s="69"/>
      <c r="L122" s="69"/>
      <c r="M122" s="68"/>
      <c r="N122" s="2"/>
      <c r="V122" s="49"/>
    </row>
    <row r="123" spans="1:22" ht="13.8" thickBot="1">
      <c r="A123" s="318"/>
      <c r="B123" s="67"/>
      <c r="C123" s="67"/>
      <c r="D123" s="66"/>
      <c r="E123" s="65"/>
      <c r="F123" s="64"/>
      <c r="G123" s="425"/>
      <c r="H123" s="426"/>
      <c r="I123" s="427"/>
      <c r="J123" s="63"/>
      <c r="K123" s="62"/>
      <c r="L123" s="60"/>
      <c r="M123" s="107"/>
      <c r="N123" s="2"/>
      <c r="V123" s="49"/>
    </row>
    <row r="124" spans="1:22" ht="21" thickBot="1">
      <c r="A124" s="318"/>
      <c r="B124" s="132" t="s">
        <v>337</v>
      </c>
      <c r="C124" s="132" t="s">
        <v>339</v>
      </c>
      <c r="D124" s="132" t="s">
        <v>23</v>
      </c>
      <c r="E124" s="310" t="s">
        <v>341</v>
      </c>
      <c r="F124" s="310"/>
      <c r="G124" s="428"/>
      <c r="H124" s="429"/>
      <c r="I124" s="430"/>
      <c r="J124" s="61"/>
      <c r="K124" s="60"/>
      <c r="L124" s="59"/>
      <c r="M124" s="58"/>
      <c r="N124" s="2"/>
      <c r="V124" s="49"/>
    </row>
    <row r="125" spans="1:22" ht="13.8" thickBot="1">
      <c r="A125" s="319"/>
      <c r="B125" s="57"/>
      <c r="C125" s="57"/>
      <c r="D125" s="56"/>
      <c r="E125" s="55" t="s">
        <v>4</v>
      </c>
      <c r="F125" s="54"/>
      <c r="G125" s="431"/>
      <c r="H125" s="432"/>
      <c r="I125" s="433"/>
      <c r="J125" s="53"/>
      <c r="K125" s="52"/>
      <c r="L125" s="52"/>
      <c r="M125" s="51"/>
      <c r="N125" s="2"/>
      <c r="V125" s="49"/>
    </row>
    <row r="126" spans="1:22" ht="24" customHeight="1" thickBot="1">
      <c r="A126" s="318">
        <f>A122+1</f>
        <v>28</v>
      </c>
      <c r="B126" s="115" t="s">
        <v>336</v>
      </c>
      <c r="C126" s="115" t="s">
        <v>338</v>
      </c>
      <c r="D126" s="115" t="s">
        <v>24</v>
      </c>
      <c r="E126" s="314" t="s">
        <v>340</v>
      </c>
      <c r="F126" s="314"/>
      <c r="G126" s="314" t="s">
        <v>332</v>
      </c>
      <c r="H126" s="320"/>
      <c r="I126" s="121"/>
      <c r="J126" s="69"/>
      <c r="K126" s="69"/>
      <c r="L126" s="69"/>
      <c r="M126" s="68"/>
      <c r="N126" s="2"/>
      <c r="V126" s="49"/>
    </row>
    <row r="127" spans="1:22" ht="13.8" thickBot="1">
      <c r="A127" s="318"/>
      <c r="B127" s="67"/>
      <c r="C127" s="67"/>
      <c r="D127" s="66"/>
      <c r="E127" s="65"/>
      <c r="F127" s="64"/>
      <c r="G127" s="425"/>
      <c r="H127" s="426"/>
      <c r="I127" s="427"/>
      <c r="J127" s="63"/>
      <c r="K127" s="62"/>
      <c r="L127" s="60"/>
      <c r="M127" s="107"/>
      <c r="N127" s="2"/>
      <c r="V127" s="49"/>
    </row>
    <row r="128" spans="1:22" ht="21" thickBot="1">
      <c r="A128" s="318"/>
      <c r="B128" s="132" t="s">
        <v>337</v>
      </c>
      <c r="C128" s="132" t="s">
        <v>339</v>
      </c>
      <c r="D128" s="132" t="s">
        <v>23</v>
      </c>
      <c r="E128" s="310" t="s">
        <v>341</v>
      </c>
      <c r="F128" s="310"/>
      <c r="G128" s="428"/>
      <c r="H128" s="429"/>
      <c r="I128" s="430"/>
      <c r="J128" s="61"/>
      <c r="K128" s="60"/>
      <c r="L128" s="59"/>
      <c r="M128" s="58"/>
      <c r="N128" s="2"/>
      <c r="V128" s="49"/>
    </row>
    <row r="129" spans="1:22" ht="13.8" thickBot="1">
      <c r="A129" s="319"/>
      <c r="B129" s="57"/>
      <c r="C129" s="57"/>
      <c r="D129" s="56"/>
      <c r="E129" s="55" t="s">
        <v>4</v>
      </c>
      <c r="F129" s="54"/>
      <c r="G129" s="431"/>
      <c r="H129" s="432"/>
      <c r="I129" s="433"/>
      <c r="J129" s="53"/>
      <c r="K129" s="52"/>
      <c r="L129" s="52"/>
      <c r="M129" s="51"/>
      <c r="N129" s="2"/>
      <c r="V129" s="49"/>
    </row>
    <row r="130" spans="1:22" ht="24" customHeight="1" thickBot="1">
      <c r="A130" s="318">
        <f>A126+1</f>
        <v>29</v>
      </c>
      <c r="B130" s="115" t="s">
        <v>336</v>
      </c>
      <c r="C130" s="115" t="s">
        <v>338</v>
      </c>
      <c r="D130" s="115" t="s">
        <v>24</v>
      </c>
      <c r="E130" s="314" t="s">
        <v>340</v>
      </c>
      <c r="F130" s="314"/>
      <c r="G130" s="314" t="s">
        <v>332</v>
      </c>
      <c r="H130" s="320"/>
      <c r="I130" s="121"/>
      <c r="J130" s="69"/>
      <c r="K130" s="69"/>
      <c r="L130" s="69"/>
      <c r="M130" s="68"/>
      <c r="N130" s="2"/>
      <c r="V130" s="49"/>
    </row>
    <row r="131" spans="1:22" ht="13.8" thickBot="1">
      <c r="A131" s="318"/>
      <c r="B131" s="67"/>
      <c r="C131" s="67"/>
      <c r="D131" s="66"/>
      <c r="E131" s="65"/>
      <c r="F131" s="64"/>
      <c r="G131" s="425"/>
      <c r="H131" s="426"/>
      <c r="I131" s="427"/>
      <c r="J131" s="63"/>
      <c r="K131" s="62"/>
      <c r="L131" s="60"/>
      <c r="M131" s="107"/>
      <c r="N131" s="2"/>
      <c r="V131" s="49"/>
    </row>
    <row r="132" spans="1:22" ht="21" thickBot="1">
      <c r="A132" s="318"/>
      <c r="B132" s="132" t="s">
        <v>337</v>
      </c>
      <c r="C132" s="132" t="s">
        <v>339</v>
      </c>
      <c r="D132" s="132" t="s">
        <v>23</v>
      </c>
      <c r="E132" s="310" t="s">
        <v>341</v>
      </c>
      <c r="F132" s="310"/>
      <c r="G132" s="428"/>
      <c r="H132" s="429"/>
      <c r="I132" s="430"/>
      <c r="J132" s="61"/>
      <c r="K132" s="60"/>
      <c r="L132" s="59"/>
      <c r="M132" s="58"/>
      <c r="N132" s="2"/>
      <c r="V132" s="49"/>
    </row>
    <row r="133" spans="1:22" ht="13.8" thickBot="1">
      <c r="A133" s="319"/>
      <c r="B133" s="57"/>
      <c r="C133" s="57"/>
      <c r="D133" s="56"/>
      <c r="E133" s="55" t="s">
        <v>4</v>
      </c>
      <c r="F133" s="54"/>
      <c r="G133" s="431"/>
      <c r="H133" s="432"/>
      <c r="I133" s="433"/>
      <c r="J133" s="53"/>
      <c r="K133" s="52"/>
      <c r="L133" s="52"/>
      <c r="M133" s="51"/>
      <c r="N133" s="2"/>
      <c r="V133" s="49"/>
    </row>
    <row r="134" spans="1:22" ht="24" customHeight="1" thickBot="1">
      <c r="A134" s="318">
        <f>A130+1</f>
        <v>30</v>
      </c>
      <c r="B134" s="115" t="s">
        <v>336</v>
      </c>
      <c r="C134" s="115" t="s">
        <v>338</v>
      </c>
      <c r="D134" s="115" t="s">
        <v>24</v>
      </c>
      <c r="E134" s="314" t="s">
        <v>340</v>
      </c>
      <c r="F134" s="314"/>
      <c r="G134" s="314" t="s">
        <v>332</v>
      </c>
      <c r="H134" s="320"/>
      <c r="I134" s="121"/>
      <c r="J134" s="69"/>
      <c r="K134" s="69"/>
      <c r="L134" s="69"/>
      <c r="M134" s="68"/>
      <c r="N134" s="2"/>
      <c r="V134" s="49"/>
    </row>
    <row r="135" spans="1:22" ht="13.8" thickBot="1">
      <c r="A135" s="318"/>
      <c r="B135" s="67"/>
      <c r="C135" s="67"/>
      <c r="D135" s="66"/>
      <c r="E135" s="65"/>
      <c r="F135" s="64"/>
      <c r="G135" s="425"/>
      <c r="H135" s="426"/>
      <c r="I135" s="427"/>
      <c r="J135" s="63"/>
      <c r="K135" s="62"/>
      <c r="L135" s="60"/>
      <c r="M135" s="107"/>
      <c r="N135" s="2"/>
      <c r="V135" s="49"/>
    </row>
    <row r="136" spans="1:22" ht="21" thickBot="1">
      <c r="A136" s="318"/>
      <c r="B136" s="132" t="s">
        <v>337</v>
      </c>
      <c r="C136" s="132" t="s">
        <v>339</v>
      </c>
      <c r="D136" s="132" t="s">
        <v>23</v>
      </c>
      <c r="E136" s="310" t="s">
        <v>341</v>
      </c>
      <c r="F136" s="310"/>
      <c r="G136" s="428"/>
      <c r="H136" s="429"/>
      <c r="I136" s="430"/>
      <c r="J136" s="61"/>
      <c r="K136" s="60"/>
      <c r="L136" s="59"/>
      <c r="M136" s="58"/>
      <c r="N136" s="2"/>
      <c r="V136" s="49"/>
    </row>
    <row r="137" spans="1:22" ht="13.8" thickBot="1">
      <c r="A137" s="319"/>
      <c r="B137" s="57"/>
      <c r="C137" s="57"/>
      <c r="D137" s="56"/>
      <c r="E137" s="55" t="s">
        <v>4</v>
      </c>
      <c r="F137" s="54"/>
      <c r="G137" s="431"/>
      <c r="H137" s="432"/>
      <c r="I137" s="433"/>
      <c r="J137" s="53"/>
      <c r="K137" s="52"/>
      <c r="L137" s="52"/>
      <c r="M137" s="51"/>
      <c r="N137" s="2"/>
      <c r="V137" s="49"/>
    </row>
    <row r="138" spans="1:22" ht="24" customHeight="1" thickBot="1">
      <c r="A138" s="318">
        <f>A134+1</f>
        <v>31</v>
      </c>
      <c r="B138" s="115" t="s">
        <v>336</v>
      </c>
      <c r="C138" s="115" t="s">
        <v>338</v>
      </c>
      <c r="D138" s="115" t="s">
        <v>24</v>
      </c>
      <c r="E138" s="314" t="s">
        <v>340</v>
      </c>
      <c r="F138" s="314"/>
      <c r="G138" s="314" t="s">
        <v>332</v>
      </c>
      <c r="H138" s="320"/>
      <c r="I138" s="121"/>
      <c r="J138" s="69"/>
      <c r="K138" s="69"/>
      <c r="L138" s="69"/>
      <c r="M138" s="68"/>
      <c r="N138" s="2"/>
      <c r="V138" s="49"/>
    </row>
    <row r="139" spans="1:22" ht="13.8" thickBot="1">
      <c r="A139" s="318"/>
      <c r="B139" s="67"/>
      <c r="C139" s="67"/>
      <c r="D139" s="66"/>
      <c r="E139" s="65"/>
      <c r="F139" s="64"/>
      <c r="G139" s="425"/>
      <c r="H139" s="426"/>
      <c r="I139" s="427"/>
      <c r="J139" s="63"/>
      <c r="K139" s="62"/>
      <c r="L139" s="60"/>
      <c r="M139" s="107"/>
      <c r="N139" s="2"/>
      <c r="V139" s="49"/>
    </row>
    <row r="140" spans="1:22" ht="21" thickBot="1">
      <c r="A140" s="318"/>
      <c r="B140" s="132" t="s">
        <v>337</v>
      </c>
      <c r="C140" s="132" t="s">
        <v>339</v>
      </c>
      <c r="D140" s="132" t="s">
        <v>23</v>
      </c>
      <c r="E140" s="310" t="s">
        <v>341</v>
      </c>
      <c r="F140" s="310"/>
      <c r="G140" s="428"/>
      <c r="H140" s="429"/>
      <c r="I140" s="430"/>
      <c r="J140" s="61"/>
      <c r="K140" s="60"/>
      <c r="L140" s="59"/>
      <c r="M140" s="58"/>
      <c r="N140" s="2"/>
      <c r="V140" s="49"/>
    </row>
    <row r="141" spans="1:22" ht="13.8" thickBot="1">
      <c r="A141" s="319"/>
      <c r="B141" s="57"/>
      <c r="C141" s="57"/>
      <c r="D141" s="56"/>
      <c r="E141" s="55" t="s">
        <v>4</v>
      </c>
      <c r="F141" s="54"/>
      <c r="G141" s="431"/>
      <c r="H141" s="432"/>
      <c r="I141" s="433"/>
      <c r="J141" s="53"/>
      <c r="K141" s="52"/>
      <c r="L141" s="52"/>
      <c r="M141" s="51"/>
      <c r="N141" s="2"/>
      <c r="V141" s="49"/>
    </row>
    <row r="142" spans="1:22" ht="24" customHeight="1" thickBot="1">
      <c r="A142" s="318">
        <f>A138+1</f>
        <v>32</v>
      </c>
      <c r="B142" s="115" t="s">
        <v>336</v>
      </c>
      <c r="C142" s="115" t="s">
        <v>338</v>
      </c>
      <c r="D142" s="115" t="s">
        <v>24</v>
      </c>
      <c r="E142" s="314" t="s">
        <v>340</v>
      </c>
      <c r="F142" s="314"/>
      <c r="G142" s="314" t="s">
        <v>332</v>
      </c>
      <c r="H142" s="320"/>
      <c r="I142" s="121"/>
      <c r="J142" s="69"/>
      <c r="K142" s="69"/>
      <c r="L142" s="69"/>
      <c r="M142" s="68"/>
      <c r="N142" s="2"/>
      <c r="V142" s="49"/>
    </row>
    <row r="143" spans="1:22" ht="13.8" thickBot="1">
      <c r="A143" s="318"/>
      <c r="B143" s="67"/>
      <c r="C143" s="67"/>
      <c r="D143" s="66"/>
      <c r="E143" s="65"/>
      <c r="F143" s="64"/>
      <c r="G143" s="425"/>
      <c r="H143" s="426"/>
      <c r="I143" s="427"/>
      <c r="J143" s="63"/>
      <c r="K143" s="62"/>
      <c r="L143" s="60"/>
      <c r="M143" s="107"/>
      <c r="N143" s="2"/>
      <c r="V143" s="49"/>
    </row>
    <row r="144" spans="1:22" ht="21" thickBot="1">
      <c r="A144" s="318"/>
      <c r="B144" s="132" t="s">
        <v>337</v>
      </c>
      <c r="C144" s="132" t="s">
        <v>339</v>
      </c>
      <c r="D144" s="132" t="s">
        <v>23</v>
      </c>
      <c r="E144" s="310" t="s">
        <v>341</v>
      </c>
      <c r="F144" s="310"/>
      <c r="G144" s="428"/>
      <c r="H144" s="429"/>
      <c r="I144" s="430"/>
      <c r="J144" s="61"/>
      <c r="K144" s="60"/>
      <c r="L144" s="59"/>
      <c r="M144" s="58"/>
      <c r="N144" s="2"/>
      <c r="V144" s="49"/>
    </row>
    <row r="145" spans="1:22" ht="13.8" thickBot="1">
      <c r="A145" s="319"/>
      <c r="B145" s="57"/>
      <c r="C145" s="57"/>
      <c r="D145" s="56"/>
      <c r="E145" s="55" t="s">
        <v>4</v>
      </c>
      <c r="F145" s="54"/>
      <c r="G145" s="431"/>
      <c r="H145" s="432"/>
      <c r="I145" s="433"/>
      <c r="J145" s="53"/>
      <c r="K145" s="52"/>
      <c r="L145" s="52"/>
      <c r="M145" s="51"/>
      <c r="N145" s="2"/>
      <c r="V145" s="49"/>
    </row>
    <row r="146" spans="1:22" ht="24" customHeight="1" thickBot="1">
      <c r="A146" s="318">
        <f>A142+1</f>
        <v>33</v>
      </c>
      <c r="B146" s="115" t="s">
        <v>336</v>
      </c>
      <c r="C146" s="115" t="s">
        <v>338</v>
      </c>
      <c r="D146" s="115" t="s">
        <v>24</v>
      </c>
      <c r="E146" s="314" t="s">
        <v>340</v>
      </c>
      <c r="F146" s="314"/>
      <c r="G146" s="314" t="s">
        <v>332</v>
      </c>
      <c r="H146" s="320"/>
      <c r="I146" s="121"/>
      <c r="J146" s="69"/>
      <c r="K146" s="69"/>
      <c r="L146" s="69"/>
      <c r="M146" s="68"/>
      <c r="N146" s="2"/>
      <c r="V146" s="49"/>
    </row>
    <row r="147" spans="1:22" ht="13.8" thickBot="1">
      <c r="A147" s="318"/>
      <c r="B147" s="67"/>
      <c r="C147" s="67"/>
      <c r="D147" s="66"/>
      <c r="E147" s="65"/>
      <c r="F147" s="64"/>
      <c r="G147" s="425"/>
      <c r="H147" s="426"/>
      <c r="I147" s="427"/>
      <c r="J147" s="63"/>
      <c r="K147" s="62"/>
      <c r="L147" s="60"/>
      <c r="M147" s="107"/>
      <c r="N147" s="2"/>
      <c r="V147" s="49"/>
    </row>
    <row r="148" spans="1:22" ht="21" thickBot="1">
      <c r="A148" s="318"/>
      <c r="B148" s="132" t="s">
        <v>337</v>
      </c>
      <c r="C148" s="132" t="s">
        <v>339</v>
      </c>
      <c r="D148" s="132" t="s">
        <v>23</v>
      </c>
      <c r="E148" s="310" t="s">
        <v>341</v>
      </c>
      <c r="F148" s="310"/>
      <c r="G148" s="428"/>
      <c r="H148" s="429"/>
      <c r="I148" s="430"/>
      <c r="J148" s="61"/>
      <c r="K148" s="60"/>
      <c r="L148" s="59"/>
      <c r="M148" s="58"/>
      <c r="N148" s="2"/>
      <c r="V148" s="49"/>
    </row>
    <row r="149" spans="1:22" ht="13.8" thickBot="1">
      <c r="A149" s="319"/>
      <c r="B149" s="57"/>
      <c r="C149" s="57"/>
      <c r="D149" s="56"/>
      <c r="E149" s="55" t="s">
        <v>4</v>
      </c>
      <c r="F149" s="54"/>
      <c r="G149" s="431"/>
      <c r="H149" s="432"/>
      <c r="I149" s="433"/>
      <c r="J149" s="53"/>
      <c r="K149" s="52"/>
      <c r="L149" s="52"/>
      <c r="M149" s="51"/>
      <c r="N149" s="2"/>
      <c r="V149" s="49"/>
    </row>
    <row r="150" spans="1:22" ht="24" customHeight="1" thickBot="1">
      <c r="A150" s="318">
        <f>A146+1</f>
        <v>34</v>
      </c>
      <c r="B150" s="115" t="s">
        <v>336</v>
      </c>
      <c r="C150" s="115" t="s">
        <v>338</v>
      </c>
      <c r="D150" s="115" t="s">
        <v>24</v>
      </c>
      <c r="E150" s="314" t="s">
        <v>340</v>
      </c>
      <c r="F150" s="314"/>
      <c r="G150" s="314" t="s">
        <v>332</v>
      </c>
      <c r="H150" s="320"/>
      <c r="I150" s="121"/>
      <c r="J150" s="69"/>
      <c r="K150" s="69"/>
      <c r="L150" s="69"/>
      <c r="M150" s="68"/>
      <c r="N150" s="2"/>
      <c r="V150" s="49"/>
    </row>
    <row r="151" spans="1:22" ht="13.8" thickBot="1">
      <c r="A151" s="318"/>
      <c r="B151" s="67"/>
      <c r="C151" s="67"/>
      <c r="D151" s="66"/>
      <c r="E151" s="65"/>
      <c r="F151" s="64"/>
      <c r="G151" s="425"/>
      <c r="H151" s="426"/>
      <c r="I151" s="427"/>
      <c r="J151" s="63"/>
      <c r="K151" s="62"/>
      <c r="L151" s="60"/>
      <c r="M151" s="107"/>
      <c r="N151" s="2"/>
      <c r="V151" s="49"/>
    </row>
    <row r="152" spans="1:22" ht="21" thickBot="1">
      <c r="A152" s="318"/>
      <c r="B152" s="132" t="s">
        <v>337</v>
      </c>
      <c r="C152" s="132" t="s">
        <v>339</v>
      </c>
      <c r="D152" s="132" t="s">
        <v>23</v>
      </c>
      <c r="E152" s="310" t="s">
        <v>341</v>
      </c>
      <c r="F152" s="310"/>
      <c r="G152" s="428"/>
      <c r="H152" s="429"/>
      <c r="I152" s="430"/>
      <c r="J152" s="61"/>
      <c r="K152" s="60"/>
      <c r="L152" s="59"/>
      <c r="M152" s="58"/>
      <c r="N152" s="2"/>
      <c r="V152" s="49"/>
    </row>
    <row r="153" spans="1:22" ht="13.8" thickBot="1">
      <c r="A153" s="319"/>
      <c r="B153" s="57"/>
      <c r="C153" s="57"/>
      <c r="D153" s="56"/>
      <c r="E153" s="55" t="s">
        <v>4</v>
      </c>
      <c r="F153" s="54"/>
      <c r="G153" s="431"/>
      <c r="H153" s="432"/>
      <c r="I153" s="433"/>
      <c r="J153" s="53"/>
      <c r="K153" s="52"/>
      <c r="L153" s="52"/>
      <c r="M153" s="51"/>
      <c r="N153" s="2"/>
      <c r="V153" s="49"/>
    </row>
    <row r="154" spans="1:22" ht="24" customHeight="1" thickBot="1">
      <c r="A154" s="318">
        <f>A150+1</f>
        <v>35</v>
      </c>
      <c r="B154" s="115" t="s">
        <v>336</v>
      </c>
      <c r="C154" s="115" t="s">
        <v>338</v>
      </c>
      <c r="D154" s="115" t="s">
        <v>24</v>
      </c>
      <c r="E154" s="314" t="s">
        <v>340</v>
      </c>
      <c r="F154" s="314"/>
      <c r="G154" s="314" t="s">
        <v>332</v>
      </c>
      <c r="H154" s="320"/>
      <c r="I154" s="121"/>
      <c r="J154" s="69"/>
      <c r="K154" s="69"/>
      <c r="L154" s="69"/>
      <c r="M154" s="68"/>
      <c r="N154" s="2"/>
      <c r="V154" s="49"/>
    </row>
    <row r="155" spans="1:22" ht="13.8" thickBot="1">
      <c r="A155" s="318"/>
      <c r="B155" s="67"/>
      <c r="C155" s="67"/>
      <c r="D155" s="66"/>
      <c r="E155" s="65"/>
      <c r="F155" s="64"/>
      <c r="G155" s="425"/>
      <c r="H155" s="426"/>
      <c r="I155" s="427"/>
      <c r="J155" s="63"/>
      <c r="K155" s="62"/>
      <c r="L155" s="60"/>
      <c r="M155" s="107"/>
      <c r="N155" s="2"/>
      <c r="V155" s="49"/>
    </row>
    <row r="156" spans="1:22" ht="21" thickBot="1">
      <c r="A156" s="318"/>
      <c r="B156" s="132" t="s">
        <v>337</v>
      </c>
      <c r="C156" s="132" t="s">
        <v>339</v>
      </c>
      <c r="D156" s="132" t="s">
        <v>23</v>
      </c>
      <c r="E156" s="310" t="s">
        <v>341</v>
      </c>
      <c r="F156" s="310"/>
      <c r="G156" s="428"/>
      <c r="H156" s="429"/>
      <c r="I156" s="430"/>
      <c r="J156" s="61"/>
      <c r="K156" s="60"/>
      <c r="L156" s="59"/>
      <c r="M156" s="58"/>
      <c r="N156" s="2"/>
      <c r="V156" s="49"/>
    </row>
    <row r="157" spans="1:22" ht="13.8" thickBot="1">
      <c r="A157" s="319"/>
      <c r="B157" s="57"/>
      <c r="C157" s="57"/>
      <c r="D157" s="56"/>
      <c r="E157" s="55" t="s">
        <v>4</v>
      </c>
      <c r="F157" s="54"/>
      <c r="G157" s="431"/>
      <c r="H157" s="432"/>
      <c r="I157" s="433"/>
      <c r="J157" s="53"/>
      <c r="K157" s="52"/>
      <c r="L157" s="52"/>
      <c r="M157" s="51"/>
      <c r="N157" s="2"/>
      <c r="V157" s="49"/>
    </row>
    <row r="158" spans="1:22" ht="24" customHeight="1" thickBot="1">
      <c r="A158" s="318">
        <f>A154+1</f>
        <v>36</v>
      </c>
      <c r="B158" s="115" t="s">
        <v>336</v>
      </c>
      <c r="C158" s="115" t="s">
        <v>338</v>
      </c>
      <c r="D158" s="115" t="s">
        <v>24</v>
      </c>
      <c r="E158" s="314" t="s">
        <v>340</v>
      </c>
      <c r="F158" s="314"/>
      <c r="G158" s="314" t="s">
        <v>332</v>
      </c>
      <c r="H158" s="320"/>
      <c r="I158" s="121"/>
      <c r="J158" s="69"/>
      <c r="K158" s="69"/>
      <c r="L158" s="69"/>
      <c r="M158" s="68"/>
      <c r="N158" s="2"/>
      <c r="V158" s="49"/>
    </row>
    <row r="159" spans="1:22" ht="13.8" thickBot="1">
      <c r="A159" s="318"/>
      <c r="B159" s="67"/>
      <c r="C159" s="67"/>
      <c r="D159" s="66"/>
      <c r="E159" s="65"/>
      <c r="F159" s="64"/>
      <c r="G159" s="425"/>
      <c r="H159" s="426"/>
      <c r="I159" s="427"/>
      <c r="J159" s="63"/>
      <c r="K159" s="62"/>
      <c r="L159" s="60"/>
      <c r="M159" s="107"/>
      <c r="N159" s="2"/>
      <c r="V159" s="49"/>
    </row>
    <row r="160" spans="1:22" ht="21" thickBot="1">
      <c r="A160" s="318"/>
      <c r="B160" s="132" t="s">
        <v>337</v>
      </c>
      <c r="C160" s="132" t="s">
        <v>339</v>
      </c>
      <c r="D160" s="132" t="s">
        <v>23</v>
      </c>
      <c r="E160" s="310" t="s">
        <v>341</v>
      </c>
      <c r="F160" s="310"/>
      <c r="G160" s="428"/>
      <c r="H160" s="429"/>
      <c r="I160" s="430"/>
      <c r="J160" s="61"/>
      <c r="K160" s="60"/>
      <c r="L160" s="59"/>
      <c r="M160" s="58"/>
      <c r="N160" s="2"/>
      <c r="V160" s="49"/>
    </row>
    <row r="161" spans="1:22" ht="13.8" thickBot="1">
      <c r="A161" s="319"/>
      <c r="B161" s="57"/>
      <c r="C161" s="57"/>
      <c r="D161" s="56"/>
      <c r="E161" s="55" t="s">
        <v>4</v>
      </c>
      <c r="F161" s="54"/>
      <c r="G161" s="431"/>
      <c r="H161" s="432"/>
      <c r="I161" s="433"/>
      <c r="J161" s="53"/>
      <c r="K161" s="52"/>
      <c r="L161" s="52"/>
      <c r="M161" s="51"/>
      <c r="N161" s="2"/>
      <c r="V161" s="49"/>
    </row>
    <row r="162" spans="1:22" ht="24" customHeight="1" thickBot="1">
      <c r="A162" s="318">
        <f>A158+1</f>
        <v>37</v>
      </c>
      <c r="B162" s="115" t="s">
        <v>336</v>
      </c>
      <c r="C162" s="115" t="s">
        <v>338</v>
      </c>
      <c r="D162" s="115" t="s">
        <v>24</v>
      </c>
      <c r="E162" s="314" t="s">
        <v>340</v>
      </c>
      <c r="F162" s="314"/>
      <c r="G162" s="314" t="s">
        <v>332</v>
      </c>
      <c r="H162" s="320"/>
      <c r="I162" s="121"/>
      <c r="J162" s="69"/>
      <c r="K162" s="69"/>
      <c r="L162" s="69"/>
      <c r="M162" s="68"/>
      <c r="N162" s="2"/>
      <c r="V162" s="49"/>
    </row>
    <row r="163" spans="1:22" ht="13.8" thickBot="1">
      <c r="A163" s="318"/>
      <c r="B163" s="67"/>
      <c r="C163" s="67"/>
      <c r="D163" s="66"/>
      <c r="E163" s="65"/>
      <c r="F163" s="64"/>
      <c r="G163" s="425"/>
      <c r="H163" s="426"/>
      <c r="I163" s="427"/>
      <c r="J163" s="63"/>
      <c r="K163" s="62"/>
      <c r="L163" s="60"/>
      <c r="M163" s="107"/>
      <c r="N163" s="2"/>
      <c r="V163" s="49"/>
    </row>
    <row r="164" spans="1:22" ht="21" thickBot="1">
      <c r="A164" s="318"/>
      <c r="B164" s="132" t="s">
        <v>337</v>
      </c>
      <c r="C164" s="132" t="s">
        <v>339</v>
      </c>
      <c r="D164" s="132" t="s">
        <v>23</v>
      </c>
      <c r="E164" s="310" t="s">
        <v>341</v>
      </c>
      <c r="F164" s="310"/>
      <c r="G164" s="428"/>
      <c r="H164" s="429"/>
      <c r="I164" s="430"/>
      <c r="J164" s="61"/>
      <c r="K164" s="60"/>
      <c r="L164" s="59"/>
      <c r="M164" s="58"/>
      <c r="N164" s="2"/>
      <c r="V164" s="49"/>
    </row>
    <row r="165" spans="1:22" ht="13.8" thickBot="1">
      <c r="A165" s="319"/>
      <c r="B165" s="57"/>
      <c r="C165" s="57"/>
      <c r="D165" s="56"/>
      <c r="E165" s="55" t="s">
        <v>4</v>
      </c>
      <c r="F165" s="54"/>
      <c r="G165" s="431"/>
      <c r="H165" s="432"/>
      <c r="I165" s="433"/>
      <c r="J165" s="53"/>
      <c r="K165" s="52"/>
      <c r="L165" s="52"/>
      <c r="M165" s="51"/>
      <c r="N165" s="2"/>
      <c r="V165" s="49"/>
    </row>
    <row r="166" spans="1:22" ht="24" customHeight="1" thickBot="1">
      <c r="A166" s="318">
        <f>A162+1</f>
        <v>38</v>
      </c>
      <c r="B166" s="115" t="s">
        <v>336</v>
      </c>
      <c r="C166" s="115" t="s">
        <v>338</v>
      </c>
      <c r="D166" s="115" t="s">
        <v>24</v>
      </c>
      <c r="E166" s="314" t="s">
        <v>340</v>
      </c>
      <c r="F166" s="314"/>
      <c r="G166" s="314" t="s">
        <v>332</v>
      </c>
      <c r="H166" s="320"/>
      <c r="I166" s="121"/>
      <c r="J166" s="69"/>
      <c r="K166" s="69"/>
      <c r="L166" s="69"/>
      <c r="M166" s="68"/>
      <c r="N166" s="2"/>
      <c r="V166" s="49"/>
    </row>
    <row r="167" spans="1:22" ht="13.8" thickBot="1">
      <c r="A167" s="318"/>
      <c r="B167" s="67"/>
      <c r="C167" s="67"/>
      <c r="D167" s="66"/>
      <c r="E167" s="65"/>
      <c r="F167" s="64"/>
      <c r="G167" s="425"/>
      <c r="H167" s="426"/>
      <c r="I167" s="427"/>
      <c r="J167" s="63"/>
      <c r="K167" s="62"/>
      <c r="L167" s="60"/>
      <c r="M167" s="107"/>
      <c r="N167" s="2"/>
      <c r="V167" s="49"/>
    </row>
    <row r="168" spans="1:22" ht="21" thickBot="1">
      <c r="A168" s="318"/>
      <c r="B168" s="132" t="s">
        <v>337</v>
      </c>
      <c r="C168" s="132" t="s">
        <v>339</v>
      </c>
      <c r="D168" s="132" t="s">
        <v>23</v>
      </c>
      <c r="E168" s="310" t="s">
        <v>341</v>
      </c>
      <c r="F168" s="310"/>
      <c r="G168" s="428"/>
      <c r="H168" s="429"/>
      <c r="I168" s="430"/>
      <c r="J168" s="61"/>
      <c r="K168" s="60"/>
      <c r="L168" s="59"/>
      <c r="M168" s="58"/>
      <c r="N168" s="2"/>
      <c r="V168" s="49"/>
    </row>
    <row r="169" spans="1:22" ht="13.8" thickBot="1">
      <c r="A169" s="319"/>
      <c r="B169" s="57"/>
      <c r="C169" s="57"/>
      <c r="D169" s="56"/>
      <c r="E169" s="55" t="s">
        <v>4</v>
      </c>
      <c r="F169" s="54"/>
      <c r="G169" s="431"/>
      <c r="H169" s="432"/>
      <c r="I169" s="433"/>
      <c r="J169" s="53"/>
      <c r="K169" s="52"/>
      <c r="L169" s="52"/>
      <c r="M169" s="51"/>
      <c r="N169" s="2"/>
      <c r="V169" s="49"/>
    </row>
    <row r="170" spans="1:22" ht="24" customHeight="1" thickBot="1">
      <c r="A170" s="318">
        <f>A166+1</f>
        <v>39</v>
      </c>
      <c r="B170" s="115" t="s">
        <v>336</v>
      </c>
      <c r="C170" s="115" t="s">
        <v>338</v>
      </c>
      <c r="D170" s="115" t="s">
        <v>24</v>
      </c>
      <c r="E170" s="314" t="s">
        <v>340</v>
      </c>
      <c r="F170" s="314"/>
      <c r="G170" s="314" t="s">
        <v>332</v>
      </c>
      <c r="H170" s="320"/>
      <c r="I170" s="121"/>
      <c r="J170" s="69"/>
      <c r="K170" s="69"/>
      <c r="L170" s="69"/>
      <c r="M170" s="68"/>
      <c r="N170" s="2"/>
      <c r="V170" s="49"/>
    </row>
    <row r="171" spans="1:22" ht="13.8" thickBot="1">
      <c r="A171" s="318"/>
      <c r="B171" s="67"/>
      <c r="C171" s="67"/>
      <c r="D171" s="66"/>
      <c r="E171" s="65"/>
      <c r="F171" s="64"/>
      <c r="G171" s="425"/>
      <c r="H171" s="426"/>
      <c r="I171" s="427"/>
      <c r="J171" s="63"/>
      <c r="K171" s="62"/>
      <c r="L171" s="60"/>
      <c r="M171" s="107"/>
      <c r="N171" s="2"/>
      <c r="V171" s="49"/>
    </row>
    <row r="172" spans="1:22" ht="21" thickBot="1">
      <c r="A172" s="318"/>
      <c r="B172" s="132" t="s">
        <v>337</v>
      </c>
      <c r="C172" s="132" t="s">
        <v>339</v>
      </c>
      <c r="D172" s="132" t="s">
        <v>23</v>
      </c>
      <c r="E172" s="310" t="s">
        <v>341</v>
      </c>
      <c r="F172" s="310"/>
      <c r="G172" s="428"/>
      <c r="H172" s="429"/>
      <c r="I172" s="430"/>
      <c r="J172" s="61"/>
      <c r="K172" s="60"/>
      <c r="L172" s="59"/>
      <c r="M172" s="58"/>
      <c r="N172" s="2"/>
      <c r="V172" s="49"/>
    </row>
    <row r="173" spans="1:22" ht="13.8" thickBot="1">
      <c r="A173" s="319"/>
      <c r="B173" s="57"/>
      <c r="C173" s="57"/>
      <c r="D173" s="56"/>
      <c r="E173" s="55" t="s">
        <v>4</v>
      </c>
      <c r="F173" s="54"/>
      <c r="G173" s="431"/>
      <c r="H173" s="432"/>
      <c r="I173" s="433"/>
      <c r="J173" s="53"/>
      <c r="K173" s="52"/>
      <c r="L173" s="52"/>
      <c r="M173" s="51"/>
      <c r="N173" s="2"/>
      <c r="V173" s="49"/>
    </row>
    <row r="174" spans="1:22" ht="24" customHeight="1" thickBot="1">
      <c r="A174" s="318">
        <f>A170+1</f>
        <v>40</v>
      </c>
      <c r="B174" s="115" t="s">
        <v>336</v>
      </c>
      <c r="C174" s="115" t="s">
        <v>338</v>
      </c>
      <c r="D174" s="115" t="s">
        <v>24</v>
      </c>
      <c r="E174" s="314" t="s">
        <v>340</v>
      </c>
      <c r="F174" s="314"/>
      <c r="G174" s="314" t="s">
        <v>332</v>
      </c>
      <c r="H174" s="320"/>
      <c r="I174" s="121"/>
      <c r="J174" s="69"/>
      <c r="K174" s="69"/>
      <c r="L174" s="69"/>
      <c r="M174" s="68"/>
      <c r="N174" s="2"/>
      <c r="V174" s="49"/>
    </row>
    <row r="175" spans="1:22" ht="13.8" thickBot="1">
      <c r="A175" s="318"/>
      <c r="B175" s="67"/>
      <c r="C175" s="67"/>
      <c r="D175" s="66"/>
      <c r="E175" s="65"/>
      <c r="F175" s="64"/>
      <c r="G175" s="425"/>
      <c r="H175" s="426"/>
      <c r="I175" s="427"/>
      <c r="J175" s="63"/>
      <c r="K175" s="62"/>
      <c r="L175" s="60"/>
      <c r="M175" s="107"/>
      <c r="N175" s="2"/>
      <c r="V175" s="49"/>
    </row>
    <row r="176" spans="1:22" ht="21" thickBot="1">
      <c r="A176" s="318"/>
      <c r="B176" s="132" t="s">
        <v>337</v>
      </c>
      <c r="C176" s="132" t="s">
        <v>339</v>
      </c>
      <c r="D176" s="132" t="s">
        <v>23</v>
      </c>
      <c r="E176" s="310" t="s">
        <v>341</v>
      </c>
      <c r="F176" s="310"/>
      <c r="G176" s="428"/>
      <c r="H176" s="429"/>
      <c r="I176" s="430"/>
      <c r="J176" s="61"/>
      <c r="K176" s="60"/>
      <c r="L176" s="59"/>
      <c r="M176" s="58"/>
      <c r="N176" s="2"/>
      <c r="V176" s="49"/>
    </row>
    <row r="177" spans="1:22" ht="13.8" thickBot="1">
      <c r="A177" s="319"/>
      <c r="B177" s="57"/>
      <c r="C177" s="57"/>
      <c r="D177" s="56"/>
      <c r="E177" s="55" t="s">
        <v>4</v>
      </c>
      <c r="F177" s="54"/>
      <c r="G177" s="431"/>
      <c r="H177" s="432"/>
      <c r="I177" s="433"/>
      <c r="J177" s="53"/>
      <c r="K177" s="52"/>
      <c r="L177" s="52"/>
      <c r="M177" s="51"/>
      <c r="N177" s="2"/>
      <c r="V177" s="49"/>
    </row>
    <row r="178" spans="1:22" ht="24" customHeight="1" thickBot="1">
      <c r="A178" s="318">
        <f>A174+1</f>
        <v>41</v>
      </c>
      <c r="B178" s="115" t="s">
        <v>336</v>
      </c>
      <c r="C178" s="115" t="s">
        <v>338</v>
      </c>
      <c r="D178" s="115" t="s">
        <v>24</v>
      </c>
      <c r="E178" s="314" t="s">
        <v>340</v>
      </c>
      <c r="F178" s="314"/>
      <c r="G178" s="314" t="s">
        <v>332</v>
      </c>
      <c r="H178" s="320"/>
      <c r="I178" s="121"/>
      <c r="J178" s="69"/>
      <c r="K178" s="69"/>
      <c r="L178" s="69"/>
      <c r="M178" s="68"/>
      <c r="N178" s="2"/>
      <c r="V178" s="49"/>
    </row>
    <row r="179" spans="1:22" ht="13.8" thickBot="1">
      <c r="A179" s="318"/>
      <c r="B179" s="67"/>
      <c r="C179" s="67"/>
      <c r="D179" s="66"/>
      <c r="E179" s="65"/>
      <c r="F179" s="64"/>
      <c r="G179" s="425"/>
      <c r="H179" s="426"/>
      <c r="I179" s="427"/>
      <c r="J179" s="63"/>
      <c r="K179" s="62"/>
      <c r="L179" s="60"/>
      <c r="M179" s="107"/>
      <c r="N179" s="2"/>
      <c r="V179" s="49">
        <f>G179</f>
        <v>0</v>
      </c>
    </row>
    <row r="180" spans="1:22" ht="21" thickBot="1">
      <c r="A180" s="318"/>
      <c r="B180" s="132" t="s">
        <v>337</v>
      </c>
      <c r="C180" s="132" t="s">
        <v>339</v>
      </c>
      <c r="D180" s="132" t="s">
        <v>23</v>
      </c>
      <c r="E180" s="310" t="s">
        <v>341</v>
      </c>
      <c r="F180" s="310"/>
      <c r="G180" s="428"/>
      <c r="H180" s="429"/>
      <c r="I180" s="430"/>
      <c r="J180" s="61"/>
      <c r="K180" s="60"/>
      <c r="L180" s="59"/>
      <c r="M180" s="58"/>
      <c r="N180" s="2"/>
      <c r="V180" s="49"/>
    </row>
    <row r="181" spans="1:22" ht="13.8" thickBot="1">
      <c r="A181" s="319"/>
      <c r="B181" s="57"/>
      <c r="C181" s="57"/>
      <c r="D181" s="56"/>
      <c r="E181" s="55" t="s">
        <v>4</v>
      </c>
      <c r="F181" s="54"/>
      <c r="G181" s="431"/>
      <c r="H181" s="432"/>
      <c r="I181" s="433"/>
      <c r="J181" s="53"/>
      <c r="K181" s="52"/>
      <c r="L181" s="52"/>
      <c r="M181" s="51"/>
      <c r="N181" s="2"/>
      <c r="V181" s="49"/>
    </row>
    <row r="182" spans="1:22" ht="24" customHeight="1" thickBot="1">
      <c r="A182" s="318">
        <f>A178+1</f>
        <v>42</v>
      </c>
      <c r="B182" s="115" t="s">
        <v>336</v>
      </c>
      <c r="C182" s="115" t="s">
        <v>338</v>
      </c>
      <c r="D182" s="115" t="s">
        <v>24</v>
      </c>
      <c r="E182" s="314" t="s">
        <v>340</v>
      </c>
      <c r="F182" s="314"/>
      <c r="G182" s="314" t="s">
        <v>332</v>
      </c>
      <c r="H182" s="320"/>
      <c r="I182" s="121"/>
      <c r="J182" s="69"/>
      <c r="K182" s="69"/>
      <c r="L182" s="69"/>
      <c r="M182" s="68"/>
      <c r="N182" s="2"/>
      <c r="V182" s="49"/>
    </row>
    <row r="183" spans="1:22" ht="13.8" thickBot="1">
      <c r="A183" s="318"/>
      <c r="B183" s="67"/>
      <c r="C183" s="67"/>
      <c r="D183" s="66"/>
      <c r="E183" s="65"/>
      <c r="F183" s="64"/>
      <c r="G183" s="425"/>
      <c r="H183" s="426"/>
      <c r="I183" s="427"/>
      <c r="J183" s="63"/>
      <c r="K183" s="62"/>
      <c r="L183" s="60"/>
      <c r="M183" s="107"/>
      <c r="N183" s="2"/>
      <c r="V183" s="49">
        <f>G183</f>
        <v>0</v>
      </c>
    </row>
    <row r="184" spans="1:22" ht="21" thickBot="1">
      <c r="A184" s="318"/>
      <c r="B184" s="132" t="s">
        <v>337</v>
      </c>
      <c r="C184" s="132" t="s">
        <v>339</v>
      </c>
      <c r="D184" s="132" t="s">
        <v>23</v>
      </c>
      <c r="E184" s="310" t="s">
        <v>341</v>
      </c>
      <c r="F184" s="310"/>
      <c r="G184" s="428"/>
      <c r="H184" s="429"/>
      <c r="I184" s="430"/>
      <c r="J184" s="61"/>
      <c r="K184" s="60"/>
      <c r="L184" s="59"/>
      <c r="M184" s="58"/>
      <c r="N184" s="2"/>
      <c r="V184" s="49"/>
    </row>
    <row r="185" spans="1:22" ht="13.8" thickBot="1">
      <c r="A185" s="319"/>
      <c r="B185" s="57"/>
      <c r="C185" s="57"/>
      <c r="D185" s="56"/>
      <c r="E185" s="55" t="s">
        <v>4</v>
      </c>
      <c r="F185" s="54"/>
      <c r="G185" s="431"/>
      <c r="H185" s="432"/>
      <c r="I185" s="433"/>
      <c r="J185" s="53"/>
      <c r="K185" s="52"/>
      <c r="L185" s="52"/>
      <c r="M185" s="51"/>
      <c r="N185" s="2"/>
      <c r="V185" s="49"/>
    </row>
    <row r="186" spans="1:22" ht="24" customHeight="1" thickBot="1">
      <c r="A186" s="318">
        <f>A182+1</f>
        <v>43</v>
      </c>
      <c r="B186" s="115" t="s">
        <v>336</v>
      </c>
      <c r="C186" s="115" t="s">
        <v>338</v>
      </c>
      <c r="D186" s="115" t="s">
        <v>24</v>
      </c>
      <c r="E186" s="314" t="s">
        <v>340</v>
      </c>
      <c r="F186" s="314"/>
      <c r="G186" s="314" t="s">
        <v>332</v>
      </c>
      <c r="H186" s="320"/>
      <c r="I186" s="121"/>
      <c r="J186" s="69"/>
      <c r="K186" s="69"/>
      <c r="L186" s="69"/>
      <c r="M186" s="68"/>
      <c r="N186" s="2"/>
      <c r="V186" s="49"/>
    </row>
    <row r="187" spans="1:22" ht="13.8" thickBot="1">
      <c r="A187" s="318"/>
      <c r="B187" s="67"/>
      <c r="C187" s="67"/>
      <c r="D187" s="66"/>
      <c r="E187" s="65"/>
      <c r="F187" s="64"/>
      <c r="G187" s="425"/>
      <c r="H187" s="426"/>
      <c r="I187" s="427"/>
      <c r="J187" s="63"/>
      <c r="K187" s="62"/>
      <c r="L187" s="60"/>
      <c r="M187" s="107"/>
      <c r="N187" s="2"/>
      <c r="V187" s="49">
        <f>G187</f>
        <v>0</v>
      </c>
    </row>
    <row r="188" spans="1:22" ht="21" thickBot="1">
      <c r="A188" s="318"/>
      <c r="B188" s="132" t="s">
        <v>337</v>
      </c>
      <c r="C188" s="132" t="s">
        <v>339</v>
      </c>
      <c r="D188" s="132" t="s">
        <v>23</v>
      </c>
      <c r="E188" s="310" t="s">
        <v>341</v>
      </c>
      <c r="F188" s="310"/>
      <c r="G188" s="428"/>
      <c r="H188" s="429"/>
      <c r="I188" s="430"/>
      <c r="J188" s="61"/>
      <c r="K188" s="60"/>
      <c r="L188" s="59"/>
      <c r="M188" s="58"/>
      <c r="N188" s="2"/>
      <c r="V188" s="49"/>
    </row>
    <row r="189" spans="1:22" ht="13.8" thickBot="1">
      <c r="A189" s="319"/>
      <c r="B189" s="57"/>
      <c r="C189" s="57"/>
      <c r="D189" s="56"/>
      <c r="E189" s="55" t="s">
        <v>4</v>
      </c>
      <c r="F189" s="54"/>
      <c r="G189" s="431"/>
      <c r="H189" s="432"/>
      <c r="I189" s="433"/>
      <c r="J189" s="53"/>
      <c r="K189" s="52"/>
      <c r="L189" s="52"/>
      <c r="M189" s="51"/>
      <c r="N189" s="2"/>
      <c r="V189" s="49"/>
    </row>
    <row r="190" spans="1:22" ht="24" customHeight="1" thickBot="1">
      <c r="A190" s="318">
        <f>A186+1</f>
        <v>44</v>
      </c>
      <c r="B190" s="115" t="s">
        <v>336</v>
      </c>
      <c r="C190" s="115" t="s">
        <v>338</v>
      </c>
      <c r="D190" s="115" t="s">
        <v>24</v>
      </c>
      <c r="E190" s="314" t="s">
        <v>340</v>
      </c>
      <c r="F190" s="314"/>
      <c r="G190" s="314" t="s">
        <v>332</v>
      </c>
      <c r="H190" s="320"/>
      <c r="I190" s="121"/>
      <c r="J190" s="69"/>
      <c r="K190" s="69"/>
      <c r="L190" s="69"/>
      <c r="M190" s="68"/>
      <c r="N190" s="2"/>
      <c r="V190" s="49"/>
    </row>
    <row r="191" spans="1:22" ht="13.8" thickBot="1">
      <c r="A191" s="318"/>
      <c r="B191" s="67"/>
      <c r="C191" s="67"/>
      <c r="D191" s="66"/>
      <c r="E191" s="65"/>
      <c r="F191" s="64"/>
      <c r="G191" s="425"/>
      <c r="H191" s="426"/>
      <c r="I191" s="427"/>
      <c r="J191" s="63"/>
      <c r="K191" s="62"/>
      <c r="L191" s="60"/>
      <c r="M191" s="107"/>
      <c r="N191" s="2"/>
      <c r="V191" s="49">
        <f>G191</f>
        <v>0</v>
      </c>
    </row>
    <row r="192" spans="1:22" ht="21" thickBot="1">
      <c r="A192" s="318"/>
      <c r="B192" s="132" t="s">
        <v>337</v>
      </c>
      <c r="C192" s="132" t="s">
        <v>339</v>
      </c>
      <c r="D192" s="132" t="s">
        <v>23</v>
      </c>
      <c r="E192" s="310" t="s">
        <v>341</v>
      </c>
      <c r="F192" s="310"/>
      <c r="G192" s="428"/>
      <c r="H192" s="429"/>
      <c r="I192" s="430"/>
      <c r="J192" s="61"/>
      <c r="K192" s="60"/>
      <c r="L192" s="59"/>
      <c r="M192" s="58"/>
      <c r="N192" s="2"/>
      <c r="V192" s="49"/>
    </row>
    <row r="193" spans="1:22" ht="13.8" thickBot="1">
      <c r="A193" s="319"/>
      <c r="B193" s="57"/>
      <c r="C193" s="57"/>
      <c r="D193" s="56"/>
      <c r="E193" s="55" t="s">
        <v>4</v>
      </c>
      <c r="F193" s="54"/>
      <c r="G193" s="431"/>
      <c r="H193" s="432"/>
      <c r="I193" s="433"/>
      <c r="J193" s="53"/>
      <c r="K193" s="52"/>
      <c r="L193" s="52"/>
      <c r="M193" s="51"/>
      <c r="N193" s="2"/>
      <c r="V193" s="49"/>
    </row>
    <row r="194" spans="1:22" ht="24" customHeight="1" thickBot="1">
      <c r="A194" s="318">
        <f>A190+1</f>
        <v>45</v>
      </c>
      <c r="B194" s="115" t="s">
        <v>336</v>
      </c>
      <c r="C194" s="115" t="s">
        <v>338</v>
      </c>
      <c r="D194" s="115" t="s">
        <v>24</v>
      </c>
      <c r="E194" s="314" t="s">
        <v>340</v>
      </c>
      <c r="F194" s="314"/>
      <c r="G194" s="314" t="s">
        <v>332</v>
      </c>
      <c r="H194" s="320"/>
      <c r="I194" s="121"/>
      <c r="J194" s="69"/>
      <c r="K194" s="69"/>
      <c r="L194" s="69"/>
      <c r="M194" s="68"/>
      <c r="N194" s="2"/>
      <c r="V194" s="49"/>
    </row>
    <row r="195" spans="1:22" ht="13.8" thickBot="1">
      <c r="A195" s="318"/>
      <c r="B195" s="67"/>
      <c r="C195" s="67"/>
      <c r="D195" s="66"/>
      <c r="E195" s="65"/>
      <c r="F195" s="64"/>
      <c r="G195" s="425"/>
      <c r="H195" s="426"/>
      <c r="I195" s="427"/>
      <c r="J195" s="63"/>
      <c r="K195" s="62"/>
      <c r="L195" s="60"/>
      <c r="M195" s="107"/>
      <c r="N195" s="2"/>
      <c r="V195" s="49">
        <f>G195</f>
        <v>0</v>
      </c>
    </row>
    <row r="196" spans="1:22" ht="21" thickBot="1">
      <c r="A196" s="318"/>
      <c r="B196" s="132" t="s">
        <v>337</v>
      </c>
      <c r="C196" s="132" t="s">
        <v>339</v>
      </c>
      <c r="D196" s="132" t="s">
        <v>23</v>
      </c>
      <c r="E196" s="310" t="s">
        <v>341</v>
      </c>
      <c r="F196" s="310"/>
      <c r="G196" s="428"/>
      <c r="H196" s="429"/>
      <c r="I196" s="430"/>
      <c r="J196" s="61"/>
      <c r="K196" s="60"/>
      <c r="L196" s="59"/>
      <c r="M196" s="58"/>
      <c r="N196" s="2"/>
      <c r="V196" s="49"/>
    </row>
    <row r="197" spans="1:22" ht="13.8" thickBot="1">
      <c r="A197" s="319"/>
      <c r="B197" s="57"/>
      <c r="C197" s="57"/>
      <c r="D197" s="56"/>
      <c r="E197" s="55" t="s">
        <v>4</v>
      </c>
      <c r="F197" s="54"/>
      <c r="G197" s="431"/>
      <c r="H197" s="432"/>
      <c r="I197" s="433"/>
      <c r="J197" s="53"/>
      <c r="K197" s="52"/>
      <c r="L197" s="52"/>
      <c r="M197" s="51"/>
      <c r="N197" s="2"/>
      <c r="V197" s="49"/>
    </row>
    <row r="198" spans="1:22" ht="24" customHeight="1" thickBot="1">
      <c r="A198" s="318">
        <f>A194+1</f>
        <v>46</v>
      </c>
      <c r="B198" s="115" t="s">
        <v>336</v>
      </c>
      <c r="C198" s="115" t="s">
        <v>338</v>
      </c>
      <c r="D198" s="115" t="s">
        <v>24</v>
      </c>
      <c r="E198" s="314" t="s">
        <v>340</v>
      </c>
      <c r="F198" s="314"/>
      <c r="G198" s="314" t="s">
        <v>332</v>
      </c>
      <c r="H198" s="320"/>
      <c r="I198" s="121"/>
      <c r="J198" s="69"/>
      <c r="K198" s="69"/>
      <c r="L198" s="69"/>
      <c r="M198" s="68"/>
      <c r="N198" s="2"/>
      <c r="V198" s="49"/>
    </row>
    <row r="199" spans="1:22" ht="13.8" thickBot="1">
      <c r="A199" s="318"/>
      <c r="B199" s="67"/>
      <c r="C199" s="67"/>
      <c r="D199" s="66"/>
      <c r="E199" s="65"/>
      <c r="F199" s="64"/>
      <c r="G199" s="425"/>
      <c r="H199" s="426"/>
      <c r="I199" s="427"/>
      <c r="J199" s="63"/>
      <c r="K199" s="62"/>
      <c r="L199" s="60"/>
      <c r="M199" s="107"/>
      <c r="N199" s="2"/>
      <c r="V199" s="49">
        <f>G199</f>
        <v>0</v>
      </c>
    </row>
    <row r="200" spans="1:22" ht="21" thickBot="1">
      <c r="A200" s="318"/>
      <c r="B200" s="132" t="s">
        <v>337</v>
      </c>
      <c r="C200" s="132" t="s">
        <v>339</v>
      </c>
      <c r="D200" s="132" t="s">
        <v>23</v>
      </c>
      <c r="E200" s="310" t="s">
        <v>341</v>
      </c>
      <c r="F200" s="310"/>
      <c r="G200" s="428"/>
      <c r="H200" s="429"/>
      <c r="I200" s="430"/>
      <c r="J200" s="61"/>
      <c r="K200" s="60"/>
      <c r="L200" s="59"/>
      <c r="M200" s="58"/>
      <c r="N200" s="2"/>
      <c r="V200" s="49"/>
    </row>
    <row r="201" spans="1:22" ht="13.8" thickBot="1">
      <c r="A201" s="319"/>
      <c r="B201" s="57"/>
      <c r="C201" s="57"/>
      <c r="D201" s="56"/>
      <c r="E201" s="55" t="s">
        <v>4</v>
      </c>
      <c r="F201" s="54"/>
      <c r="G201" s="431"/>
      <c r="H201" s="432"/>
      <c r="I201" s="433"/>
      <c r="J201" s="53"/>
      <c r="K201" s="52"/>
      <c r="L201" s="52"/>
      <c r="M201" s="51"/>
      <c r="N201" s="2"/>
      <c r="V201" s="49"/>
    </row>
    <row r="202" spans="1:22" ht="24" customHeight="1" thickBot="1">
      <c r="A202" s="318">
        <f>A198+1</f>
        <v>47</v>
      </c>
      <c r="B202" s="115" t="s">
        <v>336</v>
      </c>
      <c r="C202" s="115" t="s">
        <v>338</v>
      </c>
      <c r="D202" s="115" t="s">
        <v>24</v>
      </c>
      <c r="E202" s="314" t="s">
        <v>340</v>
      </c>
      <c r="F202" s="314"/>
      <c r="G202" s="314" t="s">
        <v>332</v>
      </c>
      <c r="H202" s="320"/>
      <c r="I202" s="121"/>
      <c r="J202" s="69"/>
      <c r="K202" s="69"/>
      <c r="L202" s="69"/>
      <c r="M202" s="68"/>
      <c r="N202" s="2"/>
      <c r="V202" s="49"/>
    </row>
    <row r="203" spans="1:22" ht="13.8" thickBot="1">
      <c r="A203" s="318"/>
      <c r="B203" s="67"/>
      <c r="C203" s="67"/>
      <c r="D203" s="66"/>
      <c r="E203" s="65"/>
      <c r="F203" s="64"/>
      <c r="G203" s="425"/>
      <c r="H203" s="426"/>
      <c r="I203" s="427"/>
      <c r="J203" s="63"/>
      <c r="K203" s="62"/>
      <c r="L203" s="60"/>
      <c r="M203" s="107"/>
      <c r="N203" s="2"/>
      <c r="V203" s="49">
        <f>G203</f>
        <v>0</v>
      </c>
    </row>
    <row r="204" spans="1:22" ht="21" thickBot="1">
      <c r="A204" s="318"/>
      <c r="B204" s="132" t="s">
        <v>337</v>
      </c>
      <c r="C204" s="132" t="s">
        <v>339</v>
      </c>
      <c r="D204" s="132" t="s">
        <v>23</v>
      </c>
      <c r="E204" s="310" t="s">
        <v>341</v>
      </c>
      <c r="F204" s="310"/>
      <c r="G204" s="428"/>
      <c r="H204" s="429"/>
      <c r="I204" s="430"/>
      <c r="J204" s="61"/>
      <c r="K204" s="60"/>
      <c r="L204" s="59"/>
      <c r="M204" s="58"/>
      <c r="N204" s="2"/>
      <c r="V204" s="49"/>
    </row>
    <row r="205" spans="1:22" ht="13.8" thickBot="1">
      <c r="A205" s="319"/>
      <c r="B205" s="57"/>
      <c r="C205" s="57"/>
      <c r="D205" s="56"/>
      <c r="E205" s="55" t="s">
        <v>4</v>
      </c>
      <c r="F205" s="54"/>
      <c r="G205" s="431"/>
      <c r="H205" s="432"/>
      <c r="I205" s="433"/>
      <c r="J205" s="53"/>
      <c r="K205" s="52"/>
      <c r="L205" s="52"/>
      <c r="M205" s="51"/>
      <c r="N205" s="2"/>
      <c r="V205" s="49"/>
    </row>
    <row r="206" spans="1:22" ht="24" customHeight="1" thickBot="1">
      <c r="A206" s="318">
        <f>A202+1</f>
        <v>48</v>
      </c>
      <c r="B206" s="115" t="s">
        <v>336</v>
      </c>
      <c r="C206" s="115" t="s">
        <v>338</v>
      </c>
      <c r="D206" s="115" t="s">
        <v>24</v>
      </c>
      <c r="E206" s="314" t="s">
        <v>340</v>
      </c>
      <c r="F206" s="314"/>
      <c r="G206" s="314" t="s">
        <v>332</v>
      </c>
      <c r="H206" s="320"/>
      <c r="I206" s="121"/>
      <c r="J206" s="69"/>
      <c r="K206" s="69"/>
      <c r="L206" s="69"/>
      <c r="M206" s="68"/>
      <c r="N206" s="2"/>
      <c r="V206" s="49"/>
    </row>
    <row r="207" spans="1:22" ht="13.8" thickBot="1">
      <c r="A207" s="318"/>
      <c r="B207" s="67"/>
      <c r="C207" s="67"/>
      <c r="D207" s="66"/>
      <c r="E207" s="65"/>
      <c r="F207" s="64"/>
      <c r="G207" s="425"/>
      <c r="H207" s="426"/>
      <c r="I207" s="427"/>
      <c r="J207" s="63"/>
      <c r="K207" s="62"/>
      <c r="L207" s="60"/>
      <c r="M207" s="107"/>
      <c r="N207" s="2"/>
      <c r="V207" s="49">
        <f>G207</f>
        <v>0</v>
      </c>
    </row>
    <row r="208" spans="1:22" ht="21" thickBot="1">
      <c r="A208" s="318"/>
      <c r="B208" s="132" t="s">
        <v>337</v>
      </c>
      <c r="C208" s="132" t="s">
        <v>339</v>
      </c>
      <c r="D208" s="132" t="s">
        <v>23</v>
      </c>
      <c r="E208" s="310" t="s">
        <v>341</v>
      </c>
      <c r="F208" s="310"/>
      <c r="G208" s="428"/>
      <c r="H208" s="429"/>
      <c r="I208" s="430"/>
      <c r="J208" s="61"/>
      <c r="K208" s="60"/>
      <c r="L208" s="59"/>
      <c r="M208" s="58"/>
      <c r="N208" s="2"/>
      <c r="V208" s="49"/>
    </row>
    <row r="209" spans="1:22" ht="13.8" thickBot="1">
      <c r="A209" s="319"/>
      <c r="B209" s="57"/>
      <c r="C209" s="57"/>
      <c r="D209" s="56"/>
      <c r="E209" s="55" t="s">
        <v>4</v>
      </c>
      <c r="F209" s="54"/>
      <c r="G209" s="431"/>
      <c r="H209" s="432"/>
      <c r="I209" s="433"/>
      <c r="J209" s="53"/>
      <c r="K209" s="52"/>
      <c r="L209" s="52"/>
      <c r="M209" s="51"/>
      <c r="N209" s="2"/>
      <c r="V209" s="49"/>
    </row>
    <row r="210" spans="1:22" ht="24" customHeight="1" thickBot="1">
      <c r="A210" s="318">
        <f>A206+1</f>
        <v>49</v>
      </c>
      <c r="B210" s="115" t="s">
        <v>336</v>
      </c>
      <c r="C210" s="115" t="s">
        <v>338</v>
      </c>
      <c r="D210" s="115" t="s">
        <v>24</v>
      </c>
      <c r="E210" s="314" t="s">
        <v>340</v>
      </c>
      <c r="F210" s="314"/>
      <c r="G210" s="314" t="s">
        <v>332</v>
      </c>
      <c r="H210" s="320"/>
      <c r="I210" s="121"/>
      <c r="J210" s="69"/>
      <c r="K210" s="69"/>
      <c r="L210" s="69"/>
      <c r="M210" s="68"/>
      <c r="N210" s="2"/>
      <c r="V210" s="49"/>
    </row>
    <row r="211" spans="1:22" ht="13.8" thickBot="1">
      <c r="A211" s="318"/>
      <c r="B211" s="67"/>
      <c r="C211" s="67"/>
      <c r="D211" s="66"/>
      <c r="E211" s="65"/>
      <c r="F211" s="64"/>
      <c r="G211" s="425"/>
      <c r="H211" s="426"/>
      <c r="I211" s="427"/>
      <c r="J211" s="63"/>
      <c r="K211" s="62"/>
      <c r="L211" s="60"/>
      <c r="M211" s="107"/>
      <c r="N211" s="2"/>
      <c r="V211" s="49">
        <f>G211</f>
        <v>0</v>
      </c>
    </row>
    <row r="212" spans="1:22" ht="21" thickBot="1">
      <c r="A212" s="318"/>
      <c r="B212" s="132" t="s">
        <v>337</v>
      </c>
      <c r="C212" s="132" t="s">
        <v>339</v>
      </c>
      <c r="D212" s="132" t="s">
        <v>23</v>
      </c>
      <c r="E212" s="310" t="s">
        <v>341</v>
      </c>
      <c r="F212" s="310"/>
      <c r="G212" s="428"/>
      <c r="H212" s="429"/>
      <c r="I212" s="430"/>
      <c r="J212" s="61"/>
      <c r="K212" s="60"/>
      <c r="L212" s="59"/>
      <c r="M212" s="58"/>
      <c r="N212" s="2"/>
      <c r="V212" s="49"/>
    </row>
    <row r="213" spans="1:22" ht="13.8" thickBot="1">
      <c r="A213" s="319"/>
      <c r="B213" s="57"/>
      <c r="C213" s="57"/>
      <c r="D213" s="56"/>
      <c r="E213" s="55" t="s">
        <v>4</v>
      </c>
      <c r="F213" s="54"/>
      <c r="G213" s="431"/>
      <c r="H213" s="432"/>
      <c r="I213" s="433"/>
      <c r="J213" s="53"/>
      <c r="K213" s="52"/>
      <c r="L213" s="52"/>
      <c r="M213" s="51"/>
      <c r="N213" s="2"/>
      <c r="V213" s="49"/>
    </row>
    <row r="214" spans="1:22" ht="24" customHeight="1" thickBot="1">
      <c r="A214" s="318">
        <f>A210+1</f>
        <v>50</v>
      </c>
      <c r="B214" s="115" t="s">
        <v>336</v>
      </c>
      <c r="C214" s="115" t="s">
        <v>338</v>
      </c>
      <c r="D214" s="115" t="s">
        <v>24</v>
      </c>
      <c r="E214" s="314" t="s">
        <v>340</v>
      </c>
      <c r="F214" s="314"/>
      <c r="G214" s="314" t="s">
        <v>332</v>
      </c>
      <c r="H214" s="320"/>
      <c r="I214" s="121"/>
      <c r="J214" s="69"/>
      <c r="K214" s="69"/>
      <c r="L214" s="69"/>
      <c r="M214" s="68"/>
      <c r="N214" s="2"/>
      <c r="V214" s="49"/>
    </row>
    <row r="215" spans="1:22" ht="13.8" thickBot="1">
      <c r="A215" s="318"/>
      <c r="B215" s="67"/>
      <c r="C215" s="67"/>
      <c r="D215" s="66"/>
      <c r="E215" s="65"/>
      <c r="F215" s="64"/>
      <c r="G215" s="425"/>
      <c r="H215" s="426"/>
      <c r="I215" s="427"/>
      <c r="J215" s="63"/>
      <c r="K215" s="62"/>
      <c r="L215" s="60"/>
      <c r="M215" s="107"/>
      <c r="N215" s="2"/>
      <c r="V215" s="49">
        <f>G215</f>
        <v>0</v>
      </c>
    </row>
    <row r="216" spans="1:22" ht="21" thickBot="1">
      <c r="A216" s="318"/>
      <c r="B216" s="132" t="s">
        <v>337</v>
      </c>
      <c r="C216" s="132" t="s">
        <v>339</v>
      </c>
      <c r="D216" s="132" t="s">
        <v>23</v>
      </c>
      <c r="E216" s="310" t="s">
        <v>341</v>
      </c>
      <c r="F216" s="310"/>
      <c r="G216" s="428"/>
      <c r="H216" s="429"/>
      <c r="I216" s="430"/>
      <c r="J216" s="61"/>
      <c r="K216" s="60"/>
      <c r="L216" s="59"/>
      <c r="M216" s="58"/>
      <c r="N216" s="2"/>
      <c r="V216" s="49"/>
    </row>
    <row r="217" spans="1:22" ht="13.8" thickBot="1">
      <c r="A217" s="319"/>
      <c r="B217" s="57"/>
      <c r="C217" s="57"/>
      <c r="D217" s="56"/>
      <c r="E217" s="55" t="s">
        <v>4</v>
      </c>
      <c r="F217" s="54"/>
      <c r="G217" s="431"/>
      <c r="H217" s="432"/>
      <c r="I217" s="433"/>
      <c r="J217" s="53"/>
      <c r="K217" s="52"/>
      <c r="L217" s="52"/>
      <c r="M217" s="51"/>
      <c r="N217" s="2"/>
      <c r="V217" s="49"/>
    </row>
    <row r="218" spans="1:22" ht="24" customHeight="1" thickBot="1">
      <c r="A218" s="318">
        <f>A214+1</f>
        <v>51</v>
      </c>
      <c r="B218" s="115" t="s">
        <v>336</v>
      </c>
      <c r="C218" s="115" t="s">
        <v>338</v>
      </c>
      <c r="D218" s="115" t="s">
        <v>24</v>
      </c>
      <c r="E218" s="314" t="s">
        <v>340</v>
      </c>
      <c r="F218" s="314"/>
      <c r="G218" s="314" t="s">
        <v>332</v>
      </c>
      <c r="H218" s="320"/>
      <c r="I218" s="121"/>
      <c r="J218" s="69"/>
      <c r="K218" s="69"/>
      <c r="L218" s="69"/>
      <c r="M218" s="68"/>
      <c r="N218" s="2"/>
      <c r="V218" s="49"/>
    </row>
    <row r="219" spans="1:22" ht="13.8" thickBot="1">
      <c r="A219" s="318"/>
      <c r="B219" s="67"/>
      <c r="C219" s="67"/>
      <c r="D219" s="66"/>
      <c r="E219" s="65"/>
      <c r="F219" s="64"/>
      <c r="G219" s="425"/>
      <c r="H219" s="426"/>
      <c r="I219" s="427"/>
      <c r="J219" s="63"/>
      <c r="K219" s="62"/>
      <c r="L219" s="60"/>
      <c r="M219" s="107"/>
      <c r="N219" s="2"/>
      <c r="V219" s="49">
        <f>G219</f>
        <v>0</v>
      </c>
    </row>
    <row r="220" spans="1:22" ht="21" thickBot="1">
      <c r="A220" s="318"/>
      <c r="B220" s="132" t="s">
        <v>337</v>
      </c>
      <c r="C220" s="132" t="s">
        <v>339</v>
      </c>
      <c r="D220" s="132" t="s">
        <v>23</v>
      </c>
      <c r="E220" s="310" t="s">
        <v>341</v>
      </c>
      <c r="F220" s="310"/>
      <c r="G220" s="428"/>
      <c r="H220" s="429"/>
      <c r="I220" s="430"/>
      <c r="J220" s="61"/>
      <c r="K220" s="60"/>
      <c r="L220" s="59"/>
      <c r="M220" s="58"/>
      <c r="N220" s="2"/>
      <c r="V220" s="49"/>
    </row>
    <row r="221" spans="1:22" ht="13.8" thickBot="1">
      <c r="A221" s="319"/>
      <c r="B221" s="57"/>
      <c r="C221" s="57"/>
      <c r="D221" s="56"/>
      <c r="E221" s="55" t="s">
        <v>4</v>
      </c>
      <c r="F221" s="54"/>
      <c r="G221" s="431"/>
      <c r="H221" s="432"/>
      <c r="I221" s="433"/>
      <c r="J221" s="53"/>
      <c r="K221" s="52"/>
      <c r="L221" s="52"/>
      <c r="M221" s="51"/>
      <c r="N221" s="2"/>
      <c r="V221" s="49"/>
    </row>
    <row r="222" spans="1:22" ht="24" customHeight="1" thickBot="1">
      <c r="A222" s="318">
        <f>A218+1</f>
        <v>52</v>
      </c>
      <c r="B222" s="115" t="s">
        <v>336</v>
      </c>
      <c r="C222" s="115" t="s">
        <v>338</v>
      </c>
      <c r="D222" s="115" t="s">
        <v>24</v>
      </c>
      <c r="E222" s="314" t="s">
        <v>340</v>
      </c>
      <c r="F222" s="314"/>
      <c r="G222" s="314" t="s">
        <v>332</v>
      </c>
      <c r="H222" s="320"/>
      <c r="I222" s="121"/>
      <c r="J222" s="69"/>
      <c r="K222" s="69"/>
      <c r="L222" s="69"/>
      <c r="M222" s="68"/>
      <c r="N222" s="2"/>
      <c r="V222" s="49"/>
    </row>
    <row r="223" spans="1:22" ht="13.8" thickBot="1">
      <c r="A223" s="318"/>
      <c r="B223" s="67"/>
      <c r="C223" s="67"/>
      <c r="D223" s="66"/>
      <c r="E223" s="65"/>
      <c r="F223" s="64"/>
      <c r="G223" s="425"/>
      <c r="H223" s="426"/>
      <c r="I223" s="427"/>
      <c r="J223" s="63"/>
      <c r="K223" s="62"/>
      <c r="L223" s="60"/>
      <c r="M223" s="107"/>
      <c r="N223" s="2"/>
      <c r="V223" s="49">
        <f>G223</f>
        <v>0</v>
      </c>
    </row>
    <row r="224" spans="1:22" ht="21" thickBot="1">
      <c r="A224" s="318"/>
      <c r="B224" s="132" t="s">
        <v>337</v>
      </c>
      <c r="C224" s="132" t="s">
        <v>339</v>
      </c>
      <c r="D224" s="132" t="s">
        <v>23</v>
      </c>
      <c r="E224" s="310" t="s">
        <v>341</v>
      </c>
      <c r="F224" s="310"/>
      <c r="G224" s="428"/>
      <c r="H224" s="429"/>
      <c r="I224" s="430"/>
      <c r="J224" s="61"/>
      <c r="K224" s="60"/>
      <c r="L224" s="59"/>
      <c r="M224" s="58"/>
      <c r="N224" s="2"/>
      <c r="V224" s="49"/>
    </row>
    <row r="225" spans="1:22" ht="13.8" thickBot="1">
      <c r="A225" s="319"/>
      <c r="B225" s="57"/>
      <c r="C225" s="57"/>
      <c r="D225" s="56"/>
      <c r="E225" s="55" t="s">
        <v>4</v>
      </c>
      <c r="F225" s="54"/>
      <c r="G225" s="431"/>
      <c r="H225" s="432"/>
      <c r="I225" s="433"/>
      <c r="J225" s="53"/>
      <c r="K225" s="52"/>
      <c r="L225" s="52"/>
      <c r="M225" s="51"/>
      <c r="N225" s="2"/>
      <c r="V225" s="49"/>
    </row>
    <row r="226" spans="1:22" ht="24" customHeight="1" thickBot="1">
      <c r="A226" s="318">
        <f>A222+1</f>
        <v>53</v>
      </c>
      <c r="B226" s="115" t="s">
        <v>336</v>
      </c>
      <c r="C226" s="115" t="s">
        <v>338</v>
      </c>
      <c r="D226" s="115" t="s">
        <v>24</v>
      </c>
      <c r="E226" s="314" t="s">
        <v>340</v>
      </c>
      <c r="F226" s="314"/>
      <c r="G226" s="314" t="s">
        <v>332</v>
      </c>
      <c r="H226" s="320"/>
      <c r="I226" s="121"/>
      <c r="J226" s="69"/>
      <c r="K226" s="69"/>
      <c r="L226" s="69"/>
      <c r="M226" s="68"/>
      <c r="N226" s="2"/>
      <c r="V226" s="49"/>
    </row>
    <row r="227" spans="1:22" ht="13.8" thickBot="1">
      <c r="A227" s="318"/>
      <c r="B227" s="67"/>
      <c r="C227" s="67"/>
      <c r="D227" s="66"/>
      <c r="E227" s="65"/>
      <c r="F227" s="64"/>
      <c r="G227" s="425"/>
      <c r="H227" s="426"/>
      <c r="I227" s="427"/>
      <c r="J227" s="63"/>
      <c r="K227" s="62"/>
      <c r="L227" s="60"/>
      <c r="M227" s="107"/>
      <c r="N227" s="2"/>
      <c r="V227" s="49">
        <f>G227</f>
        <v>0</v>
      </c>
    </row>
    <row r="228" spans="1:22" ht="21" thickBot="1">
      <c r="A228" s="318"/>
      <c r="B228" s="132" t="s">
        <v>337</v>
      </c>
      <c r="C228" s="132" t="s">
        <v>339</v>
      </c>
      <c r="D228" s="132" t="s">
        <v>23</v>
      </c>
      <c r="E228" s="310" t="s">
        <v>341</v>
      </c>
      <c r="F228" s="310"/>
      <c r="G228" s="428"/>
      <c r="H228" s="429"/>
      <c r="I228" s="430"/>
      <c r="J228" s="61"/>
      <c r="K228" s="60"/>
      <c r="L228" s="59"/>
      <c r="M228" s="58"/>
      <c r="N228" s="2"/>
      <c r="V228" s="49"/>
    </row>
    <row r="229" spans="1:22" ht="13.8" thickBot="1">
      <c r="A229" s="319"/>
      <c r="B229" s="57"/>
      <c r="C229" s="57"/>
      <c r="D229" s="56"/>
      <c r="E229" s="55" t="s">
        <v>4</v>
      </c>
      <c r="F229" s="54"/>
      <c r="G229" s="431"/>
      <c r="H229" s="432"/>
      <c r="I229" s="433"/>
      <c r="J229" s="53"/>
      <c r="K229" s="52"/>
      <c r="L229" s="52"/>
      <c r="M229" s="51"/>
      <c r="N229" s="2"/>
      <c r="V229" s="49"/>
    </row>
    <row r="230" spans="1:22" ht="24" customHeight="1" thickBot="1">
      <c r="A230" s="318">
        <f>A226+1</f>
        <v>54</v>
      </c>
      <c r="B230" s="115" t="s">
        <v>336</v>
      </c>
      <c r="C230" s="115" t="s">
        <v>338</v>
      </c>
      <c r="D230" s="115" t="s">
        <v>24</v>
      </c>
      <c r="E230" s="314" t="s">
        <v>340</v>
      </c>
      <c r="F230" s="314"/>
      <c r="G230" s="314" t="s">
        <v>332</v>
      </c>
      <c r="H230" s="320"/>
      <c r="I230" s="121"/>
      <c r="J230" s="69"/>
      <c r="K230" s="69"/>
      <c r="L230" s="69"/>
      <c r="M230" s="68"/>
      <c r="N230" s="2"/>
      <c r="V230" s="49"/>
    </row>
    <row r="231" spans="1:22" ht="13.8" thickBot="1">
      <c r="A231" s="318"/>
      <c r="B231" s="67"/>
      <c r="C231" s="67"/>
      <c r="D231" s="66"/>
      <c r="E231" s="65"/>
      <c r="F231" s="64"/>
      <c r="G231" s="425"/>
      <c r="H231" s="426"/>
      <c r="I231" s="427"/>
      <c r="J231" s="63"/>
      <c r="K231" s="62"/>
      <c r="L231" s="60"/>
      <c r="M231" s="107"/>
      <c r="N231" s="2"/>
      <c r="V231" s="49">
        <f>G231</f>
        <v>0</v>
      </c>
    </row>
    <row r="232" spans="1:22" ht="21" thickBot="1">
      <c r="A232" s="318"/>
      <c r="B232" s="132" t="s">
        <v>337</v>
      </c>
      <c r="C232" s="132" t="s">
        <v>339</v>
      </c>
      <c r="D232" s="132" t="s">
        <v>23</v>
      </c>
      <c r="E232" s="310" t="s">
        <v>341</v>
      </c>
      <c r="F232" s="310"/>
      <c r="G232" s="428"/>
      <c r="H232" s="429"/>
      <c r="I232" s="430"/>
      <c r="J232" s="61"/>
      <c r="K232" s="60"/>
      <c r="L232" s="59"/>
      <c r="M232" s="58"/>
      <c r="N232" s="2"/>
      <c r="V232" s="49"/>
    </row>
    <row r="233" spans="1:22" ht="13.8" thickBot="1">
      <c r="A233" s="319"/>
      <c r="B233" s="57"/>
      <c r="C233" s="57"/>
      <c r="D233" s="56"/>
      <c r="E233" s="55" t="s">
        <v>4</v>
      </c>
      <c r="F233" s="54"/>
      <c r="G233" s="431"/>
      <c r="H233" s="432"/>
      <c r="I233" s="433"/>
      <c r="J233" s="53"/>
      <c r="K233" s="52"/>
      <c r="L233" s="52"/>
      <c r="M233" s="51"/>
      <c r="N233" s="2"/>
      <c r="V233" s="49"/>
    </row>
    <row r="234" spans="1:22" ht="24" customHeight="1" thickBot="1">
      <c r="A234" s="318">
        <f>A230+1</f>
        <v>55</v>
      </c>
      <c r="B234" s="115" t="s">
        <v>336</v>
      </c>
      <c r="C234" s="115" t="s">
        <v>338</v>
      </c>
      <c r="D234" s="115" t="s">
        <v>24</v>
      </c>
      <c r="E234" s="314" t="s">
        <v>340</v>
      </c>
      <c r="F234" s="314"/>
      <c r="G234" s="314" t="s">
        <v>332</v>
      </c>
      <c r="H234" s="320"/>
      <c r="I234" s="121"/>
      <c r="J234" s="69"/>
      <c r="K234" s="69"/>
      <c r="L234" s="69"/>
      <c r="M234" s="68"/>
      <c r="N234" s="2"/>
      <c r="V234" s="49"/>
    </row>
    <row r="235" spans="1:22" ht="13.8" thickBot="1">
      <c r="A235" s="318"/>
      <c r="B235" s="67"/>
      <c r="C235" s="67"/>
      <c r="D235" s="66"/>
      <c r="E235" s="65"/>
      <c r="F235" s="64"/>
      <c r="G235" s="425"/>
      <c r="H235" s="426"/>
      <c r="I235" s="427"/>
      <c r="J235" s="63"/>
      <c r="K235" s="62"/>
      <c r="L235" s="60"/>
      <c r="M235" s="107"/>
      <c r="N235" s="2"/>
      <c r="V235" s="49">
        <f>G235</f>
        <v>0</v>
      </c>
    </row>
    <row r="236" spans="1:22" ht="21" thickBot="1">
      <c r="A236" s="318"/>
      <c r="B236" s="132" t="s">
        <v>337</v>
      </c>
      <c r="C236" s="132" t="s">
        <v>339</v>
      </c>
      <c r="D236" s="132" t="s">
        <v>23</v>
      </c>
      <c r="E236" s="310" t="s">
        <v>341</v>
      </c>
      <c r="F236" s="310"/>
      <c r="G236" s="428"/>
      <c r="H236" s="429"/>
      <c r="I236" s="430"/>
      <c r="J236" s="61"/>
      <c r="K236" s="60"/>
      <c r="L236" s="59"/>
      <c r="M236" s="58"/>
      <c r="N236" s="2"/>
      <c r="V236" s="49"/>
    </row>
    <row r="237" spans="1:22" ht="13.8" thickBot="1">
      <c r="A237" s="319"/>
      <c r="B237" s="57"/>
      <c r="C237" s="57"/>
      <c r="D237" s="56"/>
      <c r="E237" s="55" t="s">
        <v>4</v>
      </c>
      <c r="F237" s="54"/>
      <c r="G237" s="431"/>
      <c r="H237" s="432"/>
      <c r="I237" s="433"/>
      <c r="J237" s="53"/>
      <c r="K237" s="52"/>
      <c r="L237" s="52"/>
      <c r="M237" s="51"/>
      <c r="N237" s="2"/>
      <c r="V237" s="49"/>
    </row>
    <row r="238" spans="1:22" ht="24" customHeight="1" thickBot="1">
      <c r="A238" s="318">
        <f>A234+1</f>
        <v>56</v>
      </c>
      <c r="B238" s="115" t="s">
        <v>336</v>
      </c>
      <c r="C238" s="115" t="s">
        <v>338</v>
      </c>
      <c r="D238" s="115" t="s">
        <v>24</v>
      </c>
      <c r="E238" s="314" t="s">
        <v>340</v>
      </c>
      <c r="F238" s="314"/>
      <c r="G238" s="314" t="s">
        <v>332</v>
      </c>
      <c r="H238" s="320"/>
      <c r="I238" s="121"/>
      <c r="J238" s="69"/>
      <c r="K238" s="69"/>
      <c r="L238" s="69"/>
      <c r="M238" s="68"/>
      <c r="N238" s="2"/>
      <c r="V238" s="49"/>
    </row>
    <row r="239" spans="1:22" ht="13.8" thickBot="1">
      <c r="A239" s="318"/>
      <c r="B239" s="67"/>
      <c r="C239" s="67"/>
      <c r="D239" s="66"/>
      <c r="E239" s="65"/>
      <c r="F239" s="64"/>
      <c r="G239" s="425"/>
      <c r="H239" s="426"/>
      <c r="I239" s="427"/>
      <c r="J239" s="63"/>
      <c r="K239" s="62"/>
      <c r="L239" s="60"/>
      <c r="M239" s="107"/>
      <c r="N239" s="2"/>
      <c r="V239" s="49">
        <f>G239</f>
        <v>0</v>
      </c>
    </row>
    <row r="240" spans="1:22" ht="21" thickBot="1">
      <c r="A240" s="318"/>
      <c r="B240" s="132" t="s">
        <v>337</v>
      </c>
      <c r="C240" s="132" t="s">
        <v>339</v>
      </c>
      <c r="D240" s="132" t="s">
        <v>23</v>
      </c>
      <c r="E240" s="310" t="s">
        <v>341</v>
      </c>
      <c r="F240" s="310"/>
      <c r="G240" s="428"/>
      <c r="H240" s="429"/>
      <c r="I240" s="430"/>
      <c r="J240" s="61"/>
      <c r="K240" s="60"/>
      <c r="L240" s="59"/>
      <c r="M240" s="58"/>
      <c r="N240" s="2"/>
      <c r="V240" s="49"/>
    </row>
    <row r="241" spans="1:22" ht="13.8" thickBot="1">
      <c r="A241" s="319"/>
      <c r="B241" s="57"/>
      <c r="C241" s="57"/>
      <c r="D241" s="56"/>
      <c r="E241" s="55" t="s">
        <v>4</v>
      </c>
      <c r="F241" s="54"/>
      <c r="G241" s="431"/>
      <c r="H241" s="432"/>
      <c r="I241" s="433"/>
      <c r="J241" s="53"/>
      <c r="K241" s="52"/>
      <c r="L241" s="52"/>
      <c r="M241" s="51"/>
      <c r="N241" s="2"/>
      <c r="V241" s="49"/>
    </row>
    <row r="242" spans="1:22" ht="24" customHeight="1" thickBot="1">
      <c r="A242" s="318">
        <f>A238+1</f>
        <v>57</v>
      </c>
      <c r="B242" s="115" t="s">
        <v>336</v>
      </c>
      <c r="C242" s="115" t="s">
        <v>338</v>
      </c>
      <c r="D242" s="115" t="s">
        <v>24</v>
      </c>
      <c r="E242" s="314" t="s">
        <v>340</v>
      </c>
      <c r="F242" s="314"/>
      <c r="G242" s="314" t="s">
        <v>332</v>
      </c>
      <c r="H242" s="320"/>
      <c r="I242" s="121"/>
      <c r="J242" s="69"/>
      <c r="K242" s="69"/>
      <c r="L242" s="69"/>
      <c r="M242" s="68"/>
      <c r="N242" s="2"/>
      <c r="V242" s="49"/>
    </row>
    <row r="243" spans="1:22" ht="13.8" thickBot="1">
      <c r="A243" s="318"/>
      <c r="B243" s="67"/>
      <c r="C243" s="67"/>
      <c r="D243" s="66"/>
      <c r="E243" s="65"/>
      <c r="F243" s="64"/>
      <c r="G243" s="425"/>
      <c r="H243" s="426"/>
      <c r="I243" s="427"/>
      <c r="J243" s="63"/>
      <c r="K243" s="62"/>
      <c r="L243" s="60"/>
      <c r="M243" s="107"/>
      <c r="N243" s="2"/>
      <c r="V243" s="49">
        <f>G243</f>
        <v>0</v>
      </c>
    </row>
    <row r="244" spans="1:22" ht="21" thickBot="1">
      <c r="A244" s="318"/>
      <c r="B244" s="132" t="s">
        <v>337</v>
      </c>
      <c r="C244" s="132" t="s">
        <v>339</v>
      </c>
      <c r="D244" s="132" t="s">
        <v>23</v>
      </c>
      <c r="E244" s="310" t="s">
        <v>341</v>
      </c>
      <c r="F244" s="310"/>
      <c r="G244" s="428"/>
      <c r="H244" s="429"/>
      <c r="I244" s="430"/>
      <c r="J244" s="61"/>
      <c r="K244" s="60"/>
      <c r="L244" s="59"/>
      <c r="M244" s="58"/>
      <c r="N244" s="2"/>
      <c r="V244" s="49"/>
    </row>
    <row r="245" spans="1:22" ht="13.8" thickBot="1">
      <c r="A245" s="319"/>
      <c r="B245" s="57"/>
      <c r="C245" s="57"/>
      <c r="D245" s="56"/>
      <c r="E245" s="55" t="s">
        <v>4</v>
      </c>
      <c r="F245" s="54"/>
      <c r="G245" s="431"/>
      <c r="H245" s="432"/>
      <c r="I245" s="433"/>
      <c r="J245" s="53"/>
      <c r="K245" s="52"/>
      <c r="L245" s="52"/>
      <c r="M245" s="51"/>
      <c r="N245" s="2"/>
      <c r="V245" s="49"/>
    </row>
    <row r="246" spans="1:22" ht="24" customHeight="1" thickBot="1">
      <c r="A246" s="318">
        <f>A242+1</f>
        <v>58</v>
      </c>
      <c r="B246" s="115" t="s">
        <v>336</v>
      </c>
      <c r="C246" s="115" t="s">
        <v>338</v>
      </c>
      <c r="D246" s="115" t="s">
        <v>24</v>
      </c>
      <c r="E246" s="314" t="s">
        <v>340</v>
      </c>
      <c r="F246" s="314"/>
      <c r="G246" s="314" t="s">
        <v>332</v>
      </c>
      <c r="H246" s="320"/>
      <c r="I246" s="121"/>
      <c r="J246" s="69"/>
      <c r="K246" s="69"/>
      <c r="L246" s="69"/>
      <c r="M246" s="68"/>
      <c r="N246" s="2"/>
      <c r="V246" s="49"/>
    </row>
    <row r="247" spans="1:22" ht="13.8" thickBot="1">
      <c r="A247" s="318"/>
      <c r="B247" s="67"/>
      <c r="C247" s="67"/>
      <c r="D247" s="66"/>
      <c r="E247" s="65"/>
      <c r="F247" s="64"/>
      <c r="G247" s="425"/>
      <c r="H247" s="426"/>
      <c r="I247" s="427"/>
      <c r="J247" s="63"/>
      <c r="K247" s="62"/>
      <c r="L247" s="60"/>
      <c r="M247" s="107"/>
      <c r="N247" s="2"/>
      <c r="V247" s="49">
        <f>G247</f>
        <v>0</v>
      </c>
    </row>
    <row r="248" spans="1:22" ht="21" thickBot="1">
      <c r="A248" s="318"/>
      <c r="B248" s="132" t="s">
        <v>337</v>
      </c>
      <c r="C248" s="132" t="s">
        <v>339</v>
      </c>
      <c r="D248" s="132" t="s">
        <v>23</v>
      </c>
      <c r="E248" s="310" t="s">
        <v>341</v>
      </c>
      <c r="F248" s="310"/>
      <c r="G248" s="428"/>
      <c r="H248" s="429"/>
      <c r="I248" s="430"/>
      <c r="J248" s="61"/>
      <c r="K248" s="60"/>
      <c r="L248" s="59"/>
      <c r="M248" s="58"/>
      <c r="N248" s="2"/>
      <c r="V248" s="49"/>
    </row>
    <row r="249" spans="1:22" ht="13.8" thickBot="1">
      <c r="A249" s="319"/>
      <c r="B249" s="57"/>
      <c r="C249" s="57"/>
      <c r="D249" s="56"/>
      <c r="E249" s="55" t="s">
        <v>4</v>
      </c>
      <c r="F249" s="54"/>
      <c r="G249" s="431"/>
      <c r="H249" s="432"/>
      <c r="I249" s="433"/>
      <c r="J249" s="53"/>
      <c r="K249" s="52"/>
      <c r="L249" s="52"/>
      <c r="M249" s="51"/>
      <c r="N249" s="2"/>
      <c r="V249" s="49"/>
    </row>
    <row r="250" spans="1:22" ht="24" customHeight="1" thickBot="1">
      <c r="A250" s="318">
        <f>A246+1</f>
        <v>59</v>
      </c>
      <c r="B250" s="115" t="s">
        <v>336</v>
      </c>
      <c r="C250" s="115" t="s">
        <v>338</v>
      </c>
      <c r="D250" s="115" t="s">
        <v>24</v>
      </c>
      <c r="E250" s="314" t="s">
        <v>340</v>
      </c>
      <c r="F250" s="314"/>
      <c r="G250" s="314" t="s">
        <v>332</v>
      </c>
      <c r="H250" s="320"/>
      <c r="I250" s="121"/>
      <c r="J250" s="69"/>
      <c r="K250" s="69"/>
      <c r="L250" s="69"/>
      <c r="M250" s="68"/>
      <c r="N250" s="2"/>
      <c r="V250" s="49"/>
    </row>
    <row r="251" spans="1:22" ht="13.8" thickBot="1">
      <c r="A251" s="318"/>
      <c r="B251" s="67"/>
      <c r="C251" s="67"/>
      <c r="D251" s="66"/>
      <c r="E251" s="65"/>
      <c r="F251" s="64"/>
      <c r="G251" s="425"/>
      <c r="H251" s="426"/>
      <c r="I251" s="427"/>
      <c r="J251" s="63"/>
      <c r="K251" s="62"/>
      <c r="L251" s="60"/>
      <c r="M251" s="107"/>
      <c r="N251" s="2"/>
      <c r="V251" s="49">
        <f>G251</f>
        <v>0</v>
      </c>
    </row>
    <row r="252" spans="1:22" ht="21" thickBot="1">
      <c r="A252" s="318"/>
      <c r="B252" s="132" t="s">
        <v>337</v>
      </c>
      <c r="C252" s="132" t="s">
        <v>339</v>
      </c>
      <c r="D252" s="132" t="s">
        <v>23</v>
      </c>
      <c r="E252" s="310" t="s">
        <v>341</v>
      </c>
      <c r="F252" s="310"/>
      <c r="G252" s="428"/>
      <c r="H252" s="429"/>
      <c r="I252" s="430"/>
      <c r="J252" s="61"/>
      <c r="K252" s="60"/>
      <c r="L252" s="59"/>
      <c r="M252" s="58"/>
      <c r="N252" s="2"/>
      <c r="V252" s="49"/>
    </row>
    <row r="253" spans="1:22" ht="13.8" thickBot="1">
      <c r="A253" s="319"/>
      <c r="B253" s="57"/>
      <c r="C253" s="57"/>
      <c r="D253" s="56"/>
      <c r="E253" s="55" t="s">
        <v>4</v>
      </c>
      <c r="F253" s="54"/>
      <c r="G253" s="431"/>
      <c r="H253" s="432"/>
      <c r="I253" s="433"/>
      <c r="J253" s="53"/>
      <c r="K253" s="52"/>
      <c r="L253" s="52"/>
      <c r="M253" s="51"/>
      <c r="N253" s="2"/>
      <c r="V253" s="49"/>
    </row>
    <row r="254" spans="1:22" ht="24" customHeight="1" thickBot="1">
      <c r="A254" s="318">
        <f>A250+1</f>
        <v>60</v>
      </c>
      <c r="B254" s="115" t="s">
        <v>336</v>
      </c>
      <c r="C254" s="115" t="s">
        <v>338</v>
      </c>
      <c r="D254" s="115" t="s">
        <v>24</v>
      </c>
      <c r="E254" s="314" t="s">
        <v>340</v>
      </c>
      <c r="F254" s="314"/>
      <c r="G254" s="314" t="s">
        <v>332</v>
      </c>
      <c r="H254" s="320"/>
      <c r="I254" s="121"/>
      <c r="J254" s="69"/>
      <c r="K254" s="69"/>
      <c r="L254" s="69"/>
      <c r="M254" s="68"/>
      <c r="N254" s="2"/>
      <c r="V254" s="49"/>
    </row>
    <row r="255" spans="1:22" ht="13.8" thickBot="1">
      <c r="A255" s="318"/>
      <c r="B255" s="67"/>
      <c r="C255" s="67"/>
      <c r="D255" s="66"/>
      <c r="E255" s="65"/>
      <c r="F255" s="64"/>
      <c r="G255" s="425"/>
      <c r="H255" s="426"/>
      <c r="I255" s="427"/>
      <c r="J255" s="63"/>
      <c r="K255" s="62"/>
      <c r="L255" s="60"/>
      <c r="M255" s="107"/>
      <c r="N255" s="2"/>
      <c r="V255" s="49">
        <f>G255</f>
        <v>0</v>
      </c>
    </row>
    <row r="256" spans="1:22" ht="21" thickBot="1">
      <c r="A256" s="318"/>
      <c r="B256" s="132" t="s">
        <v>337</v>
      </c>
      <c r="C256" s="132" t="s">
        <v>339</v>
      </c>
      <c r="D256" s="132" t="s">
        <v>23</v>
      </c>
      <c r="E256" s="310" t="s">
        <v>341</v>
      </c>
      <c r="F256" s="310"/>
      <c r="G256" s="428"/>
      <c r="H256" s="429"/>
      <c r="I256" s="430"/>
      <c r="J256" s="61"/>
      <c r="K256" s="60"/>
      <c r="L256" s="59"/>
      <c r="M256" s="58"/>
      <c r="N256" s="2"/>
      <c r="V256" s="49"/>
    </row>
    <row r="257" spans="1:22" ht="13.8" thickBot="1">
      <c r="A257" s="319"/>
      <c r="B257" s="57"/>
      <c r="C257" s="57"/>
      <c r="D257" s="56"/>
      <c r="E257" s="55" t="s">
        <v>4</v>
      </c>
      <c r="F257" s="54"/>
      <c r="G257" s="431"/>
      <c r="H257" s="432"/>
      <c r="I257" s="433"/>
      <c r="J257" s="53"/>
      <c r="K257" s="52"/>
      <c r="L257" s="52"/>
      <c r="M257" s="51"/>
      <c r="N257" s="2"/>
      <c r="V257" s="49"/>
    </row>
    <row r="258" spans="1:22" ht="24" customHeight="1" thickBot="1">
      <c r="A258" s="318">
        <f>A254+1</f>
        <v>61</v>
      </c>
      <c r="B258" s="115" t="s">
        <v>336</v>
      </c>
      <c r="C258" s="115" t="s">
        <v>338</v>
      </c>
      <c r="D258" s="115" t="s">
        <v>24</v>
      </c>
      <c r="E258" s="314" t="s">
        <v>340</v>
      </c>
      <c r="F258" s="314"/>
      <c r="G258" s="314" t="s">
        <v>332</v>
      </c>
      <c r="H258" s="320"/>
      <c r="I258" s="121"/>
      <c r="J258" s="69"/>
      <c r="K258" s="69"/>
      <c r="L258" s="69"/>
      <c r="M258" s="68"/>
      <c r="N258" s="2"/>
      <c r="V258" s="49"/>
    </row>
    <row r="259" spans="1:22" ht="13.8" thickBot="1">
      <c r="A259" s="318"/>
      <c r="B259" s="67"/>
      <c r="C259" s="67"/>
      <c r="D259" s="66"/>
      <c r="E259" s="65"/>
      <c r="F259" s="64"/>
      <c r="G259" s="425"/>
      <c r="H259" s="426"/>
      <c r="I259" s="427"/>
      <c r="J259" s="63"/>
      <c r="K259" s="62"/>
      <c r="L259" s="60"/>
      <c r="M259" s="107"/>
      <c r="N259" s="2"/>
      <c r="V259" s="49">
        <f>G259</f>
        <v>0</v>
      </c>
    </row>
    <row r="260" spans="1:22" ht="21" thickBot="1">
      <c r="A260" s="318"/>
      <c r="B260" s="132" t="s">
        <v>337</v>
      </c>
      <c r="C260" s="132" t="s">
        <v>339</v>
      </c>
      <c r="D260" s="132" t="s">
        <v>23</v>
      </c>
      <c r="E260" s="310" t="s">
        <v>341</v>
      </c>
      <c r="F260" s="310"/>
      <c r="G260" s="428"/>
      <c r="H260" s="429"/>
      <c r="I260" s="430"/>
      <c r="J260" s="61"/>
      <c r="K260" s="60"/>
      <c r="L260" s="59"/>
      <c r="M260" s="58"/>
      <c r="N260" s="2"/>
      <c r="V260" s="49"/>
    </row>
    <row r="261" spans="1:22" ht="13.8" thickBot="1">
      <c r="A261" s="319"/>
      <c r="B261" s="57"/>
      <c r="C261" s="57"/>
      <c r="D261" s="56"/>
      <c r="E261" s="55" t="s">
        <v>4</v>
      </c>
      <c r="F261" s="54"/>
      <c r="G261" s="431"/>
      <c r="H261" s="432"/>
      <c r="I261" s="433"/>
      <c r="J261" s="53"/>
      <c r="K261" s="52"/>
      <c r="L261" s="52"/>
      <c r="M261" s="51"/>
      <c r="N261" s="2"/>
      <c r="V261" s="49"/>
    </row>
    <row r="262" spans="1:22" ht="24" customHeight="1" thickBot="1">
      <c r="A262" s="318">
        <f>A258+1</f>
        <v>62</v>
      </c>
      <c r="B262" s="115" t="s">
        <v>336</v>
      </c>
      <c r="C262" s="115" t="s">
        <v>338</v>
      </c>
      <c r="D262" s="115" t="s">
        <v>24</v>
      </c>
      <c r="E262" s="314" t="s">
        <v>340</v>
      </c>
      <c r="F262" s="314"/>
      <c r="G262" s="314" t="s">
        <v>332</v>
      </c>
      <c r="H262" s="320"/>
      <c r="I262" s="121"/>
      <c r="J262" s="69"/>
      <c r="K262" s="69"/>
      <c r="L262" s="69"/>
      <c r="M262" s="68"/>
      <c r="N262" s="2"/>
      <c r="V262" s="49"/>
    </row>
    <row r="263" spans="1:22" ht="13.8" thickBot="1">
      <c r="A263" s="318"/>
      <c r="B263" s="67"/>
      <c r="C263" s="67"/>
      <c r="D263" s="66"/>
      <c r="E263" s="65"/>
      <c r="F263" s="64"/>
      <c r="G263" s="425"/>
      <c r="H263" s="426"/>
      <c r="I263" s="427"/>
      <c r="J263" s="63"/>
      <c r="K263" s="62"/>
      <c r="L263" s="60"/>
      <c r="M263" s="107"/>
      <c r="N263" s="2"/>
      <c r="V263" s="49">
        <f>G263</f>
        <v>0</v>
      </c>
    </row>
    <row r="264" spans="1:22" ht="21" thickBot="1">
      <c r="A264" s="318"/>
      <c r="B264" s="132" t="s">
        <v>337</v>
      </c>
      <c r="C264" s="132" t="s">
        <v>339</v>
      </c>
      <c r="D264" s="132" t="s">
        <v>23</v>
      </c>
      <c r="E264" s="310" t="s">
        <v>341</v>
      </c>
      <c r="F264" s="310"/>
      <c r="G264" s="428"/>
      <c r="H264" s="429"/>
      <c r="I264" s="430"/>
      <c r="J264" s="61"/>
      <c r="K264" s="60"/>
      <c r="L264" s="59"/>
      <c r="M264" s="58"/>
      <c r="N264" s="2"/>
      <c r="V264" s="49"/>
    </row>
    <row r="265" spans="1:22" ht="13.8" thickBot="1">
      <c r="A265" s="319"/>
      <c r="B265" s="57"/>
      <c r="C265" s="57"/>
      <c r="D265" s="56"/>
      <c r="E265" s="55" t="s">
        <v>4</v>
      </c>
      <c r="F265" s="54"/>
      <c r="G265" s="431"/>
      <c r="H265" s="432"/>
      <c r="I265" s="433"/>
      <c r="J265" s="53"/>
      <c r="K265" s="52"/>
      <c r="L265" s="52"/>
      <c r="M265" s="51"/>
      <c r="N265" s="2"/>
      <c r="V265" s="49"/>
    </row>
    <row r="266" spans="1:22" ht="24" customHeight="1" thickBot="1">
      <c r="A266" s="318">
        <f>A262+1</f>
        <v>63</v>
      </c>
      <c r="B266" s="115" t="s">
        <v>336</v>
      </c>
      <c r="C266" s="115" t="s">
        <v>338</v>
      </c>
      <c r="D266" s="115" t="s">
        <v>24</v>
      </c>
      <c r="E266" s="314" t="s">
        <v>340</v>
      </c>
      <c r="F266" s="314"/>
      <c r="G266" s="314" t="s">
        <v>332</v>
      </c>
      <c r="H266" s="320"/>
      <c r="I266" s="121"/>
      <c r="J266" s="69"/>
      <c r="K266" s="69"/>
      <c r="L266" s="69"/>
      <c r="M266" s="68"/>
      <c r="N266" s="2"/>
      <c r="V266" s="49"/>
    </row>
    <row r="267" spans="1:22" ht="13.8" thickBot="1">
      <c r="A267" s="318"/>
      <c r="B267" s="67"/>
      <c r="C267" s="67"/>
      <c r="D267" s="66"/>
      <c r="E267" s="65"/>
      <c r="F267" s="64"/>
      <c r="G267" s="425"/>
      <c r="H267" s="426"/>
      <c r="I267" s="427"/>
      <c r="J267" s="63"/>
      <c r="K267" s="62"/>
      <c r="L267" s="60"/>
      <c r="M267" s="107"/>
      <c r="N267" s="2"/>
      <c r="V267" s="49">
        <f>G267</f>
        <v>0</v>
      </c>
    </row>
    <row r="268" spans="1:22" ht="21" thickBot="1">
      <c r="A268" s="318"/>
      <c r="B268" s="132" t="s">
        <v>337</v>
      </c>
      <c r="C268" s="132" t="s">
        <v>339</v>
      </c>
      <c r="D268" s="132" t="s">
        <v>23</v>
      </c>
      <c r="E268" s="310" t="s">
        <v>341</v>
      </c>
      <c r="F268" s="310"/>
      <c r="G268" s="428"/>
      <c r="H268" s="429"/>
      <c r="I268" s="430"/>
      <c r="J268" s="61"/>
      <c r="K268" s="60"/>
      <c r="L268" s="59"/>
      <c r="M268" s="58"/>
      <c r="N268" s="2"/>
      <c r="V268" s="49"/>
    </row>
    <row r="269" spans="1:22" ht="13.8" thickBot="1">
      <c r="A269" s="319"/>
      <c r="B269" s="57"/>
      <c r="C269" s="57"/>
      <c r="D269" s="56"/>
      <c r="E269" s="55" t="s">
        <v>4</v>
      </c>
      <c r="F269" s="54"/>
      <c r="G269" s="431"/>
      <c r="H269" s="432"/>
      <c r="I269" s="433"/>
      <c r="J269" s="53"/>
      <c r="K269" s="52"/>
      <c r="L269" s="52"/>
      <c r="M269" s="51"/>
      <c r="N269" s="2"/>
      <c r="V269" s="49"/>
    </row>
    <row r="270" spans="1:22" ht="24" customHeight="1" thickBot="1">
      <c r="A270" s="318">
        <f>A266+1</f>
        <v>64</v>
      </c>
      <c r="B270" s="115" t="s">
        <v>336</v>
      </c>
      <c r="C270" s="115" t="s">
        <v>338</v>
      </c>
      <c r="D270" s="115" t="s">
        <v>24</v>
      </c>
      <c r="E270" s="314" t="s">
        <v>340</v>
      </c>
      <c r="F270" s="314"/>
      <c r="G270" s="314" t="s">
        <v>332</v>
      </c>
      <c r="H270" s="320"/>
      <c r="I270" s="121"/>
      <c r="J270" s="69"/>
      <c r="K270" s="69"/>
      <c r="L270" s="69"/>
      <c r="M270" s="68"/>
      <c r="N270" s="2"/>
      <c r="V270" s="49"/>
    </row>
    <row r="271" spans="1:22" ht="13.8" thickBot="1">
      <c r="A271" s="318"/>
      <c r="B271" s="67"/>
      <c r="C271" s="67"/>
      <c r="D271" s="66"/>
      <c r="E271" s="65"/>
      <c r="F271" s="64"/>
      <c r="G271" s="425"/>
      <c r="H271" s="426"/>
      <c r="I271" s="427"/>
      <c r="J271" s="63"/>
      <c r="K271" s="62"/>
      <c r="L271" s="60"/>
      <c r="M271" s="107"/>
      <c r="N271" s="2"/>
      <c r="V271" s="49">
        <f>G271</f>
        <v>0</v>
      </c>
    </row>
    <row r="272" spans="1:22" ht="21" thickBot="1">
      <c r="A272" s="318"/>
      <c r="B272" s="132" t="s">
        <v>337</v>
      </c>
      <c r="C272" s="132" t="s">
        <v>339</v>
      </c>
      <c r="D272" s="132" t="s">
        <v>23</v>
      </c>
      <c r="E272" s="310" t="s">
        <v>341</v>
      </c>
      <c r="F272" s="310"/>
      <c r="G272" s="428"/>
      <c r="H272" s="429"/>
      <c r="I272" s="430"/>
      <c r="J272" s="61"/>
      <c r="K272" s="60"/>
      <c r="L272" s="59"/>
      <c r="M272" s="58"/>
      <c r="N272" s="2"/>
      <c r="V272" s="49"/>
    </row>
    <row r="273" spans="1:22" ht="13.8" thickBot="1">
      <c r="A273" s="319"/>
      <c r="B273" s="57"/>
      <c r="C273" s="57"/>
      <c r="D273" s="56"/>
      <c r="E273" s="55" t="s">
        <v>4</v>
      </c>
      <c r="F273" s="54"/>
      <c r="G273" s="431"/>
      <c r="H273" s="432"/>
      <c r="I273" s="433"/>
      <c r="J273" s="53"/>
      <c r="K273" s="52"/>
      <c r="L273" s="52"/>
      <c r="M273" s="51"/>
      <c r="N273" s="2"/>
      <c r="V273" s="49"/>
    </row>
    <row r="274" spans="1:22" ht="24" customHeight="1" thickBot="1">
      <c r="A274" s="318">
        <f>A270+1</f>
        <v>65</v>
      </c>
      <c r="B274" s="115" t="s">
        <v>336</v>
      </c>
      <c r="C274" s="115" t="s">
        <v>338</v>
      </c>
      <c r="D274" s="115" t="s">
        <v>24</v>
      </c>
      <c r="E274" s="314" t="s">
        <v>340</v>
      </c>
      <c r="F274" s="314"/>
      <c r="G274" s="314" t="s">
        <v>332</v>
      </c>
      <c r="H274" s="320"/>
      <c r="I274" s="121"/>
      <c r="J274" s="69"/>
      <c r="K274" s="69"/>
      <c r="L274" s="69"/>
      <c r="M274" s="68"/>
      <c r="N274" s="2"/>
      <c r="V274" s="49"/>
    </row>
    <row r="275" spans="1:22" ht="13.8" thickBot="1">
      <c r="A275" s="318"/>
      <c r="B275" s="67"/>
      <c r="C275" s="67"/>
      <c r="D275" s="66"/>
      <c r="E275" s="65"/>
      <c r="F275" s="64"/>
      <c r="G275" s="425"/>
      <c r="H275" s="426"/>
      <c r="I275" s="427"/>
      <c r="J275" s="63"/>
      <c r="K275" s="62"/>
      <c r="L275" s="60"/>
      <c r="M275" s="107"/>
      <c r="N275" s="2"/>
      <c r="V275" s="49">
        <f>G275</f>
        <v>0</v>
      </c>
    </row>
    <row r="276" spans="1:22" ht="21" thickBot="1">
      <c r="A276" s="318"/>
      <c r="B276" s="132" t="s">
        <v>337</v>
      </c>
      <c r="C276" s="132" t="s">
        <v>339</v>
      </c>
      <c r="D276" s="132" t="s">
        <v>23</v>
      </c>
      <c r="E276" s="310" t="s">
        <v>341</v>
      </c>
      <c r="F276" s="310"/>
      <c r="G276" s="428"/>
      <c r="H276" s="429"/>
      <c r="I276" s="430"/>
      <c r="J276" s="61"/>
      <c r="K276" s="60"/>
      <c r="L276" s="59"/>
      <c r="M276" s="58"/>
      <c r="N276" s="2"/>
      <c r="V276" s="49"/>
    </row>
    <row r="277" spans="1:22" ht="13.8" thickBot="1">
      <c r="A277" s="319"/>
      <c r="B277" s="57"/>
      <c r="C277" s="57"/>
      <c r="D277" s="56"/>
      <c r="E277" s="55" t="s">
        <v>4</v>
      </c>
      <c r="F277" s="54"/>
      <c r="G277" s="431"/>
      <c r="H277" s="432"/>
      <c r="I277" s="433"/>
      <c r="J277" s="53"/>
      <c r="K277" s="52"/>
      <c r="L277" s="52"/>
      <c r="M277" s="51"/>
      <c r="N277" s="2"/>
      <c r="V277" s="49"/>
    </row>
    <row r="278" spans="1:22" ht="24" customHeight="1" thickBot="1">
      <c r="A278" s="318">
        <f>A274+1</f>
        <v>66</v>
      </c>
      <c r="B278" s="115" t="s">
        <v>336</v>
      </c>
      <c r="C278" s="115" t="s">
        <v>338</v>
      </c>
      <c r="D278" s="115" t="s">
        <v>24</v>
      </c>
      <c r="E278" s="314" t="s">
        <v>340</v>
      </c>
      <c r="F278" s="314"/>
      <c r="G278" s="314" t="s">
        <v>332</v>
      </c>
      <c r="H278" s="320"/>
      <c r="I278" s="121"/>
      <c r="J278" s="69"/>
      <c r="K278" s="69"/>
      <c r="L278" s="69"/>
      <c r="M278" s="68"/>
      <c r="N278" s="2"/>
      <c r="V278" s="49"/>
    </row>
    <row r="279" spans="1:22" ht="13.8" thickBot="1">
      <c r="A279" s="318"/>
      <c r="B279" s="67"/>
      <c r="C279" s="67"/>
      <c r="D279" s="66"/>
      <c r="E279" s="65"/>
      <c r="F279" s="64"/>
      <c r="G279" s="425"/>
      <c r="H279" s="426"/>
      <c r="I279" s="427"/>
      <c r="J279" s="63"/>
      <c r="K279" s="62"/>
      <c r="L279" s="60"/>
      <c r="M279" s="107"/>
      <c r="N279" s="2"/>
      <c r="V279" s="49">
        <f>G279</f>
        <v>0</v>
      </c>
    </row>
    <row r="280" spans="1:22" ht="21" thickBot="1">
      <c r="A280" s="318"/>
      <c r="B280" s="132" t="s">
        <v>337</v>
      </c>
      <c r="C280" s="132" t="s">
        <v>339</v>
      </c>
      <c r="D280" s="132" t="s">
        <v>23</v>
      </c>
      <c r="E280" s="310" t="s">
        <v>341</v>
      </c>
      <c r="F280" s="310"/>
      <c r="G280" s="428"/>
      <c r="H280" s="429"/>
      <c r="I280" s="430"/>
      <c r="J280" s="61"/>
      <c r="K280" s="60"/>
      <c r="L280" s="59"/>
      <c r="M280" s="58"/>
      <c r="N280" s="2"/>
      <c r="V280" s="49"/>
    </row>
    <row r="281" spans="1:22" ht="13.8" thickBot="1">
      <c r="A281" s="319"/>
      <c r="B281" s="57"/>
      <c r="C281" s="57"/>
      <c r="D281" s="56"/>
      <c r="E281" s="55" t="s">
        <v>4</v>
      </c>
      <c r="F281" s="54"/>
      <c r="G281" s="431"/>
      <c r="H281" s="432"/>
      <c r="I281" s="433"/>
      <c r="J281" s="53"/>
      <c r="K281" s="52"/>
      <c r="L281" s="52"/>
      <c r="M281" s="51"/>
      <c r="N281" s="2"/>
      <c r="V281" s="49"/>
    </row>
    <row r="282" spans="1:22" ht="24" customHeight="1" thickBot="1">
      <c r="A282" s="318">
        <f>A278+1</f>
        <v>67</v>
      </c>
      <c r="B282" s="115" t="s">
        <v>336</v>
      </c>
      <c r="C282" s="115" t="s">
        <v>338</v>
      </c>
      <c r="D282" s="115" t="s">
        <v>24</v>
      </c>
      <c r="E282" s="314" t="s">
        <v>340</v>
      </c>
      <c r="F282" s="314"/>
      <c r="G282" s="314" t="s">
        <v>332</v>
      </c>
      <c r="H282" s="320"/>
      <c r="I282" s="121"/>
      <c r="J282" s="69"/>
      <c r="K282" s="69"/>
      <c r="L282" s="69"/>
      <c r="M282" s="68"/>
      <c r="N282" s="2"/>
      <c r="V282" s="49"/>
    </row>
    <row r="283" spans="1:22" ht="13.8" thickBot="1">
      <c r="A283" s="318"/>
      <c r="B283" s="67"/>
      <c r="C283" s="67"/>
      <c r="D283" s="66"/>
      <c r="E283" s="65"/>
      <c r="F283" s="64"/>
      <c r="G283" s="425"/>
      <c r="H283" s="426"/>
      <c r="I283" s="427"/>
      <c r="J283" s="63"/>
      <c r="K283" s="62"/>
      <c r="L283" s="60"/>
      <c r="M283" s="107"/>
      <c r="N283" s="2"/>
      <c r="V283" s="49">
        <f>G283</f>
        <v>0</v>
      </c>
    </row>
    <row r="284" spans="1:22" ht="21" thickBot="1">
      <c r="A284" s="318"/>
      <c r="B284" s="132" t="s">
        <v>337</v>
      </c>
      <c r="C284" s="132" t="s">
        <v>339</v>
      </c>
      <c r="D284" s="132" t="s">
        <v>23</v>
      </c>
      <c r="E284" s="310" t="s">
        <v>341</v>
      </c>
      <c r="F284" s="310"/>
      <c r="G284" s="428"/>
      <c r="H284" s="429"/>
      <c r="I284" s="430"/>
      <c r="J284" s="61"/>
      <c r="K284" s="60"/>
      <c r="L284" s="59"/>
      <c r="M284" s="58"/>
      <c r="N284" s="2"/>
      <c r="V284" s="49"/>
    </row>
    <row r="285" spans="1:22" ht="13.8" thickBot="1">
      <c r="A285" s="319"/>
      <c r="B285" s="57"/>
      <c r="C285" s="57"/>
      <c r="D285" s="56"/>
      <c r="E285" s="55" t="s">
        <v>4</v>
      </c>
      <c r="F285" s="54"/>
      <c r="G285" s="431"/>
      <c r="H285" s="432"/>
      <c r="I285" s="433"/>
      <c r="J285" s="53"/>
      <c r="K285" s="52"/>
      <c r="L285" s="52"/>
      <c r="M285" s="51"/>
      <c r="N285" s="2"/>
      <c r="V285" s="49"/>
    </row>
    <row r="286" spans="1:22" ht="24" customHeight="1" thickBot="1">
      <c r="A286" s="318">
        <f>A282+1</f>
        <v>68</v>
      </c>
      <c r="B286" s="115" t="s">
        <v>336</v>
      </c>
      <c r="C286" s="115" t="s">
        <v>338</v>
      </c>
      <c r="D286" s="115" t="s">
        <v>24</v>
      </c>
      <c r="E286" s="314" t="s">
        <v>340</v>
      </c>
      <c r="F286" s="314"/>
      <c r="G286" s="314" t="s">
        <v>332</v>
      </c>
      <c r="H286" s="320"/>
      <c r="I286" s="121"/>
      <c r="J286" s="69"/>
      <c r="K286" s="69"/>
      <c r="L286" s="69"/>
      <c r="M286" s="68"/>
      <c r="N286" s="2"/>
      <c r="V286" s="49"/>
    </row>
    <row r="287" spans="1:22" ht="13.8" thickBot="1">
      <c r="A287" s="318"/>
      <c r="B287" s="67"/>
      <c r="C287" s="67"/>
      <c r="D287" s="66"/>
      <c r="E287" s="65"/>
      <c r="F287" s="64"/>
      <c r="G287" s="425"/>
      <c r="H287" s="426"/>
      <c r="I287" s="427"/>
      <c r="J287" s="63"/>
      <c r="K287" s="62"/>
      <c r="L287" s="60"/>
      <c r="M287" s="107"/>
      <c r="N287" s="2"/>
      <c r="V287" s="49">
        <f>G287</f>
        <v>0</v>
      </c>
    </row>
    <row r="288" spans="1:22" ht="21" thickBot="1">
      <c r="A288" s="318"/>
      <c r="B288" s="132" t="s">
        <v>337</v>
      </c>
      <c r="C288" s="132" t="s">
        <v>339</v>
      </c>
      <c r="D288" s="132" t="s">
        <v>23</v>
      </c>
      <c r="E288" s="310" t="s">
        <v>341</v>
      </c>
      <c r="F288" s="310"/>
      <c r="G288" s="428"/>
      <c r="H288" s="429"/>
      <c r="I288" s="430"/>
      <c r="J288" s="61"/>
      <c r="K288" s="60"/>
      <c r="L288" s="59"/>
      <c r="M288" s="58"/>
      <c r="N288" s="2"/>
      <c r="V288" s="49"/>
    </row>
    <row r="289" spans="1:22" ht="13.8" thickBot="1">
      <c r="A289" s="319"/>
      <c r="B289" s="57"/>
      <c r="C289" s="57"/>
      <c r="D289" s="56"/>
      <c r="E289" s="55" t="s">
        <v>4</v>
      </c>
      <c r="F289" s="54"/>
      <c r="G289" s="431"/>
      <c r="H289" s="432"/>
      <c r="I289" s="433"/>
      <c r="J289" s="53"/>
      <c r="K289" s="52"/>
      <c r="L289" s="52"/>
      <c r="M289" s="51"/>
      <c r="N289" s="2"/>
      <c r="V289" s="49"/>
    </row>
    <row r="290" spans="1:22" ht="24" customHeight="1" thickBot="1">
      <c r="A290" s="318">
        <f>A286+1</f>
        <v>69</v>
      </c>
      <c r="B290" s="115" t="s">
        <v>336</v>
      </c>
      <c r="C290" s="115" t="s">
        <v>338</v>
      </c>
      <c r="D290" s="115" t="s">
        <v>24</v>
      </c>
      <c r="E290" s="314" t="s">
        <v>340</v>
      </c>
      <c r="F290" s="314"/>
      <c r="G290" s="314" t="s">
        <v>332</v>
      </c>
      <c r="H290" s="320"/>
      <c r="I290" s="121"/>
      <c r="J290" s="69"/>
      <c r="K290" s="69"/>
      <c r="L290" s="69"/>
      <c r="M290" s="68"/>
      <c r="N290" s="2"/>
      <c r="V290" s="49"/>
    </row>
    <row r="291" spans="1:22" ht="13.8" thickBot="1">
      <c r="A291" s="318"/>
      <c r="B291" s="67"/>
      <c r="C291" s="67"/>
      <c r="D291" s="66"/>
      <c r="E291" s="65"/>
      <c r="F291" s="64"/>
      <c r="G291" s="425"/>
      <c r="H291" s="426"/>
      <c r="I291" s="427"/>
      <c r="J291" s="63"/>
      <c r="K291" s="62"/>
      <c r="L291" s="60"/>
      <c r="M291" s="107"/>
      <c r="N291" s="2"/>
      <c r="V291" s="49">
        <f>G291</f>
        <v>0</v>
      </c>
    </row>
    <row r="292" spans="1:22" ht="21" thickBot="1">
      <c r="A292" s="318"/>
      <c r="B292" s="132" t="s">
        <v>337</v>
      </c>
      <c r="C292" s="132" t="s">
        <v>339</v>
      </c>
      <c r="D292" s="132" t="s">
        <v>23</v>
      </c>
      <c r="E292" s="310" t="s">
        <v>341</v>
      </c>
      <c r="F292" s="310"/>
      <c r="G292" s="428"/>
      <c r="H292" s="429"/>
      <c r="I292" s="430"/>
      <c r="J292" s="61"/>
      <c r="K292" s="60"/>
      <c r="L292" s="59"/>
      <c r="M292" s="58"/>
      <c r="N292" s="2"/>
      <c r="V292" s="49"/>
    </row>
    <row r="293" spans="1:22" ht="13.8" thickBot="1">
      <c r="A293" s="319"/>
      <c r="B293" s="57"/>
      <c r="C293" s="57"/>
      <c r="D293" s="56"/>
      <c r="E293" s="55" t="s">
        <v>4</v>
      </c>
      <c r="F293" s="54"/>
      <c r="G293" s="431"/>
      <c r="H293" s="432"/>
      <c r="I293" s="433"/>
      <c r="J293" s="53"/>
      <c r="K293" s="52"/>
      <c r="L293" s="52"/>
      <c r="M293" s="51"/>
      <c r="N293" s="2"/>
      <c r="V293" s="49"/>
    </row>
    <row r="294" spans="1:22" ht="24" customHeight="1" thickBot="1">
      <c r="A294" s="318">
        <f>A290+1</f>
        <v>70</v>
      </c>
      <c r="B294" s="115" t="s">
        <v>336</v>
      </c>
      <c r="C294" s="115" t="s">
        <v>338</v>
      </c>
      <c r="D294" s="115" t="s">
        <v>24</v>
      </c>
      <c r="E294" s="314" t="s">
        <v>340</v>
      </c>
      <c r="F294" s="314"/>
      <c r="G294" s="314" t="s">
        <v>332</v>
      </c>
      <c r="H294" s="320"/>
      <c r="I294" s="121"/>
      <c r="J294" s="69"/>
      <c r="K294" s="69"/>
      <c r="L294" s="69"/>
      <c r="M294" s="68"/>
      <c r="N294" s="2"/>
      <c r="V294" s="49"/>
    </row>
    <row r="295" spans="1:22" ht="13.8" thickBot="1">
      <c r="A295" s="318"/>
      <c r="B295" s="67"/>
      <c r="C295" s="67"/>
      <c r="D295" s="66"/>
      <c r="E295" s="65"/>
      <c r="F295" s="64"/>
      <c r="G295" s="425"/>
      <c r="H295" s="426"/>
      <c r="I295" s="427"/>
      <c r="J295" s="63"/>
      <c r="K295" s="62"/>
      <c r="L295" s="60"/>
      <c r="M295" s="107"/>
      <c r="N295" s="2"/>
      <c r="V295" s="49">
        <f>G295</f>
        <v>0</v>
      </c>
    </row>
    <row r="296" spans="1:22" ht="21" thickBot="1">
      <c r="A296" s="318"/>
      <c r="B296" s="132" t="s">
        <v>337</v>
      </c>
      <c r="C296" s="132" t="s">
        <v>339</v>
      </c>
      <c r="D296" s="132" t="s">
        <v>23</v>
      </c>
      <c r="E296" s="310" t="s">
        <v>341</v>
      </c>
      <c r="F296" s="310"/>
      <c r="G296" s="428"/>
      <c r="H296" s="429"/>
      <c r="I296" s="430"/>
      <c r="J296" s="61"/>
      <c r="K296" s="60"/>
      <c r="L296" s="59"/>
      <c r="M296" s="58"/>
      <c r="N296" s="2"/>
      <c r="V296" s="49"/>
    </row>
    <row r="297" spans="1:22" ht="13.8" thickBot="1">
      <c r="A297" s="319"/>
      <c r="B297" s="57"/>
      <c r="C297" s="57"/>
      <c r="D297" s="56"/>
      <c r="E297" s="55" t="s">
        <v>4</v>
      </c>
      <c r="F297" s="54"/>
      <c r="G297" s="431"/>
      <c r="H297" s="432"/>
      <c r="I297" s="433"/>
      <c r="J297" s="53"/>
      <c r="K297" s="52"/>
      <c r="L297" s="52"/>
      <c r="M297" s="51"/>
      <c r="N297" s="2"/>
      <c r="V297" s="49"/>
    </row>
    <row r="298" spans="1:22" ht="24" customHeight="1" thickBot="1">
      <c r="A298" s="318">
        <f>A294+1</f>
        <v>71</v>
      </c>
      <c r="B298" s="115" t="s">
        <v>336</v>
      </c>
      <c r="C298" s="115" t="s">
        <v>338</v>
      </c>
      <c r="D298" s="115" t="s">
        <v>24</v>
      </c>
      <c r="E298" s="314" t="s">
        <v>340</v>
      </c>
      <c r="F298" s="314"/>
      <c r="G298" s="314" t="s">
        <v>332</v>
      </c>
      <c r="H298" s="320"/>
      <c r="I298" s="121"/>
      <c r="J298" s="69"/>
      <c r="K298" s="69"/>
      <c r="L298" s="69"/>
      <c r="M298" s="68"/>
      <c r="N298" s="2"/>
      <c r="V298" s="49"/>
    </row>
    <row r="299" spans="1:22" ht="13.8" thickBot="1">
      <c r="A299" s="318"/>
      <c r="B299" s="67"/>
      <c r="C299" s="67"/>
      <c r="D299" s="66"/>
      <c r="E299" s="65"/>
      <c r="F299" s="64"/>
      <c r="G299" s="425"/>
      <c r="H299" s="426"/>
      <c r="I299" s="427"/>
      <c r="J299" s="63"/>
      <c r="K299" s="62"/>
      <c r="L299" s="60"/>
      <c r="M299" s="107"/>
      <c r="N299" s="2"/>
      <c r="V299" s="49">
        <f>G299</f>
        <v>0</v>
      </c>
    </row>
    <row r="300" spans="1:22" ht="21" thickBot="1">
      <c r="A300" s="318"/>
      <c r="B300" s="132" t="s">
        <v>337</v>
      </c>
      <c r="C300" s="132" t="s">
        <v>339</v>
      </c>
      <c r="D300" s="132" t="s">
        <v>23</v>
      </c>
      <c r="E300" s="310" t="s">
        <v>341</v>
      </c>
      <c r="F300" s="310"/>
      <c r="G300" s="428"/>
      <c r="H300" s="429"/>
      <c r="I300" s="430"/>
      <c r="J300" s="61"/>
      <c r="K300" s="60"/>
      <c r="L300" s="59"/>
      <c r="M300" s="58"/>
      <c r="N300" s="2"/>
      <c r="V300" s="49"/>
    </row>
    <row r="301" spans="1:22" ht="13.8" thickBot="1">
      <c r="A301" s="319"/>
      <c r="B301" s="57"/>
      <c r="C301" s="57"/>
      <c r="D301" s="56"/>
      <c r="E301" s="55" t="s">
        <v>4</v>
      </c>
      <c r="F301" s="54"/>
      <c r="G301" s="431"/>
      <c r="H301" s="432"/>
      <c r="I301" s="433"/>
      <c r="J301" s="53"/>
      <c r="K301" s="52"/>
      <c r="L301" s="52"/>
      <c r="M301" s="51"/>
      <c r="N301" s="2"/>
      <c r="V301" s="49"/>
    </row>
    <row r="302" spans="1:22" ht="24" customHeight="1" thickBot="1">
      <c r="A302" s="318">
        <f>A298+1</f>
        <v>72</v>
      </c>
      <c r="B302" s="115" t="s">
        <v>336</v>
      </c>
      <c r="C302" s="115" t="s">
        <v>338</v>
      </c>
      <c r="D302" s="115" t="s">
        <v>24</v>
      </c>
      <c r="E302" s="314" t="s">
        <v>340</v>
      </c>
      <c r="F302" s="314"/>
      <c r="G302" s="314" t="s">
        <v>332</v>
      </c>
      <c r="H302" s="320"/>
      <c r="I302" s="121"/>
      <c r="J302" s="69"/>
      <c r="K302" s="69"/>
      <c r="L302" s="69"/>
      <c r="M302" s="68"/>
      <c r="N302" s="2"/>
      <c r="V302" s="49"/>
    </row>
    <row r="303" spans="1:22" ht="13.8" thickBot="1">
      <c r="A303" s="318"/>
      <c r="B303" s="67"/>
      <c r="C303" s="67"/>
      <c r="D303" s="66"/>
      <c r="E303" s="65"/>
      <c r="F303" s="64"/>
      <c r="G303" s="425"/>
      <c r="H303" s="426"/>
      <c r="I303" s="427"/>
      <c r="J303" s="63"/>
      <c r="K303" s="62"/>
      <c r="L303" s="60"/>
      <c r="M303" s="107"/>
      <c r="N303" s="2"/>
      <c r="V303" s="49">
        <f>G303</f>
        <v>0</v>
      </c>
    </row>
    <row r="304" spans="1:22" ht="21" thickBot="1">
      <c r="A304" s="318"/>
      <c r="B304" s="132" t="s">
        <v>337</v>
      </c>
      <c r="C304" s="132" t="s">
        <v>339</v>
      </c>
      <c r="D304" s="132" t="s">
        <v>23</v>
      </c>
      <c r="E304" s="310" t="s">
        <v>341</v>
      </c>
      <c r="F304" s="310"/>
      <c r="G304" s="428"/>
      <c r="H304" s="429"/>
      <c r="I304" s="430"/>
      <c r="J304" s="61"/>
      <c r="K304" s="60"/>
      <c r="L304" s="59"/>
      <c r="M304" s="58"/>
      <c r="N304" s="2"/>
      <c r="V304" s="49"/>
    </row>
    <row r="305" spans="1:22" ht="13.8" thickBot="1">
      <c r="A305" s="319"/>
      <c r="B305" s="57"/>
      <c r="C305" s="57"/>
      <c r="D305" s="56"/>
      <c r="E305" s="55" t="s">
        <v>4</v>
      </c>
      <c r="F305" s="54"/>
      <c r="G305" s="431"/>
      <c r="H305" s="432"/>
      <c r="I305" s="433"/>
      <c r="J305" s="53"/>
      <c r="K305" s="52"/>
      <c r="L305" s="52"/>
      <c r="M305" s="51"/>
      <c r="N305" s="2"/>
      <c r="V305" s="49"/>
    </row>
    <row r="306" spans="1:22" ht="24" customHeight="1" thickBot="1">
      <c r="A306" s="318">
        <f>A302+1</f>
        <v>73</v>
      </c>
      <c r="B306" s="115" t="s">
        <v>336</v>
      </c>
      <c r="C306" s="115" t="s">
        <v>338</v>
      </c>
      <c r="D306" s="115" t="s">
        <v>24</v>
      </c>
      <c r="E306" s="314" t="s">
        <v>340</v>
      </c>
      <c r="F306" s="314"/>
      <c r="G306" s="314" t="s">
        <v>332</v>
      </c>
      <c r="H306" s="320"/>
      <c r="I306" s="121"/>
      <c r="J306" s="69"/>
      <c r="K306" s="69"/>
      <c r="L306" s="69"/>
      <c r="M306" s="68"/>
      <c r="N306" s="2"/>
      <c r="V306" s="49"/>
    </row>
    <row r="307" spans="1:22" ht="13.8" thickBot="1">
      <c r="A307" s="318"/>
      <c r="B307" s="67"/>
      <c r="C307" s="67"/>
      <c r="D307" s="66"/>
      <c r="E307" s="65"/>
      <c r="F307" s="64"/>
      <c r="G307" s="425"/>
      <c r="H307" s="426"/>
      <c r="I307" s="427"/>
      <c r="J307" s="63"/>
      <c r="K307" s="62"/>
      <c r="L307" s="60"/>
      <c r="M307" s="107"/>
      <c r="N307" s="2"/>
      <c r="V307" s="49">
        <f>G307</f>
        <v>0</v>
      </c>
    </row>
    <row r="308" spans="1:22" ht="21" thickBot="1">
      <c r="A308" s="318"/>
      <c r="B308" s="132" t="s">
        <v>337</v>
      </c>
      <c r="C308" s="132" t="s">
        <v>339</v>
      </c>
      <c r="D308" s="132" t="s">
        <v>23</v>
      </c>
      <c r="E308" s="310" t="s">
        <v>341</v>
      </c>
      <c r="F308" s="310"/>
      <c r="G308" s="428"/>
      <c r="H308" s="429"/>
      <c r="I308" s="430"/>
      <c r="J308" s="61"/>
      <c r="K308" s="60"/>
      <c r="L308" s="59"/>
      <c r="M308" s="58"/>
      <c r="N308" s="2"/>
      <c r="V308" s="49"/>
    </row>
    <row r="309" spans="1:22" ht="13.8" thickBot="1">
      <c r="A309" s="319"/>
      <c r="B309" s="57"/>
      <c r="C309" s="57"/>
      <c r="D309" s="56"/>
      <c r="E309" s="55" t="s">
        <v>4</v>
      </c>
      <c r="F309" s="54"/>
      <c r="G309" s="431"/>
      <c r="H309" s="432"/>
      <c r="I309" s="433"/>
      <c r="J309" s="53"/>
      <c r="K309" s="52"/>
      <c r="L309" s="52"/>
      <c r="M309" s="51"/>
      <c r="N309" s="2"/>
      <c r="V309" s="49"/>
    </row>
    <row r="310" spans="1:22" ht="24" customHeight="1" thickBot="1">
      <c r="A310" s="318">
        <f>A306+1</f>
        <v>74</v>
      </c>
      <c r="B310" s="115" t="s">
        <v>336</v>
      </c>
      <c r="C310" s="115" t="s">
        <v>338</v>
      </c>
      <c r="D310" s="115" t="s">
        <v>24</v>
      </c>
      <c r="E310" s="314" t="s">
        <v>340</v>
      </c>
      <c r="F310" s="314"/>
      <c r="G310" s="314" t="s">
        <v>332</v>
      </c>
      <c r="H310" s="320"/>
      <c r="I310" s="121"/>
      <c r="J310" s="69"/>
      <c r="K310" s="69"/>
      <c r="L310" s="69"/>
      <c r="M310" s="68"/>
      <c r="N310" s="2"/>
      <c r="V310" s="49"/>
    </row>
    <row r="311" spans="1:22" ht="13.8" thickBot="1">
      <c r="A311" s="318"/>
      <c r="B311" s="67"/>
      <c r="C311" s="67"/>
      <c r="D311" s="66"/>
      <c r="E311" s="65"/>
      <c r="F311" s="64"/>
      <c r="G311" s="425"/>
      <c r="H311" s="426"/>
      <c r="I311" s="427"/>
      <c r="J311" s="63"/>
      <c r="K311" s="62"/>
      <c r="L311" s="60"/>
      <c r="M311" s="107"/>
      <c r="N311" s="2"/>
      <c r="V311" s="49">
        <f>G311</f>
        <v>0</v>
      </c>
    </row>
    <row r="312" spans="1:22" ht="21" thickBot="1">
      <c r="A312" s="318"/>
      <c r="B312" s="132" t="s">
        <v>337</v>
      </c>
      <c r="C312" s="132" t="s">
        <v>339</v>
      </c>
      <c r="D312" s="132" t="s">
        <v>23</v>
      </c>
      <c r="E312" s="310" t="s">
        <v>341</v>
      </c>
      <c r="F312" s="310"/>
      <c r="G312" s="428"/>
      <c r="H312" s="429"/>
      <c r="I312" s="430"/>
      <c r="J312" s="61"/>
      <c r="K312" s="60"/>
      <c r="L312" s="59"/>
      <c r="M312" s="58"/>
      <c r="N312" s="2"/>
      <c r="V312" s="49"/>
    </row>
    <row r="313" spans="1:22" ht="13.8" thickBot="1">
      <c r="A313" s="319"/>
      <c r="B313" s="57"/>
      <c r="C313" s="57"/>
      <c r="D313" s="56"/>
      <c r="E313" s="55" t="s">
        <v>4</v>
      </c>
      <c r="F313" s="54"/>
      <c r="G313" s="431"/>
      <c r="H313" s="432"/>
      <c r="I313" s="433"/>
      <c r="J313" s="53"/>
      <c r="K313" s="52"/>
      <c r="L313" s="52"/>
      <c r="M313" s="51"/>
      <c r="N313" s="2"/>
      <c r="V313" s="49"/>
    </row>
    <row r="314" spans="1:22" ht="24" customHeight="1" thickBot="1">
      <c r="A314" s="318">
        <f>A310+1</f>
        <v>75</v>
      </c>
      <c r="B314" s="115" t="s">
        <v>336</v>
      </c>
      <c r="C314" s="115" t="s">
        <v>338</v>
      </c>
      <c r="D314" s="115" t="s">
        <v>24</v>
      </c>
      <c r="E314" s="314" t="s">
        <v>340</v>
      </c>
      <c r="F314" s="314"/>
      <c r="G314" s="314" t="s">
        <v>332</v>
      </c>
      <c r="H314" s="320"/>
      <c r="I314" s="121"/>
      <c r="J314" s="69"/>
      <c r="K314" s="69"/>
      <c r="L314" s="69"/>
      <c r="M314" s="68"/>
      <c r="N314" s="2"/>
      <c r="V314" s="49"/>
    </row>
    <row r="315" spans="1:22" ht="13.8" thickBot="1">
      <c r="A315" s="318"/>
      <c r="B315" s="67"/>
      <c r="C315" s="67"/>
      <c r="D315" s="66"/>
      <c r="E315" s="65"/>
      <c r="F315" s="64"/>
      <c r="G315" s="425"/>
      <c r="H315" s="426"/>
      <c r="I315" s="427"/>
      <c r="J315" s="63"/>
      <c r="K315" s="62"/>
      <c r="L315" s="60"/>
      <c r="M315" s="107"/>
      <c r="N315" s="2"/>
      <c r="V315" s="49">
        <f>G315</f>
        <v>0</v>
      </c>
    </row>
    <row r="316" spans="1:22" ht="21" thickBot="1">
      <c r="A316" s="318"/>
      <c r="B316" s="132" t="s">
        <v>337</v>
      </c>
      <c r="C316" s="132" t="s">
        <v>339</v>
      </c>
      <c r="D316" s="132" t="s">
        <v>23</v>
      </c>
      <c r="E316" s="310" t="s">
        <v>341</v>
      </c>
      <c r="F316" s="310"/>
      <c r="G316" s="428"/>
      <c r="H316" s="429"/>
      <c r="I316" s="430"/>
      <c r="J316" s="61"/>
      <c r="K316" s="60"/>
      <c r="L316" s="59"/>
      <c r="M316" s="58"/>
      <c r="N316" s="2"/>
      <c r="V316" s="49"/>
    </row>
    <row r="317" spans="1:22" ht="13.8" thickBot="1">
      <c r="A317" s="319"/>
      <c r="B317" s="57"/>
      <c r="C317" s="57"/>
      <c r="D317" s="56"/>
      <c r="E317" s="55" t="s">
        <v>4</v>
      </c>
      <c r="F317" s="54"/>
      <c r="G317" s="431"/>
      <c r="H317" s="432"/>
      <c r="I317" s="433"/>
      <c r="J317" s="53"/>
      <c r="K317" s="52"/>
      <c r="L317" s="52"/>
      <c r="M317" s="51"/>
      <c r="N317" s="2"/>
      <c r="V317" s="49"/>
    </row>
    <row r="318" spans="1:22" ht="24" customHeight="1" thickBot="1">
      <c r="A318" s="318">
        <f>A314+1</f>
        <v>76</v>
      </c>
      <c r="B318" s="115" t="s">
        <v>336</v>
      </c>
      <c r="C318" s="115" t="s">
        <v>338</v>
      </c>
      <c r="D318" s="115" t="s">
        <v>24</v>
      </c>
      <c r="E318" s="314" t="s">
        <v>340</v>
      </c>
      <c r="F318" s="314"/>
      <c r="G318" s="314" t="s">
        <v>332</v>
      </c>
      <c r="H318" s="320"/>
      <c r="I318" s="121"/>
      <c r="J318" s="69"/>
      <c r="K318" s="69"/>
      <c r="L318" s="69"/>
      <c r="M318" s="68"/>
      <c r="N318" s="2"/>
      <c r="V318" s="49"/>
    </row>
    <row r="319" spans="1:22" ht="13.8" thickBot="1">
      <c r="A319" s="318"/>
      <c r="B319" s="67"/>
      <c r="C319" s="67"/>
      <c r="D319" s="66"/>
      <c r="E319" s="65"/>
      <c r="F319" s="64"/>
      <c r="G319" s="425"/>
      <c r="H319" s="426"/>
      <c r="I319" s="427"/>
      <c r="J319" s="63"/>
      <c r="K319" s="62"/>
      <c r="L319" s="60"/>
      <c r="M319" s="107"/>
      <c r="N319" s="2"/>
      <c r="V319" s="49">
        <f>G319</f>
        <v>0</v>
      </c>
    </row>
    <row r="320" spans="1:22" ht="21" thickBot="1">
      <c r="A320" s="318"/>
      <c r="B320" s="132" t="s">
        <v>337</v>
      </c>
      <c r="C320" s="132" t="s">
        <v>339</v>
      </c>
      <c r="D320" s="132" t="s">
        <v>23</v>
      </c>
      <c r="E320" s="310" t="s">
        <v>341</v>
      </c>
      <c r="F320" s="310"/>
      <c r="G320" s="428"/>
      <c r="H320" s="429"/>
      <c r="I320" s="430"/>
      <c r="J320" s="61"/>
      <c r="K320" s="60"/>
      <c r="L320" s="59"/>
      <c r="M320" s="58"/>
      <c r="N320" s="2"/>
      <c r="V320" s="49"/>
    </row>
    <row r="321" spans="1:22" ht="13.8" thickBot="1">
      <c r="A321" s="319"/>
      <c r="B321" s="57"/>
      <c r="C321" s="57"/>
      <c r="D321" s="56"/>
      <c r="E321" s="55" t="s">
        <v>4</v>
      </c>
      <c r="F321" s="54"/>
      <c r="G321" s="431"/>
      <c r="H321" s="432"/>
      <c r="I321" s="433"/>
      <c r="J321" s="53"/>
      <c r="K321" s="52"/>
      <c r="L321" s="52"/>
      <c r="M321" s="51"/>
      <c r="N321" s="2"/>
      <c r="V321" s="49"/>
    </row>
    <row r="322" spans="1:22" ht="24" customHeight="1" thickBot="1">
      <c r="A322" s="318">
        <f>A318+1</f>
        <v>77</v>
      </c>
      <c r="B322" s="115" t="s">
        <v>336</v>
      </c>
      <c r="C322" s="115" t="s">
        <v>338</v>
      </c>
      <c r="D322" s="115" t="s">
        <v>24</v>
      </c>
      <c r="E322" s="314" t="s">
        <v>340</v>
      </c>
      <c r="F322" s="314"/>
      <c r="G322" s="314" t="s">
        <v>332</v>
      </c>
      <c r="H322" s="320"/>
      <c r="I322" s="121"/>
      <c r="J322" s="69"/>
      <c r="K322" s="69"/>
      <c r="L322" s="69"/>
      <c r="M322" s="68"/>
      <c r="N322" s="2"/>
      <c r="V322" s="49"/>
    </row>
    <row r="323" spans="1:22" ht="13.8" thickBot="1">
      <c r="A323" s="318"/>
      <c r="B323" s="67"/>
      <c r="C323" s="67"/>
      <c r="D323" s="66"/>
      <c r="E323" s="65"/>
      <c r="F323" s="64"/>
      <c r="G323" s="425"/>
      <c r="H323" s="426"/>
      <c r="I323" s="427"/>
      <c r="J323" s="63"/>
      <c r="K323" s="62"/>
      <c r="L323" s="60"/>
      <c r="M323" s="107"/>
      <c r="N323" s="2"/>
      <c r="V323" s="49">
        <f>G323</f>
        <v>0</v>
      </c>
    </row>
    <row r="324" spans="1:22" ht="21" thickBot="1">
      <c r="A324" s="318"/>
      <c r="B324" s="132" t="s">
        <v>337</v>
      </c>
      <c r="C324" s="132" t="s">
        <v>339</v>
      </c>
      <c r="D324" s="132" t="s">
        <v>23</v>
      </c>
      <c r="E324" s="310" t="s">
        <v>341</v>
      </c>
      <c r="F324" s="310"/>
      <c r="G324" s="428"/>
      <c r="H324" s="429"/>
      <c r="I324" s="430"/>
      <c r="J324" s="61"/>
      <c r="K324" s="60"/>
      <c r="L324" s="59"/>
      <c r="M324" s="58"/>
      <c r="N324" s="2"/>
      <c r="V324" s="49"/>
    </row>
    <row r="325" spans="1:22" ht="13.8" thickBot="1">
      <c r="A325" s="319"/>
      <c r="B325" s="57"/>
      <c r="C325" s="57"/>
      <c r="D325" s="56"/>
      <c r="E325" s="55" t="s">
        <v>4</v>
      </c>
      <c r="F325" s="54"/>
      <c r="G325" s="431"/>
      <c r="H325" s="432"/>
      <c r="I325" s="433"/>
      <c r="J325" s="53"/>
      <c r="K325" s="52"/>
      <c r="L325" s="52"/>
      <c r="M325" s="51"/>
      <c r="N325" s="2"/>
      <c r="V325" s="49"/>
    </row>
    <row r="326" spans="1:22" ht="24" customHeight="1" thickBot="1">
      <c r="A326" s="318">
        <f>A322+1</f>
        <v>78</v>
      </c>
      <c r="B326" s="115" t="s">
        <v>336</v>
      </c>
      <c r="C326" s="115" t="s">
        <v>338</v>
      </c>
      <c r="D326" s="115" t="s">
        <v>24</v>
      </c>
      <c r="E326" s="314" t="s">
        <v>340</v>
      </c>
      <c r="F326" s="314"/>
      <c r="G326" s="314" t="s">
        <v>332</v>
      </c>
      <c r="H326" s="320"/>
      <c r="I326" s="121"/>
      <c r="J326" s="69"/>
      <c r="K326" s="69"/>
      <c r="L326" s="69"/>
      <c r="M326" s="68"/>
      <c r="N326" s="2"/>
      <c r="V326" s="49"/>
    </row>
    <row r="327" spans="1:22" ht="13.8" thickBot="1">
      <c r="A327" s="318"/>
      <c r="B327" s="67"/>
      <c r="C327" s="67"/>
      <c r="D327" s="66"/>
      <c r="E327" s="65"/>
      <c r="F327" s="64"/>
      <c r="G327" s="425"/>
      <c r="H327" s="426"/>
      <c r="I327" s="427"/>
      <c r="J327" s="63"/>
      <c r="K327" s="62"/>
      <c r="L327" s="60"/>
      <c r="M327" s="107"/>
      <c r="N327" s="2"/>
      <c r="V327" s="49">
        <f>G327</f>
        <v>0</v>
      </c>
    </row>
    <row r="328" spans="1:22" ht="21" thickBot="1">
      <c r="A328" s="318"/>
      <c r="B328" s="132" t="s">
        <v>337</v>
      </c>
      <c r="C328" s="132" t="s">
        <v>339</v>
      </c>
      <c r="D328" s="132" t="s">
        <v>23</v>
      </c>
      <c r="E328" s="310" t="s">
        <v>341</v>
      </c>
      <c r="F328" s="310"/>
      <c r="G328" s="428"/>
      <c r="H328" s="429"/>
      <c r="I328" s="430"/>
      <c r="J328" s="61"/>
      <c r="K328" s="60"/>
      <c r="L328" s="59"/>
      <c r="M328" s="58"/>
      <c r="N328" s="2"/>
      <c r="V328" s="49"/>
    </row>
    <row r="329" spans="1:22" ht="13.8" thickBot="1">
      <c r="A329" s="319"/>
      <c r="B329" s="57"/>
      <c r="C329" s="57"/>
      <c r="D329" s="56"/>
      <c r="E329" s="55" t="s">
        <v>4</v>
      </c>
      <c r="F329" s="54"/>
      <c r="G329" s="431"/>
      <c r="H329" s="432"/>
      <c r="I329" s="433"/>
      <c r="J329" s="53"/>
      <c r="K329" s="52"/>
      <c r="L329" s="52"/>
      <c r="M329" s="51"/>
      <c r="N329" s="2"/>
      <c r="V329" s="49"/>
    </row>
    <row r="330" spans="1:22" ht="24" customHeight="1" thickBot="1">
      <c r="A330" s="318">
        <f>A326+1</f>
        <v>79</v>
      </c>
      <c r="B330" s="115" t="s">
        <v>336</v>
      </c>
      <c r="C330" s="115" t="s">
        <v>338</v>
      </c>
      <c r="D330" s="115" t="s">
        <v>24</v>
      </c>
      <c r="E330" s="314" t="s">
        <v>340</v>
      </c>
      <c r="F330" s="314"/>
      <c r="G330" s="314" t="s">
        <v>332</v>
      </c>
      <c r="H330" s="320"/>
      <c r="I330" s="121"/>
      <c r="J330" s="69"/>
      <c r="K330" s="69"/>
      <c r="L330" s="69"/>
      <c r="M330" s="68"/>
      <c r="N330" s="2"/>
      <c r="V330" s="49"/>
    </row>
    <row r="331" spans="1:22" ht="13.8" thickBot="1">
      <c r="A331" s="318"/>
      <c r="B331" s="67"/>
      <c r="C331" s="67"/>
      <c r="D331" s="66"/>
      <c r="E331" s="65"/>
      <c r="F331" s="64"/>
      <c r="G331" s="425"/>
      <c r="H331" s="426"/>
      <c r="I331" s="427"/>
      <c r="J331" s="63"/>
      <c r="K331" s="62"/>
      <c r="L331" s="60"/>
      <c r="M331" s="107"/>
      <c r="N331" s="2"/>
      <c r="V331" s="49">
        <f>G331</f>
        <v>0</v>
      </c>
    </row>
    <row r="332" spans="1:22" ht="21" thickBot="1">
      <c r="A332" s="318"/>
      <c r="B332" s="132" t="s">
        <v>337</v>
      </c>
      <c r="C332" s="132" t="s">
        <v>339</v>
      </c>
      <c r="D332" s="132" t="s">
        <v>23</v>
      </c>
      <c r="E332" s="310" t="s">
        <v>341</v>
      </c>
      <c r="F332" s="310"/>
      <c r="G332" s="428"/>
      <c r="H332" s="429"/>
      <c r="I332" s="430"/>
      <c r="J332" s="61"/>
      <c r="K332" s="60"/>
      <c r="L332" s="59"/>
      <c r="M332" s="58"/>
      <c r="N332" s="2"/>
      <c r="V332" s="49"/>
    </row>
    <row r="333" spans="1:22" ht="13.8" thickBot="1">
      <c r="A333" s="319"/>
      <c r="B333" s="57"/>
      <c r="C333" s="57"/>
      <c r="D333" s="56"/>
      <c r="E333" s="55" t="s">
        <v>4</v>
      </c>
      <c r="F333" s="54"/>
      <c r="G333" s="431"/>
      <c r="H333" s="432"/>
      <c r="I333" s="433"/>
      <c r="J333" s="53"/>
      <c r="K333" s="52"/>
      <c r="L333" s="52"/>
      <c r="M333" s="51"/>
      <c r="N333" s="2"/>
      <c r="V333" s="49"/>
    </row>
    <row r="334" spans="1:22" ht="24" customHeight="1" thickBot="1">
      <c r="A334" s="318">
        <f>A330+1</f>
        <v>80</v>
      </c>
      <c r="B334" s="115" t="s">
        <v>336</v>
      </c>
      <c r="C334" s="115" t="s">
        <v>338</v>
      </c>
      <c r="D334" s="115" t="s">
        <v>24</v>
      </c>
      <c r="E334" s="314" t="s">
        <v>340</v>
      </c>
      <c r="F334" s="314"/>
      <c r="G334" s="314" t="s">
        <v>332</v>
      </c>
      <c r="H334" s="320"/>
      <c r="I334" s="121"/>
      <c r="J334" s="69"/>
      <c r="K334" s="69"/>
      <c r="L334" s="69"/>
      <c r="M334" s="68"/>
      <c r="N334" s="2"/>
      <c r="V334" s="49"/>
    </row>
    <row r="335" spans="1:22" ht="13.8" thickBot="1">
      <c r="A335" s="318"/>
      <c r="B335" s="67"/>
      <c r="C335" s="67"/>
      <c r="D335" s="66"/>
      <c r="E335" s="65"/>
      <c r="F335" s="64"/>
      <c r="G335" s="425"/>
      <c r="H335" s="426"/>
      <c r="I335" s="427"/>
      <c r="J335" s="63"/>
      <c r="K335" s="62"/>
      <c r="L335" s="60"/>
      <c r="M335" s="107"/>
      <c r="N335" s="2"/>
      <c r="V335" s="49">
        <f>G335</f>
        <v>0</v>
      </c>
    </row>
    <row r="336" spans="1:22" ht="21" thickBot="1">
      <c r="A336" s="318"/>
      <c r="B336" s="132" t="s">
        <v>337</v>
      </c>
      <c r="C336" s="132" t="s">
        <v>339</v>
      </c>
      <c r="D336" s="132" t="s">
        <v>23</v>
      </c>
      <c r="E336" s="310" t="s">
        <v>341</v>
      </c>
      <c r="F336" s="310"/>
      <c r="G336" s="428"/>
      <c r="H336" s="429"/>
      <c r="I336" s="430"/>
      <c r="J336" s="61"/>
      <c r="K336" s="60"/>
      <c r="L336" s="59"/>
      <c r="M336" s="58"/>
      <c r="N336" s="2"/>
      <c r="V336" s="49"/>
    </row>
    <row r="337" spans="1:22" ht="13.8" thickBot="1">
      <c r="A337" s="319"/>
      <c r="B337" s="57"/>
      <c r="C337" s="57"/>
      <c r="D337" s="56"/>
      <c r="E337" s="55" t="s">
        <v>4</v>
      </c>
      <c r="F337" s="54"/>
      <c r="G337" s="431"/>
      <c r="H337" s="432"/>
      <c r="I337" s="433"/>
      <c r="J337" s="53"/>
      <c r="K337" s="52"/>
      <c r="L337" s="52"/>
      <c r="M337" s="51"/>
      <c r="N337" s="2"/>
      <c r="V337" s="49"/>
    </row>
    <row r="338" spans="1:22" ht="24" customHeight="1" thickBot="1">
      <c r="A338" s="318">
        <f>A334+1</f>
        <v>81</v>
      </c>
      <c r="B338" s="115" t="s">
        <v>336</v>
      </c>
      <c r="C338" s="115" t="s">
        <v>338</v>
      </c>
      <c r="D338" s="115" t="s">
        <v>24</v>
      </c>
      <c r="E338" s="314" t="s">
        <v>340</v>
      </c>
      <c r="F338" s="314"/>
      <c r="G338" s="314" t="s">
        <v>332</v>
      </c>
      <c r="H338" s="320"/>
      <c r="I338" s="121"/>
      <c r="J338" s="69"/>
      <c r="K338" s="69"/>
      <c r="L338" s="69"/>
      <c r="M338" s="68"/>
      <c r="N338" s="2"/>
      <c r="V338" s="49"/>
    </row>
    <row r="339" spans="1:22" ht="13.8" thickBot="1">
      <c r="A339" s="318"/>
      <c r="B339" s="67"/>
      <c r="C339" s="67"/>
      <c r="D339" s="66"/>
      <c r="E339" s="65"/>
      <c r="F339" s="64"/>
      <c r="G339" s="425"/>
      <c r="H339" s="426"/>
      <c r="I339" s="427"/>
      <c r="J339" s="63"/>
      <c r="K339" s="62"/>
      <c r="L339" s="60"/>
      <c r="M339" s="107"/>
      <c r="N339" s="2"/>
      <c r="V339" s="49">
        <f>G339</f>
        <v>0</v>
      </c>
    </row>
    <row r="340" spans="1:22" ht="21" thickBot="1">
      <c r="A340" s="318"/>
      <c r="B340" s="132" t="s">
        <v>337</v>
      </c>
      <c r="C340" s="132" t="s">
        <v>339</v>
      </c>
      <c r="D340" s="132" t="s">
        <v>23</v>
      </c>
      <c r="E340" s="310" t="s">
        <v>341</v>
      </c>
      <c r="F340" s="310"/>
      <c r="G340" s="428"/>
      <c r="H340" s="429"/>
      <c r="I340" s="430"/>
      <c r="J340" s="61"/>
      <c r="K340" s="60"/>
      <c r="L340" s="59"/>
      <c r="M340" s="58"/>
      <c r="N340" s="2"/>
      <c r="V340" s="49"/>
    </row>
    <row r="341" spans="1:22" ht="13.8" thickBot="1">
      <c r="A341" s="319"/>
      <c r="B341" s="57"/>
      <c r="C341" s="57"/>
      <c r="D341" s="56"/>
      <c r="E341" s="55" t="s">
        <v>4</v>
      </c>
      <c r="F341" s="54"/>
      <c r="G341" s="431"/>
      <c r="H341" s="432"/>
      <c r="I341" s="433"/>
      <c r="J341" s="53"/>
      <c r="K341" s="52"/>
      <c r="L341" s="52"/>
      <c r="M341" s="51"/>
      <c r="N341" s="2"/>
      <c r="V341" s="49"/>
    </row>
    <row r="342" spans="1:22" ht="24" customHeight="1" thickBot="1">
      <c r="A342" s="318">
        <f>A338+1</f>
        <v>82</v>
      </c>
      <c r="B342" s="115" t="s">
        <v>336</v>
      </c>
      <c r="C342" s="115" t="s">
        <v>338</v>
      </c>
      <c r="D342" s="115" t="s">
        <v>24</v>
      </c>
      <c r="E342" s="314" t="s">
        <v>340</v>
      </c>
      <c r="F342" s="314"/>
      <c r="G342" s="314" t="s">
        <v>332</v>
      </c>
      <c r="H342" s="320"/>
      <c r="I342" s="121"/>
      <c r="J342" s="69"/>
      <c r="K342" s="69"/>
      <c r="L342" s="69"/>
      <c r="M342" s="68"/>
      <c r="N342" s="2"/>
      <c r="V342" s="49"/>
    </row>
    <row r="343" spans="1:22" ht="13.8" thickBot="1">
      <c r="A343" s="318"/>
      <c r="B343" s="67"/>
      <c r="C343" s="67"/>
      <c r="D343" s="66"/>
      <c r="E343" s="65"/>
      <c r="F343" s="64"/>
      <c r="G343" s="425"/>
      <c r="H343" s="426"/>
      <c r="I343" s="427"/>
      <c r="J343" s="63"/>
      <c r="K343" s="62"/>
      <c r="L343" s="60"/>
      <c r="M343" s="107"/>
      <c r="N343" s="2"/>
      <c r="V343" s="49">
        <f>G343</f>
        <v>0</v>
      </c>
    </row>
    <row r="344" spans="1:22" ht="21" thickBot="1">
      <c r="A344" s="318"/>
      <c r="B344" s="132" t="s">
        <v>337</v>
      </c>
      <c r="C344" s="132" t="s">
        <v>339</v>
      </c>
      <c r="D344" s="132" t="s">
        <v>23</v>
      </c>
      <c r="E344" s="310" t="s">
        <v>341</v>
      </c>
      <c r="F344" s="310"/>
      <c r="G344" s="428"/>
      <c r="H344" s="429"/>
      <c r="I344" s="430"/>
      <c r="J344" s="61"/>
      <c r="K344" s="60"/>
      <c r="L344" s="59"/>
      <c r="M344" s="58"/>
      <c r="N344" s="2"/>
      <c r="V344" s="49"/>
    </row>
    <row r="345" spans="1:22" ht="13.8" thickBot="1">
      <c r="A345" s="319"/>
      <c r="B345" s="57"/>
      <c r="C345" s="57"/>
      <c r="D345" s="56"/>
      <c r="E345" s="55" t="s">
        <v>4</v>
      </c>
      <c r="F345" s="54"/>
      <c r="G345" s="431"/>
      <c r="H345" s="432"/>
      <c r="I345" s="433"/>
      <c r="J345" s="53"/>
      <c r="K345" s="52"/>
      <c r="L345" s="52"/>
      <c r="M345" s="51"/>
      <c r="N345" s="2"/>
      <c r="V345" s="49"/>
    </row>
    <row r="346" spans="1:22" ht="24" customHeight="1" thickBot="1">
      <c r="A346" s="318">
        <f>A342+1</f>
        <v>83</v>
      </c>
      <c r="B346" s="115" t="s">
        <v>336</v>
      </c>
      <c r="C346" s="115" t="s">
        <v>338</v>
      </c>
      <c r="D346" s="115" t="s">
        <v>24</v>
      </c>
      <c r="E346" s="314" t="s">
        <v>340</v>
      </c>
      <c r="F346" s="314"/>
      <c r="G346" s="314" t="s">
        <v>332</v>
      </c>
      <c r="H346" s="320"/>
      <c r="I346" s="121"/>
      <c r="J346" s="69"/>
      <c r="K346" s="69"/>
      <c r="L346" s="69"/>
      <c r="M346" s="68"/>
      <c r="N346" s="2"/>
      <c r="V346" s="49"/>
    </row>
    <row r="347" spans="1:22" ht="13.8" thickBot="1">
      <c r="A347" s="318"/>
      <c r="B347" s="67"/>
      <c r="C347" s="67"/>
      <c r="D347" s="66"/>
      <c r="E347" s="65"/>
      <c r="F347" s="64"/>
      <c r="G347" s="425"/>
      <c r="H347" s="426"/>
      <c r="I347" s="427"/>
      <c r="J347" s="63"/>
      <c r="K347" s="62"/>
      <c r="L347" s="60"/>
      <c r="M347" s="107"/>
      <c r="N347" s="2"/>
      <c r="V347" s="49">
        <f>G347</f>
        <v>0</v>
      </c>
    </row>
    <row r="348" spans="1:22" ht="21" thickBot="1">
      <c r="A348" s="318"/>
      <c r="B348" s="132" t="s">
        <v>337</v>
      </c>
      <c r="C348" s="132" t="s">
        <v>339</v>
      </c>
      <c r="D348" s="132" t="s">
        <v>23</v>
      </c>
      <c r="E348" s="310" t="s">
        <v>341</v>
      </c>
      <c r="F348" s="310"/>
      <c r="G348" s="428"/>
      <c r="H348" s="429"/>
      <c r="I348" s="430"/>
      <c r="J348" s="61"/>
      <c r="K348" s="60"/>
      <c r="L348" s="59"/>
      <c r="M348" s="58"/>
      <c r="N348" s="2"/>
      <c r="V348" s="49"/>
    </row>
    <row r="349" spans="1:22" ht="13.8" thickBot="1">
      <c r="A349" s="319"/>
      <c r="B349" s="57"/>
      <c r="C349" s="57"/>
      <c r="D349" s="56"/>
      <c r="E349" s="55" t="s">
        <v>4</v>
      </c>
      <c r="F349" s="54"/>
      <c r="G349" s="431"/>
      <c r="H349" s="432"/>
      <c r="I349" s="433"/>
      <c r="J349" s="53"/>
      <c r="K349" s="52"/>
      <c r="L349" s="52"/>
      <c r="M349" s="51"/>
      <c r="N349" s="2"/>
      <c r="V349" s="49"/>
    </row>
    <row r="350" spans="1:22" ht="24" customHeight="1" thickBot="1">
      <c r="A350" s="318">
        <f>A346+1</f>
        <v>84</v>
      </c>
      <c r="B350" s="115" t="s">
        <v>336</v>
      </c>
      <c r="C350" s="115" t="s">
        <v>338</v>
      </c>
      <c r="D350" s="115" t="s">
        <v>24</v>
      </c>
      <c r="E350" s="314" t="s">
        <v>340</v>
      </c>
      <c r="F350" s="314"/>
      <c r="G350" s="314" t="s">
        <v>332</v>
      </c>
      <c r="H350" s="320"/>
      <c r="I350" s="121"/>
      <c r="J350" s="69"/>
      <c r="K350" s="69"/>
      <c r="L350" s="69"/>
      <c r="M350" s="68"/>
      <c r="N350" s="2"/>
      <c r="V350" s="49"/>
    </row>
    <row r="351" spans="1:22" ht="13.8" thickBot="1">
      <c r="A351" s="318"/>
      <c r="B351" s="67"/>
      <c r="C351" s="67"/>
      <c r="D351" s="66"/>
      <c r="E351" s="65"/>
      <c r="F351" s="64"/>
      <c r="G351" s="425"/>
      <c r="H351" s="426"/>
      <c r="I351" s="427"/>
      <c r="J351" s="63"/>
      <c r="K351" s="62"/>
      <c r="L351" s="60"/>
      <c r="M351" s="107"/>
      <c r="N351" s="2"/>
      <c r="V351" s="49">
        <f>G351</f>
        <v>0</v>
      </c>
    </row>
    <row r="352" spans="1:22" ht="21" thickBot="1">
      <c r="A352" s="318"/>
      <c r="B352" s="132" t="s">
        <v>337</v>
      </c>
      <c r="C352" s="132" t="s">
        <v>339</v>
      </c>
      <c r="D352" s="132" t="s">
        <v>23</v>
      </c>
      <c r="E352" s="310" t="s">
        <v>341</v>
      </c>
      <c r="F352" s="310"/>
      <c r="G352" s="428"/>
      <c r="H352" s="429"/>
      <c r="I352" s="430"/>
      <c r="J352" s="61"/>
      <c r="K352" s="60"/>
      <c r="L352" s="59"/>
      <c r="M352" s="58"/>
      <c r="N352" s="2"/>
      <c r="V352" s="49"/>
    </row>
    <row r="353" spans="1:22" ht="13.8" thickBot="1">
      <c r="A353" s="319"/>
      <c r="B353" s="57"/>
      <c r="C353" s="57"/>
      <c r="D353" s="56"/>
      <c r="E353" s="55" t="s">
        <v>4</v>
      </c>
      <c r="F353" s="54"/>
      <c r="G353" s="431"/>
      <c r="H353" s="432"/>
      <c r="I353" s="433"/>
      <c r="J353" s="53"/>
      <c r="K353" s="52"/>
      <c r="L353" s="52"/>
      <c r="M353" s="51"/>
      <c r="N353" s="2"/>
      <c r="V353" s="49"/>
    </row>
    <row r="354" spans="1:22" ht="24" customHeight="1" thickBot="1">
      <c r="A354" s="318">
        <f>A350+1</f>
        <v>85</v>
      </c>
      <c r="B354" s="115" t="s">
        <v>336</v>
      </c>
      <c r="C354" s="115" t="s">
        <v>338</v>
      </c>
      <c r="D354" s="115" t="s">
        <v>24</v>
      </c>
      <c r="E354" s="314" t="s">
        <v>340</v>
      </c>
      <c r="F354" s="314"/>
      <c r="G354" s="314" t="s">
        <v>332</v>
      </c>
      <c r="H354" s="320"/>
      <c r="I354" s="121"/>
      <c r="J354" s="69"/>
      <c r="K354" s="69"/>
      <c r="L354" s="69"/>
      <c r="M354" s="68"/>
      <c r="N354" s="2"/>
      <c r="V354" s="49"/>
    </row>
    <row r="355" spans="1:22" ht="13.8" thickBot="1">
      <c r="A355" s="318"/>
      <c r="B355" s="67"/>
      <c r="C355" s="67"/>
      <c r="D355" s="66"/>
      <c r="E355" s="65"/>
      <c r="F355" s="64"/>
      <c r="G355" s="425"/>
      <c r="H355" s="426"/>
      <c r="I355" s="427"/>
      <c r="J355" s="63"/>
      <c r="K355" s="62"/>
      <c r="L355" s="60"/>
      <c r="M355" s="107"/>
      <c r="N355" s="2"/>
      <c r="V355" s="49">
        <f>G355</f>
        <v>0</v>
      </c>
    </row>
    <row r="356" spans="1:22" ht="21" thickBot="1">
      <c r="A356" s="318"/>
      <c r="B356" s="132" t="s">
        <v>337</v>
      </c>
      <c r="C356" s="132" t="s">
        <v>339</v>
      </c>
      <c r="D356" s="132" t="s">
        <v>23</v>
      </c>
      <c r="E356" s="310" t="s">
        <v>341</v>
      </c>
      <c r="F356" s="310"/>
      <c r="G356" s="428"/>
      <c r="H356" s="429"/>
      <c r="I356" s="430"/>
      <c r="J356" s="61"/>
      <c r="K356" s="60"/>
      <c r="L356" s="59"/>
      <c r="M356" s="58"/>
      <c r="N356" s="2"/>
      <c r="V356" s="49"/>
    </row>
    <row r="357" spans="1:22" ht="13.8" thickBot="1">
      <c r="A357" s="319"/>
      <c r="B357" s="57"/>
      <c r="C357" s="57"/>
      <c r="D357" s="56"/>
      <c r="E357" s="55" t="s">
        <v>4</v>
      </c>
      <c r="F357" s="54"/>
      <c r="G357" s="431"/>
      <c r="H357" s="432"/>
      <c r="I357" s="433"/>
      <c r="J357" s="53"/>
      <c r="K357" s="52"/>
      <c r="L357" s="52"/>
      <c r="M357" s="51"/>
      <c r="N357" s="2"/>
      <c r="V357" s="49"/>
    </row>
    <row r="358" spans="1:22" ht="24" customHeight="1" thickBot="1">
      <c r="A358" s="318">
        <f>A354+1</f>
        <v>86</v>
      </c>
      <c r="B358" s="115" t="s">
        <v>336</v>
      </c>
      <c r="C358" s="115" t="s">
        <v>338</v>
      </c>
      <c r="D358" s="115" t="s">
        <v>24</v>
      </c>
      <c r="E358" s="314" t="s">
        <v>340</v>
      </c>
      <c r="F358" s="314"/>
      <c r="G358" s="314" t="s">
        <v>332</v>
      </c>
      <c r="H358" s="320"/>
      <c r="I358" s="121"/>
      <c r="J358" s="69"/>
      <c r="K358" s="69"/>
      <c r="L358" s="69"/>
      <c r="M358" s="68"/>
      <c r="N358" s="2"/>
      <c r="V358" s="49"/>
    </row>
    <row r="359" spans="1:22" ht="13.8" thickBot="1">
      <c r="A359" s="318"/>
      <c r="B359" s="67"/>
      <c r="C359" s="67"/>
      <c r="D359" s="66"/>
      <c r="E359" s="65"/>
      <c r="F359" s="64"/>
      <c r="G359" s="425"/>
      <c r="H359" s="426"/>
      <c r="I359" s="427"/>
      <c r="J359" s="63"/>
      <c r="K359" s="62"/>
      <c r="L359" s="60"/>
      <c r="M359" s="107"/>
      <c r="N359" s="2"/>
      <c r="V359" s="49">
        <f>G359</f>
        <v>0</v>
      </c>
    </row>
    <row r="360" spans="1:22" ht="21" thickBot="1">
      <c r="A360" s="318"/>
      <c r="B360" s="132" t="s">
        <v>337</v>
      </c>
      <c r="C360" s="132" t="s">
        <v>339</v>
      </c>
      <c r="D360" s="132" t="s">
        <v>23</v>
      </c>
      <c r="E360" s="310" t="s">
        <v>341</v>
      </c>
      <c r="F360" s="310"/>
      <c r="G360" s="428"/>
      <c r="H360" s="429"/>
      <c r="I360" s="430"/>
      <c r="J360" s="61"/>
      <c r="K360" s="60"/>
      <c r="L360" s="59"/>
      <c r="M360" s="58"/>
      <c r="N360" s="2"/>
      <c r="V360" s="49"/>
    </row>
    <row r="361" spans="1:22" ht="13.8" thickBot="1">
      <c r="A361" s="319"/>
      <c r="B361" s="57"/>
      <c r="C361" s="57"/>
      <c r="D361" s="56"/>
      <c r="E361" s="55" t="s">
        <v>4</v>
      </c>
      <c r="F361" s="54"/>
      <c r="G361" s="431"/>
      <c r="H361" s="432"/>
      <c r="I361" s="433"/>
      <c r="J361" s="53"/>
      <c r="K361" s="52"/>
      <c r="L361" s="52"/>
      <c r="M361" s="51"/>
      <c r="N361" s="2"/>
      <c r="V361" s="49"/>
    </row>
    <row r="362" spans="1:22" ht="24" customHeight="1" thickBot="1">
      <c r="A362" s="318">
        <f>A358+1</f>
        <v>87</v>
      </c>
      <c r="B362" s="115" t="s">
        <v>336</v>
      </c>
      <c r="C362" s="115" t="s">
        <v>338</v>
      </c>
      <c r="D362" s="115" t="s">
        <v>24</v>
      </c>
      <c r="E362" s="314" t="s">
        <v>340</v>
      </c>
      <c r="F362" s="314"/>
      <c r="G362" s="314" t="s">
        <v>332</v>
      </c>
      <c r="H362" s="320"/>
      <c r="I362" s="121"/>
      <c r="J362" s="69"/>
      <c r="K362" s="69"/>
      <c r="L362" s="69"/>
      <c r="M362" s="68"/>
      <c r="N362" s="2"/>
      <c r="V362" s="49"/>
    </row>
    <row r="363" spans="1:22" ht="13.8" thickBot="1">
      <c r="A363" s="318"/>
      <c r="B363" s="67"/>
      <c r="C363" s="67"/>
      <c r="D363" s="66"/>
      <c r="E363" s="65"/>
      <c r="F363" s="64"/>
      <c r="G363" s="425"/>
      <c r="H363" s="426"/>
      <c r="I363" s="427"/>
      <c r="J363" s="63"/>
      <c r="K363" s="62"/>
      <c r="L363" s="60"/>
      <c r="M363" s="107"/>
      <c r="N363" s="2"/>
      <c r="V363" s="49">
        <f>G363</f>
        <v>0</v>
      </c>
    </row>
    <row r="364" spans="1:22" ht="21" thickBot="1">
      <c r="A364" s="318"/>
      <c r="B364" s="132" t="s">
        <v>337</v>
      </c>
      <c r="C364" s="132" t="s">
        <v>339</v>
      </c>
      <c r="D364" s="132" t="s">
        <v>23</v>
      </c>
      <c r="E364" s="310" t="s">
        <v>341</v>
      </c>
      <c r="F364" s="310"/>
      <c r="G364" s="428"/>
      <c r="H364" s="429"/>
      <c r="I364" s="430"/>
      <c r="J364" s="61"/>
      <c r="K364" s="60"/>
      <c r="L364" s="59"/>
      <c r="M364" s="58"/>
      <c r="N364" s="2"/>
      <c r="V364" s="49"/>
    </row>
    <row r="365" spans="1:22" ht="13.8" thickBot="1">
      <c r="A365" s="319"/>
      <c r="B365" s="57"/>
      <c r="C365" s="57"/>
      <c r="D365" s="56"/>
      <c r="E365" s="55" t="s">
        <v>4</v>
      </c>
      <c r="F365" s="54"/>
      <c r="G365" s="431"/>
      <c r="H365" s="432"/>
      <c r="I365" s="433"/>
      <c r="J365" s="53"/>
      <c r="K365" s="52"/>
      <c r="L365" s="52"/>
      <c r="M365" s="51"/>
      <c r="N365" s="2"/>
      <c r="V365" s="49"/>
    </row>
    <row r="366" spans="1:22" ht="24" customHeight="1" thickBot="1">
      <c r="A366" s="318">
        <f>A362+1</f>
        <v>88</v>
      </c>
      <c r="B366" s="115" t="s">
        <v>336</v>
      </c>
      <c r="C366" s="115" t="s">
        <v>338</v>
      </c>
      <c r="D366" s="115" t="s">
        <v>24</v>
      </c>
      <c r="E366" s="314" t="s">
        <v>340</v>
      </c>
      <c r="F366" s="314"/>
      <c r="G366" s="314" t="s">
        <v>332</v>
      </c>
      <c r="H366" s="320"/>
      <c r="I366" s="121"/>
      <c r="J366" s="69"/>
      <c r="K366" s="69"/>
      <c r="L366" s="69"/>
      <c r="M366" s="68"/>
      <c r="N366" s="2"/>
      <c r="V366" s="49"/>
    </row>
    <row r="367" spans="1:22" ht="13.8" thickBot="1">
      <c r="A367" s="318"/>
      <c r="B367" s="67"/>
      <c r="C367" s="67"/>
      <c r="D367" s="66"/>
      <c r="E367" s="65"/>
      <c r="F367" s="64"/>
      <c r="G367" s="425"/>
      <c r="H367" s="426"/>
      <c r="I367" s="427"/>
      <c r="J367" s="63"/>
      <c r="K367" s="62"/>
      <c r="L367" s="60"/>
      <c r="M367" s="107"/>
      <c r="N367" s="2"/>
      <c r="V367" s="49">
        <f>G367</f>
        <v>0</v>
      </c>
    </row>
    <row r="368" spans="1:22" ht="21" thickBot="1">
      <c r="A368" s="318"/>
      <c r="B368" s="132" t="s">
        <v>337</v>
      </c>
      <c r="C368" s="132" t="s">
        <v>339</v>
      </c>
      <c r="D368" s="132" t="s">
        <v>23</v>
      </c>
      <c r="E368" s="310" t="s">
        <v>341</v>
      </c>
      <c r="F368" s="310"/>
      <c r="G368" s="428"/>
      <c r="H368" s="429"/>
      <c r="I368" s="430"/>
      <c r="J368" s="61"/>
      <c r="K368" s="60"/>
      <c r="L368" s="59"/>
      <c r="M368" s="58"/>
      <c r="N368" s="2"/>
      <c r="V368" s="49"/>
    </row>
    <row r="369" spans="1:22" ht="13.8" thickBot="1">
      <c r="A369" s="319"/>
      <c r="B369" s="57"/>
      <c r="C369" s="57"/>
      <c r="D369" s="56"/>
      <c r="E369" s="55" t="s">
        <v>4</v>
      </c>
      <c r="F369" s="54"/>
      <c r="G369" s="431"/>
      <c r="H369" s="432"/>
      <c r="I369" s="433"/>
      <c r="J369" s="53"/>
      <c r="K369" s="52"/>
      <c r="L369" s="52"/>
      <c r="M369" s="51"/>
      <c r="N369" s="2"/>
      <c r="V369" s="49"/>
    </row>
    <row r="370" spans="1:22" ht="24" customHeight="1" thickBot="1">
      <c r="A370" s="318">
        <f>A366+1</f>
        <v>89</v>
      </c>
      <c r="B370" s="115" t="s">
        <v>336</v>
      </c>
      <c r="C370" s="115" t="s">
        <v>338</v>
      </c>
      <c r="D370" s="115" t="s">
        <v>24</v>
      </c>
      <c r="E370" s="314" t="s">
        <v>340</v>
      </c>
      <c r="F370" s="314"/>
      <c r="G370" s="314" t="s">
        <v>332</v>
      </c>
      <c r="H370" s="320"/>
      <c r="I370" s="121"/>
      <c r="J370" s="69"/>
      <c r="K370" s="69"/>
      <c r="L370" s="69"/>
      <c r="M370" s="68"/>
      <c r="N370" s="2"/>
      <c r="V370" s="49"/>
    </row>
    <row r="371" spans="1:22" ht="13.8" thickBot="1">
      <c r="A371" s="318"/>
      <c r="B371" s="67"/>
      <c r="C371" s="67"/>
      <c r="D371" s="66"/>
      <c r="E371" s="65"/>
      <c r="F371" s="64"/>
      <c r="G371" s="425"/>
      <c r="H371" s="426"/>
      <c r="I371" s="427"/>
      <c r="J371" s="63"/>
      <c r="K371" s="62"/>
      <c r="L371" s="60"/>
      <c r="M371" s="107"/>
      <c r="N371" s="2"/>
      <c r="V371" s="49">
        <f>G371</f>
        <v>0</v>
      </c>
    </row>
    <row r="372" spans="1:22" ht="21" thickBot="1">
      <c r="A372" s="318"/>
      <c r="B372" s="132" t="s">
        <v>337</v>
      </c>
      <c r="C372" s="132" t="s">
        <v>339</v>
      </c>
      <c r="D372" s="132" t="s">
        <v>23</v>
      </c>
      <c r="E372" s="310" t="s">
        <v>341</v>
      </c>
      <c r="F372" s="310"/>
      <c r="G372" s="428"/>
      <c r="H372" s="429"/>
      <c r="I372" s="430"/>
      <c r="J372" s="61"/>
      <c r="K372" s="60"/>
      <c r="L372" s="59"/>
      <c r="M372" s="58"/>
      <c r="N372" s="2"/>
      <c r="V372" s="49"/>
    </row>
    <row r="373" spans="1:22" ht="13.8" thickBot="1">
      <c r="A373" s="319"/>
      <c r="B373" s="57"/>
      <c r="C373" s="57"/>
      <c r="D373" s="56"/>
      <c r="E373" s="55" t="s">
        <v>4</v>
      </c>
      <c r="F373" s="54"/>
      <c r="G373" s="431"/>
      <c r="H373" s="432"/>
      <c r="I373" s="433"/>
      <c r="J373" s="53"/>
      <c r="K373" s="52"/>
      <c r="L373" s="52"/>
      <c r="M373" s="51"/>
      <c r="N373" s="2"/>
      <c r="V373" s="49"/>
    </row>
    <row r="374" spans="1:22" ht="24" customHeight="1" thickBot="1">
      <c r="A374" s="318">
        <f>A370+1</f>
        <v>90</v>
      </c>
      <c r="B374" s="115" t="s">
        <v>336</v>
      </c>
      <c r="C374" s="115" t="s">
        <v>338</v>
      </c>
      <c r="D374" s="115" t="s">
        <v>24</v>
      </c>
      <c r="E374" s="314" t="s">
        <v>340</v>
      </c>
      <c r="F374" s="314"/>
      <c r="G374" s="314" t="s">
        <v>332</v>
      </c>
      <c r="H374" s="320"/>
      <c r="I374" s="121"/>
      <c r="J374" s="69"/>
      <c r="K374" s="69"/>
      <c r="L374" s="69"/>
      <c r="M374" s="68"/>
      <c r="N374" s="2"/>
      <c r="V374" s="49"/>
    </row>
    <row r="375" spans="1:22" ht="13.8" thickBot="1">
      <c r="A375" s="318"/>
      <c r="B375" s="67"/>
      <c r="C375" s="67"/>
      <c r="D375" s="66"/>
      <c r="E375" s="65"/>
      <c r="F375" s="64"/>
      <c r="G375" s="425"/>
      <c r="H375" s="426"/>
      <c r="I375" s="427"/>
      <c r="J375" s="63"/>
      <c r="K375" s="62"/>
      <c r="L375" s="60"/>
      <c r="M375" s="107"/>
      <c r="N375" s="2"/>
      <c r="V375" s="49">
        <f>G375</f>
        <v>0</v>
      </c>
    </row>
    <row r="376" spans="1:22" ht="21" thickBot="1">
      <c r="A376" s="318"/>
      <c r="B376" s="132" t="s">
        <v>337</v>
      </c>
      <c r="C376" s="132" t="s">
        <v>339</v>
      </c>
      <c r="D376" s="132" t="s">
        <v>23</v>
      </c>
      <c r="E376" s="310" t="s">
        <v>341</v>
      </c>
      <c r="F376" s="310"/>
      <c r="G376" s="428"/>
      <c r="H376" s="429"/>
      <c r="I376" s="430"/>
      <c r="J376" s="61"/>
      <c r="K376" s="60"/>
      <c r="L376" s="59"/>
      <c r="M376" s="58"/>
      <c r="N376" s="2"/>
      <c r="V376" s="49"/>
    </row>
    <row r="377" spans="1:22" ht="13.8" thickBot="1">
      <c r="A377" s="319"/>
      <c r="B377" s="57"/>
      <c r="C377" s="57"/>
      <c r="D377" s="56"/>
      <c r="E377" s="55" t="s">
        <v>4</v>
      </c>
      <c r="F377" s="54"/>
      <c r="G377" s="431"/>
      <c r="H377" s="432"/>
      <c r="I377" s="433"/>
      <c r="J377" s="53"/>
      <c r="K377" s="52"/>
      <c r="L377" s="52"/>
      <c r="M377" s="51"/>
      <c r="N377" s="2"/>
      <c r="V377" s="49"/>
    </row>
    <row r="378" spans="1:22" ht="24" customHeight="1" thickBot="1">
      <c r="A378" s="318">
        <f>A374+1</f>
        <v>91</v>
      </c>
      <c r="B378" s="115" t="s">
        <v>336</v>
      </c>
      <c r="C378" s="115" t="s">
        <v>338</v>
      </c>
      <c r="D378" s="115" t="s">
        <v>24</v>
      </c>
      <c r="E378" s="314" t="s">
        <v>340</v>
      </c>
      <c r="F378" s="314"/>
      <c r="G378" s="314" t="s">
        <v>332</v>
      </c>
      <c r="H378" s="320"/>
      <c r="I378" s="121"/>
      <c r="J378" s="69"/>
      <c r="K378" s="69"/>
      <c r="L378" s="69"/>
      <c r="M378" s="68"/>
      <c r="N378" s="2"/>
      <c r="V378" s="49"/>
    </row>
    <row r="379" spans="1:22" ht="13.8" thickBot="1">
      <c r="A379" s="318"/>
      <c r="B379" s="67"/>
      <c r="C379" s="67"/>
      <c r="D379" s="66"/>
      <c r="E379" s="65"/>
      <c r="F379" s="64"/>
      <c r="G379" s="425"/>
      <c r="H379" s="426"/>
      <c r="I379" s="427"/>
      <c r="J379" s="63"/>
      <c r="K379" s="62"/>
      <c r="L379" s="60"/>
      <c r="M379" s="107"/>
      <c r="N379" s="2"/>
      <c r="V379" s="49">
        <f>G379</f>
        <v>0</v>
      </c>
    </row>
    <row r="380" spans="1:22" ht="21" thickBot="1">
      <c r="A380" s="318"/>
      <c r="B380" s="132" t="s">
        <v>337</v>
      </c>
      <c r="C380" s="132" t="s">
        <v>339</v>
      </c>
      <c r="D380" s="132" t="s">
        <v>23</v>
      </c>
      <c r="E380" s="310" t="s">
        <v>341</v>
      </c>
      <c r="F380" s="310"/>
      <c r="G380" s="428"/>
      <c r="H380" s="429"/>
      <c r="I380" s="430"/>
      <c r="J380" s="61"/>
      <c r="K380" s="60"/>
      <c r="L380" s="59"/>
      <c r="M380" s="58"/>
      <c r="N380" s="2"/>
      <c r="V380" s="49"/>
    </row>
    <row r="381" spans="1:22" ht="13.8" thickBot="1">
      <c r="A381" s="319"/>
      <c r="B381" s="57"/>
      <c r="C381" s="57"/>
      <c r="D381" s="56"/>
      <c r="E381" s="55" t="s">
        <v>4</v>
      </c>
      <c r="F381" s="54"/>
      <c r="G381" s="431"/>
      <c r="H381" s="432"/>
      <c r="I381" s="433"/>
      <c r="J381" s="53"/>
      <c r="K381" s="52"/>
      <c r="L381" s="52"/>
      <c r="M381" s="51"/>
      <c r="N381" s="2"/>
      <c r="V381" s="49"/>
    </row>
    <row r="382" spans="1:22" ht="24" customHeight="1" thickBot="1">
      <c r="A382" s="318">
        <f>A378+1</f>
        <v>92</v>
      </c>
      <c r="B382" s="115" t="s">
        <v>336</v>
      </c>
      <c r="C382" s="115" t="s">
        <v>338</v>
      </c>
      <c r="D382" s="115" t="s">
        <v>24</v>
      </c>
      <c r="E382" s="314" t="s">
        <v>340</v>
      </c>
      <c r="F382" s="314"/>
      <c r="G382" s="314" t="s">
        <v>332</v>
      </c>
      <c r="H382" s="320"/>
      <c r="I382" s="121"/>
      <c r="J382" s="69"/>
      <c r="K382" s="69"/>
      <c r="L382" s="69"/>
      <c r="M382" s="68"/>
      <c r="N382" s="2"/>
      <c r="V382" s="49"/>
    </row>
    <row r="383" spans="1:22" ht="13.8" thickBot="1">
      <c r="A383" s="318"/>
      <c r="B383" s="67"/>
      <c r="C383" s="67"/>
      <c r="D383" s="66"/>
      <c r="E383" s="65"/>
      <c r="F383" s="64"/>
      <c r="G383" s="425"/>
      <c r="H383" s="426"/>
      <c r="I383" s="427"/>
      <c r="J383" s="63"/>
      <c r="K383" s="62"/>
      <c r="L383" s="60"/>
      <c r="M383" s="107"/>
      <c r="N383" s="2"/>
      <c r="V383" s="49">
        <f>G383</f>
        <v>0</v>
      </c>
    </row>
    <row r="384" spans="1:22" ht="21" thickBot="1">
      <c r="A384" s="318"/>
      <c r="B384" s="132" t="s">
        <v>337</v>
      </c>
      <c r="C384" s="132" t="s">
        <v>339</v>
      </c>
      <c r="D384" s="132" t="s">
        <v>23</v>
      </c>
      <c r="E384" s="310" t="s">
        <v>341</v>
      </c>
      <c r="F384" s="310"/>
      <c r="G384" s="428"/>
      <c r="H384" s="429"/>
      <c r="I384" s="430"/>
      <c r="J384" s="61"/>
      <c r="K384" s="60"/>
      <c r="L384" s="59"/>
      <c r="M384" s="58"/>
      <c r="N384" s="2"/>
      <c r="V384" s="49"/>
    </row>
    <row r="385" spans="1:22" ht="13.8" thickBot="1">
      <c r="A385" s="319"/>
      <c r="B385" s="57"/>
      <c r="C385" s="57"/>
      <c r="D385" s="56"/>
      <c r="E385" s="55" t="s">
        <v>4</v>
      </c>
      <c r="F385" s="54"/>
      <c r="G385" s="431"/>
      <c r="H385" s="432"/>
      <c r="I385" s="433"/>
      <c r="J385" s="53"/>
      <c r="K385" s="52"/>
      <c r="L385" s="52"/>
      <c r="M385" s="51"/>
      <c r="N385" s="2"/>
      <c r="V385" s="49"/>
    </row>
    <row r="386" spans="1:22" ht="24" customHeight="1" thickBot="1">
      <c r="A386" s="318">
        <f>A382+1</f>
        <v>93</v>
      </c>
      <c r="B386" s="115" t="s">
        <v>336</v>
      </c>
      <c r="C386" s="115" t="s">
        <v>338</v>
      </c>
      <c r="D386" s="115" t="s">
        <v>24</v>
      </c>
      <c r="E386" s="314" t="s">
        <v>340</v>
      </c>
      <c r="F386" s="314"/>
      <c r="G386" s="314" t="s">
        <v>332</v>
      </c>
      <c r="H386" s="320"/>
      <c r="I386" s="121"/>
      <c r="J386" s="69"/>
      <c r="K386" s="69"/>
      <c r="L386" s="69"/>
      <c r="M386" s="68"/>
      <c r="N386" s="2"/>
      <c r="V386" s="49"/>
    </row>
    <row r="387" spans="1:22" ht="13.8" thickBot="1">
      <c r="A387" s="318"/>
      <c r="B387" s="67"/>
      <c r="C387" s="67"/>
      <c r="D387" s="66"/>
      <c r="E387" s="65"/>
      <c r="F387" s="64"/>
      <c r="G387" s="425"/>
      <c r="H387" s="426"/>
      <c r="I387" s="427"/>
      <c r="J387" s="63"/>
      <c r="K387" s="62"/>
      <c r="L387" s="60"/>
      <c r="M387" s="107"/>
      <c r="N387" s="2"/>
      <c r="V387" s="49">
        <f>G387</f>
        <v>0</v>
      </c>
    </row>
    <row r="388" spans="1:22" ht="21" thickBot="1">
      <c r="A388" s="318"/>
      <c r="B388" s="132" t="s">
        <v>337</v>
      </c>
      <c r="C388" s="132" t="s">
        <v>339</v>
      </c>
      <c r="D388" s="132" t="s">
        <v>23</v>
      </c>
      <c r="E388" s="310" t="s">
        <v>341</v>
      </c>
      <c r="F388" s="310"/>
      <c r="G388" s="428"/>
      <c r="H388" s="429"/>
      <c r="I388" s="430"/>
      <c r="J388" s="61"/>
      <c r="K388" s="60"/>
      <c r="L388" s="59"/>
      <c r="M388" s="58"/>
      <c r="N388" s="2"/>
      <c r="V388" s="49"/>
    </row>
    <row r="389" spans="1:22" ht="13.8" thickBot="1">
      <c r="A389" s="319"/>
      <c r="B389" s="57"/>
      <c r="C389" s="57"/>
      <c r="D389" s="56"/>
      <c r="E389" s="55" t="s">
        <v>4</v>
      </c>
      <c r="F389" s="54"/>
      <c r="G389" s="431"/>
      <c r="H389" s="432"/>
      <c r="I389" s="433"/>
      <c r="J389" s="53"/>
      <c r="K389" s="52"/>
      <c r="L389" s="52"/>
      <c r="M389" s="51"/>
      <c r="N389" s="2"/>
      <c r="V389" s="49"/>
    </row>
    <row r="390" spans="1:22" ht="24" customHeight="1" thickBot="1">
      <c r="A390" s="318">
        <f>A386+1</f>
        <v>94</v>
      </c>
      <c r="B390" s="115" t="s">
        <v>336</v>
      </c>
      <c r="C390" s="115" t="s">
        <v>338</v>
      </c>
      <c r="D390" s="115" t="s">
        <v>24</v>
      </c>
      <c r="E390" s="314" t="s">
        <v>340</v>
      </c>
      <c r="F390" s="314"/>
      <c r="G390" s="314" t="s">
        <v>332</v>
      </c>
      <c r="H390" s="320"/>
      <c r="I390" s="121"/>
      <c r="J390" s="69"/>
      <c r="K390" s="69"/>
      <c r="L390" s="69"/>
      <c r="M390" s="68"/>
      <c r="N390" s="2"/>
      <c r="V390" s="49"/>
    </row>
    <row r="391" spans="1:22" ht="13.8" thickBot="1">
      <c r="A391" s="318"/>
      <c r="B391" s="67"/>
      <c r="C391" s="67"/>
      <c r="D391" s="66"/>
      <c r="E391" s="65"/>
      <c r="F391" s="64"/>
      <c r="G391" s="425"/>
      <c r="H391" s="426"/>
      <c r="I391" s="427"/>
      <c r="J391" s="63"/>
      <c r="K391" s="62"/>
      <c r="L391" s="60"/>
      <c r="M391" s="107"/>
      <c r="N391" s="2"/>
      <c r="V391" s="49">
        <f>G391</f>
        <v>0</v>
      </c>
    </row>
    <row r="392" spans="1:22" ht="21" thickBot="1">
      <c r="A392" s="318"/>
      <c r="B392" s="132" t="s">
        <v>337</v>
      </c>
      <c r="C392" s="132" t="s">
        <v>339</v>
      </c>
      <c r="D392" s="132" t="s">
        <v>23</v>
      </c>
      <c r="E392" s="310" t="s">
        <v>341</v>
      </c>
      <c r="F392" s="310"/>
      <c r="G392" s="428"/>
      <c r="H392" s="429"/>
      <c r="I392" s="430"/>
      <c r="J392" s="61"/>
      <c r="K392" s="60"/>
      <c r="L392" s="59"/>
      <c r="M392" s="58"/>
      <c r="N392" s="2"/>
      <c r="V392" s="49"/>
    </row>
    <row r="393" spans="1:22" ht="13.8" thickBot="1">
      <c r="A393" s="319"/>
      <c r="B393" s="57"/>
      <c r="C393" s="57"/>
      <c r="D393" s="56"/>
      <c r="E393" s="55" t="s">
        <v>4</v>
      </c>
      <c r="F393" s="54"/>
      <c r="G393" s="431"/>
      <c r="H393" s="432"/>
      <c r="I393" s="433"/>
      <c r="J393" s="53"/>
      <c r="K393" s="52"/>
      <c r="L393" s="52"/>
      <c r="M393" s="51"/>
      <c r="N393" s="2"/>
      <c r="V393" s="49"/>
    </row>
    <row r="394" spans="1:22" ht="24" customHeight="1" thickBot="1">
      <c r="A394" s="318">
        <f>A390+1</f>
        <v>95</v>
      </c>
      <c r="B394" s="115" t="s">
        <v>336</v>
      </c>
      <c r="C394" s="115" t="s">
        <v>338</v>
      </c>
      <c r="D394" s="115" t="s">
        <v>24</v>
      </c>
      <c r="E394" s="314" t="s">
        <v>340</v>
      </c>
      <c r="F394" s="314"/>
      <c r="G394" s="314" t="s">
        <v>332</v>
      </c>
      <c r="H394" s="320"/>
      <c r="I394" s="121"/>
      <c r="J394" s="69"/>
      <c r="K394" s="69"/>
      <c r="L394" s="69"/>
      <c r="M394" s="68"/>
      <c r="N394" s="2"/>
      <c r="V394" s="49"/>
    </row>
    <row r="395" spans="1:22" ht="13.8" thickBot="1">
      <c r="A395" s="318"/>
      <c r="B395" s="67"/>
      <c r="C395" s="67"/>
      <c r="D395" s="66"/>
      <c r="E395" s="65"/>
      <c r="F395" s="64"/>
      <c r="G395" s="425"/>
      <c r="H395" s="426"/>
      <c r="I395" s="427"/>
      <c r="J395" s="63"/>
      <c r="K395" s="62"/>
      <c r="L395" s="60"/>
      <c r="M395" s="107"/>
      <c r="N395" s="2"/>
      <c r="V395" s="49">
        <f>G395</f>
        <v>0</v>
      </c>
    </row>
    <row r="396" spans="1:22" ht="21" thickBot="1">
      <c r="A396" s="318"/>
      <c r="B396" s="132" t="s">
        <v>337</v>
      </c>
      <c r="C396" s="132" t="s">
        <v>339</v>
      </c>
      <c r="D396" s="132" t="s">
        <v>23</v>
      </c>
      <c r="E396" s="310" t="s">
        <v>341</v>
      </c>
      <c r="F396" s="310"/>
      <c r="G396" s="428"/>
      <c r="H396" s="429"/>
      <c r="I396" s="430"/>
      <c r="J396" s="61"/>
      <c r="K396" s="60"/>
      <c r="L396" s="59"/>
      <c r="M396" s="58"/>
      <c r="N396" s="2"/>
      <c r="V396" s="49"/>
    </row>
    <row r="397" spans="1:22" ht="13.8" thickBot="1">
      <c r="A397" s="319"/>
      <c r="B397" s="57"/>
      <c r="C397" s="57"/>
      <c r="D397" s="56"/>
      <c r="E397" s="55" t="s">
        <v>4</v>
      </c>
      <c r="F397" s="54"/>
      <c r="G397" s="431"/>
      <c r="H397" s="432"/>
      <c r="I397" s="433"/>
      <c r="J397" s="53"/>
      <c r="K397" s="52"/>
      <c r="L397" s="52"/>
      <c r="M397" s="51"/>
      <c r="N397" s="2"/>
      <c r="V397" s="49"/>
    </row>
    <row r="398" spans="1:22" ht="24" customHeight="1" thickBot="1">
      <c r="A398" s="318">
        <f>A394+1</f>
        <v>96</v>
      </c>
      <c r="B398" s="115" t="s">
        <v>336</v>
      </c>
      <c r="C398" s="115" t="s">
        <v>338</v>
      </c>
      <c r="D398" s="115" t="s">
        <v>24</v>
      </c>
      <c r="E398" s="314" t="s">
        <v>340</v>
      </c>
      <c r="F398" s="314"/>
      <c r="G398" s="314" t="s">
        <v>332</v>
      </c>
      <c r="H398" s="320"/>
      <c r="I398" s="121"/>
      <c r="J398" s="69"/>
      <c r="K398" s="69"/>
      <c r="L398" s="69"/>
      <c r="M398" s="68"/>
      <c r="N398" s="2"/>
      <c r="V398" s="49"/>
    </row>
    <row r="399" spans="1:22" ht="13.8" thickBot="1">
      <c r="A399" s="318"/>
      <c r="B399" s="67"/>
      <c r="C399" s="67"/>
      <c r="D399" s="66"/>
      <c r="E399" s="65"/>
      <c r="F399" s="64"/>
      <c r="G399" s="425"/>
      <c r="H399" s="426"/>
      <c r="I399" s="427"/>
      <c r="J399" s="63"/>
      <c r="K399" s="62"/>
      <c r="L399" s="60"/>
      <c r="M399" s="107"/>
      <c r="N399" s="2"/>
      <c r="V399" s="49">
        <f>G399</f>
        <v>0</v>
      </c>
    </row>
    <row r="400" spans="1:22" ht="21" thickBot="1">
      <c r="A400" s="318"/>
      <c r="B400" s="132" t="s">
        <v>337</v>
      </c>
      <c r="C400" s="132" t="s">
        <v>339</v>
      </c>
      <c r="D400" s="132" t="s">
        <v>23</v>
      </c>
      <c r="E400" s="310" t="s">
        <v>341</v>
      </c>
      <c r="F400" s="310"/>
      <c r="G400" s="428"/>
      <c r="H400" s="429"/>
      <c r="I400" s="430"/>
      <c r="J400" s="61"/>
      <c r="K400" s="60"/>
      <c r="L400" s="59"/>
      <c r="M400" s="58"/>
      <c r="N400" s="2"/>
      <c r="V400" s="49"/>
    </row>
    <row r="401" spans="1:22" ht="13.8" thickBot="1">
      <c r="A401" s="319"/>
      <c r="B401" s="57"/>
      <c r="C401" s="57"/>
      <c r="D401" s="56"/>
      <c r="E401" s="55" t="s">
        <v>4</v>
      </c>
      <c r="F401" s="54"/>
      <c r="G401" s="431"/>
      <c r="H401" s="432"/>
      <c r="I401" s="433"/>
      <c r="J401" s="53"/>
      <c r="K401" s="52"/>
      <c r="L401" s="52"/>
      <c r="M401" s="51"/>
      <c r="N401" s="2"/>
      <c r="V401" s="49"/>
    </row>
    <row r="402" spans="1:22" ht="24" customHeight="1" thickBot="1">
      <c r="A402" s="318">
        <f>A398+1</f>
        <v>97</v>
      </c>
      <c r="B402" s="115" t="s">
        <v>336</v>
      </c>
      <c r="C402" s="115" t="s">
        <v>338</v>
      </c>
      <c r="D402" s="115" t="s">
        <v>24</v>
      </c>
      <c r="E402" s="314" t="s">
        <v>340</v>
      </c>
      <c r="F402" s="314"/>
      <c r="G402" s="314" t="s">
        <v>332</v>
      </c>
      <c r="H402" s="320"/>
      <c r="I402" s="121"/>
      <c r="J402" s="69"/>
      <c r="K402" s="69"/>
      <c r="L402" s="69"/>
      <c r="M402" s="68"/>
      <c r="N402" s="2"/>
      <c r="V402" s="49"/>
    </row>
    <row r="403" spans="1:22" ht="13.8" thickBot="1">
      <c r="A403" s="318"/>
      <c r="B403" s="67"/>
      <c r="C403" s="67"/>
      <c r="D403" s="66"/>
      <c r="E403" s="65"/>
      <c r="F403" s="64"/>
      <c r="G403" s="425"/>
      <c r="H403" s="426"/>
      <c r="I403" s="427"/>
      <c r="J403" s="63"/>
      <c r="K403" s="62"/>
      <c r="L403" s="60"/>
      <c r="M403" s="107"/>
      <c r="N403" s="2"/>
      <c r="V403" s="49">
        <f>G403</f>
        <v>0</v>
      </c>
    </row>
    <row r="404" spans="1:22" ht="21" thickBot="1">
      <c r="A404" s="318"/>
      <c r="B404" s="132" t="s">
        <v>337</v>
      </c>
      <c r="C404" s="132" t="s">
        <v>339</v>
      </c>
      <c r="D404" s="132" t="s">
        <v>23</v>
      </c>
      <c r="E404" s="310" t="s">
        <v>341</v>
      </c>
      <c r="F404" s="310"/>
      <c r="G404" s="428"/>
      <c r="H404" s="429"/>
      <c r="I404" s="430"/>
      <c r="J404" s="61"/>
      <c r="K404" s="60"/>
      <c r="L404" s="59"/>
      <c r="M404" s="58"/>
      <c r="N404" s="2"/>
      <c r="V404" s="49"/>
    </row>
    <row r="405" spans="1:22" ht="13.8" thickBot="1">
      <c r="A405" s="319"/>
      <c r="B405" s="57"/>
      <c r="C405" s="57"/>
      <c r="D405" s="56"/>
      <c r="E405" s="55" t="s">
        <v>4</v>
      </c>
      <c r="F405" s="54"/>
      <c r="G405" s="431"/>
      <c r="H405" s="432"/>
      <c r="I405" s="433"/>
      <c r="J405" s="53"/>
      <c r="K405" s="52"/>
      <c r="L405" s="52"/>
      <c r="M405" s="51"/>
      <c r="N405" s="2"/>
      <c r="V405" s="49"/>
    </row>
    <row r="406" spans="1:22" ht="24" customHeight="1" thickBot="1">
      <c r="A406" s="318">
        <f>A402+1</f>
        <v>98</v>
      </c>
      <c r="B406" s="115" t="s">
        <v>336</v>
      </c>
      <c r="C406" s="115" t="s">
        <v>338</v>
      </c>
      <c r="D406" s="115" t="s">
        <v>24</v>
      </c>
      <c r="E406" s="314" t="s">
        <v>340</v>
      </c>
      <c r="F406" s="314"/>
      <c r="G406" s="314" t="s">
        <v>332</v>
      </c>
      <c r="H406" s="320"/>
      <c r="I406" s="121"/>
      <c r="J406" s="69"/>
      <c r="K406" s="69"/>
      <c r="L406" s="69"/>
      <c r="M406" s="68"/>
      <c r="N406" s="2"/>
      <c r="V406" s="49"/>
    </row>
    <row r="407" spans="1:22" ht="13.8" thickBot="1">
      <c r="A407" s="318"/>
      <c r="B407" s="67"/>
      <c r="C407" s="67"/>
      <c r="D407" s="66"/>
      <c r="E407" s="65"/>
      <c r="F407" s="64"/>
      <c r="G407" s="425"/>
      <c r="H407" s="426"/>
      <c r="I407" s="427"/>
      <c r="J407" s="63"/>
      <c r="K407" s="62"/>
      <c r="L407" s="60"/>
      <c r="M407" s="107"/>
      <c r="N407" s="2"/>
      <c r="V407" s="49">
        <f>G407</f>
        <v>0</v>
      </c>
    </row>
    <row r="408" spans="1:22" ht="21" thickBot="1">
      <c r="A408" s="318"/>
      <c r="B408" s="132" t="s">
        <v>337</v>
      </c>
      <c r="C408" s="132" t="s">
        <v>339</v>
      </c>
      <c r="D408" s="132" t="s">
        <v>23</v>
      </c>
      <c r="E408" s="310" t="s">
        <v>341</v>
      </c>
      <c r="F408" s="310"/>
      <c r="G408" s="428"/>
      <c r="H408" s="429"/>
      <c r="I408" s="430"/>
      <c r="J408" s="61"/>
      <c r="K408" s="60"/>
      <c r="L408" s="59"/>
      <c r="M408" s="58"/>
      <c r="N408" s="2"/>
      <c r="V408" s="49"/>
    </row>
    <row r="409" spans="1:22" ht="13.8" thickBot="1">
      <c r="A409" s="319"/>
      <c r="B409" s="57"/>
      <c r="C409" s="57"/>
      <c r="D409" s="56"/>
      <c r="E409" s="55" t="s">
        <v>4</v>
      </c>
      <c r="F409" s="54"/>
      <c r="G409" s="431"/>
      <c r="H409" s="432"/>
      <c r="I409" s="433"/>
      <c r="J409" s="53"/>
      <c r="K409" s="52"/>
      <c r="L409" s="52"/>
      <c r="M409" s="51"/>
      <c r="N409" s="2"/>
      <c r="V409" s="49"/>
    </row>
    <row r="410" spans="1:22" ht="24" customHeight="1" thickBot="1">
      <c r="A410" s="318">
        <f>A406+1</f>
        <v>99</v>
      </c>
      <c r="B410" s="115" t="s">
        <v>336</v>
      </c>
      <c r="C410" s="115" t="s">
        <v>338</v>
      </c>
      <c r="D410" s="115" t="s">
        <v>24</v>
      </c>
      <c r="E410" s="314" t="s">
        <v>340</v>
      </c>
      <c r="F410" s="314"/>
      <c r="G410" s="314" t="s">
        <v>332</v>
      </c>
      <c r="H410" s="320"/>
      <c r="I410" s="121"/>
      <c r="J410" s="69"/>
      <c r="K410" s="69"/>
      <c r="L410" s="69"/>
      <c r="M410" s="68"/>
      <c r="N410" s="2"/>
      <c r="V410" s="49"/>
    </row>
    <row r="411" spans="1:22" ht="13.8" thickBot="1">
      <c r="A411" s="318"/>
      <c r="B411" s="67"/>
      <c r="C411" s="67"/>
      <c r="D411" s="66"/>
      <c r="E411" s="65"/>
      <c r="F411" s="64"/>
      <c r="G411" s="425"/>
      <c r="H411" s="426"/>
      <c r="I411" s="427"/>
      <c r="J411" s="63"/>
      <c r="K411" s="62"/>
      <c r="L411" s="60"/>
      <c r="M411" s="107"/>
      <c r="N411" s="2"/>
      <c r="V411" s="49">
        <f>G411</f>
        <v>0</v>
      </c>
    </row>
    <row r="412" spans="1:22" ht="21" thickBot="1">
      <c r="A412" s="318"/>
      <c r="B412" s="132" t="s">
        <v>337</v>
      </c>
      <c r="C412" s="132" t="s">
        <v>339</v>
      </c>
      <c r="D412" s="132" t="s">
        <v>23</v>
      </c>
      <c r="E412" s="310" t="s">
        <v>341</v>
      </c>
      <c r="F412" s="310"/>
      <c r="G412" s="428"/>
      <c r="H412" s="429"/>
      <c r="I412" s="430"/>
      <c r="J412" s="61"/>
      <c r="K412" s="60"/>
      <c r="L412" s="59"/>
      <c r="M412" s="58"/>
      <c r="N412" s="2"/>
      <c r="V412" s="49"/>
    </row>
    <row r="413" spans="1:22" ht="13.8" thickBot="1">
      <c r="A413" s="319"/>
      <c r="B413" s="57"/>
      <c r="C413" s="57"/>
      <c r="D413" s="56"/>
      <c r="E413" s="55" t="s">
        <v>4</v>
      </c>
      <c r="F413" s="54"/>
      <c r="G413" s="431"/>
      <c r="H413" s="432"/>
      <c r="I413" s="433"/>
      <c r="J413" s="53"/>
      <c r="K413" s="52"/>
      <c r="L413" s="52"/>
      <c r="M413" s="51"/>
      <c r="N413" s="2"/>
      <c r="V413" s="49"/>
    </row>
    <row r="414" spans="1:22" ht="24" customHeight="1" thickBot="1">
      <c r="A414" s="318">
        <f>A410+1</f>
        <v>100</v>
      </c>
      <c r="B414" s="115" t="s">
        <v>336</v>
      </c>
      <c r="C414" s="115" t="s">
        <v>338</v>
      </c>
      <c r="D414" s="115" t="s">
        <v>24</v>
      </c>
      <c r="E414" s="314" t="s">
        <v>340</v>
      </c>
      <c r="F414" s="314"/>
      <c r="G414" s="314" t="s">
        <v>332</v>
      </c>
      <c r="H414" s="320"/>
      <c r="I414" s="121"/>
      <c r="J414" s="69" t="s">
        <v>2</v>
      </c>
      <c r="K414" s="69"/>
      <c r="L414" s="69"/>
      <c r="M414" s="68"/>
      <c r="N414" s="2"/>
      <c r="V414" s="49"/>
    </row>
    <row r="415" spans="1:22" ht="13.8" thickBot="1">
      <c r="A415" s="318"/>
      <c r="B415" s="67"/>
      <c r="C415" s="67"/>
      <c r="D415" s="66"/>
      <c r="E415" s="65"/>
      <c r="F415" s="64"/>
      <c r="G415" s="425"/>
      <c r="H415" s="426"/>
      <c r="I415" s="427"/>
      <c r="J415" s="63" t="s">
        <v>2</v>
      </c>
      <c r="K415" s="62"/>
      <c r="L415" s="60"/>
      <c r="M415" s="107"/>
      <c r="N415" s="2"/>
      <c r="V415" s="49">
        <f>G415</f>
        <v>0</v>
      </c>
    </row>
    <row r="416" spans="1:22" ht="21" thickBot="1">
      <c r="A416" s="318"/>
      <c r="B416" s="132" t="s">
        <v>337</v>
      </c>
      <c r="C416" s="132" t="s">
        <v>339</v>
      </c>
      <c r="D416" s="132" t="s">
        <v>23</v>
      </c>
      <c r="E416" s="310" t="s">
        <v>341</v>
      </c>
      <c r="F416" s="310"/>
      <c r="G416" s="428"/>
      <c r="H416" s="429"/>
      <c r="I416" s="430"/>
      <c r="J416" s="61" t="s">
        <v>1</v>
      </c>
      <c r="K416" s="60"/>
      <c r="L416" s="59"/>
      <c r="M416" s="58"/>
      <c r="N416" s="2"/>
    </row>
    <row r="417" spans="1:17" ht="13.8" thickBot="1">
      <c r="A417" s="319"/>
      <c r="B417" s="57"/>
      <c r="C417" s="57"/>
      <c r="D417" s="56"/>
      <c r="E417" s="55" t="s">
        <v>4</v>
      </c>
      <c r="F417" s="54"/>
      <c r="G417" s="431"/>
      <c r="H417" s="432"/>
      <c r="I417" s="433"/>
      <c r="J417" s="53" t="s">
        <v>0</v>
      </c>
      <c r="K417" s="52"/>
      <c r="L417" s="52"/>
      <c r="M417" s="51"/>
      <c r="N417" s="2"/>
    </row>
    <row r="419" spans="1:17" ht="13.8" thickBot="1"/>
    <row r="420" spans="1:17">
      <c r="P420" s="28" t="s">
        <v>328</v>
      </c>
      <c r="Q420" s="29"/>
    </row>
    <row r="421" spans="1:17">
      <c r="P421" s="30"/>
      <c r="Q421" s="112"/>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2EE04-8EBB-4DF1-AE33-8D3571ADD9CE}">
  <sheetPr>
    <tabColor theme="1"/>
    <pageSetUpPr fitToPage="1"/>
  </sheetPr>
  <dimension ref="A1:V425"/>
  <sheetViews>
    <sheetView topLeftCell="A2" zoomScaleNormal="100" workbookViewId="0">
      <selection activeCell="O5" sqref="O5"/>
    </sheetView>
  </sheetViews>
  <sheetFormatPr defaultColWidth="9.21875" defaultRowHeight="13.2"/>
  <cols>
    <col min="1" max="1" width="3.77734375" customWidth="1"/>
    <col min="2" max="2" width="16.21875" customWidth="1"/>
    <col min="3" max="3" width="17.5546875" customWidth="1"/>
    <col min="4" max="4" width="14.44140625" customWidth="1"/>
    <col min="5" max="5" width="18.5546875" hidden="1" customWidth="1"/>
    <col min="6" max="6" width="14.77734375" customWidth="1"/>
    <col min="7" max="7" width="3" customWidth="1"/>
    <col min="8" max="8" width="11.44140625" customWidth="1"/>
    <col min="9" max="9" width="3" customWidth="1"/>
    <col min="10" max="10" width="12.44140625" customWidth="1"/>
    <col min="11" max="11" width="9.21875" customWidth="1"/>
    <col min="12" max="12" width="8.77734375" customWidth="1"/>
    <col min="13" max="13" width="8" customWidth="1"/>
    <col min="14" max="14" width="0.21875" customWidth="1"/>
    <col min="16" max="16" width="20.44140625" bestFit="1" customWidth="1"/>
    <col min="21" max="21" width="9.44140625" customWidth="1"/>
    <col min="22" max="22" width="13.5546875" style="46" customWidth="1"/>
  </cols>
  <sheetData>
    <row r="1" spans="1:19" customFormat="1" hidden="1"/>
    <row r="2" spans="1:19" customFormat="1">
      <c r="J2" s="392" t="s">
        <v>364</v>
      </c>
      <c r="K2" s="393"/>
      <c r="L2" s="393"/>
      <c r="M2" s="393"/>
      <c r="P2" s="356"/>
      <c r="Q2" s="356"/>
      <c r="R2" s="356"/>
      <c r="S2" s="356"/>
    </row>
    <row r="3" spans="1:19" customFormat="1">
      <c r="J3" s="393"/>
      <c r="K3" s="393"/>
      <c r="L3" s="393"/>
      <c r="M3" s="393"/>
      <c r="P3" s="357"/>
      <c r="Q3" s="357"/>
      <c r="R3" s="357"/>
      <c r="S3" s="357"/>
    </row>
    <row r="4" spans="1:19" customFormat="1" ht="13.8" thickBot="1">
      <c r="J4" s="394"/>
      <c r="K4" s="394"/>
      <c r="L4" s="394"/>
      <c r="M4" s="394"/>
      <c r="P4" s="358"/>
      <c r="Q4" s="358"/>
      <c r="R4" s="358"/>
      <c r="S4" s="358"/>
    </row>
    <row r="5" spans="1:19" customFormat="1" ht="30" customHeight="1" thickTop="1" thickBot="1">
      <c r="A5" s="359" t="b">
        <f>B6=CONCATENATE("1353 Travel Report for ",B9,", ",B10," for the reporting period ",IF(G9=0,IF(I9=0,CONCATENATE("[MARK REPORTING PERIOD]"),CONCATENATE(Q423)), CONCATENATE(Q422)))</f>
        <v>0</v>
      </c>
      <c r="B5" s="360"/>
      <c r="C5" s="360"/>
      <c r="D5" s="360"/>
      <c r="E5" s="360"/>
      <c r="F5" s="360"/>
      <c r="G5" s="360"/>
      <c r="H5" s="360"/>
      <c r="I5" s="360"/>
      <c r="J5" s="360"/>
      <c r="K5" s="360"/>
      <c r="L5" s="360"/>
      <c r="M5" s="360"/>
      <c r="N5" s="9"/>
      <c r="Q5" s="4"/>
    </row>
    <row r="6" spans="1:19" customFormat="1" ht="13.5" customHeight="1" thickTop="1">
      <c r="A6" s="361" t="s">
        <v>9</v>
      </c>
      <c r="B6" s="362" t="s">
        <v>363</v>
      </c>
      <c r="C6" s="363"/>
      <c r="D6" s="363"/>
      <c r="E6" s="363"/>
      <c r="F6" s="363"/>
      <c r="G6" s="363"/>
      <c r="H6" s="363"/>
      <c r="I6" s="363"/>
      <c r="J6" s="364"/>
      <c r="K6" s="73" t="s">
        <v>20</v>
      </c>
      <c r="L6" s="73" t="s">
        <v>10</v>
      </c>
      <c r="M6" s="73" t="s">
        <v>19</v>
      </c>
      <c r="N6" s="8"/>
    </row>
    <row r="7" spans="1:19" customFormat="1" ht="20.25" customHeight="1" thickBot="1">
      <c r="A7" s="361"/>
      <c r="B7" s="365"/>
      <c r="C7" s="366"/>
      <c r="D7" s="366"/>
      <c r="E7" s="366"/>
      <c r="F7" s="366"/>
      <c r="G7" s="366"/>
      <c r="H7" s="366"/>
      <c r="I7" s="366"/>
      <c r="J7" s="367"/>
      <c r="K7" s="38"/>
      <c r="L7" s="39"/>
      <c r="M7" s="40">
        <v>2024</v>
      </c>
      <c r="N7" s="41"/>
    </row>
    <row r="8" spans="1:19" customFormat="1" ht="27.75" customHeight="1" thickTop="1" thickBot="1">
      <c r="A8" s="361"/>
      <c r="B8" s="368" t="s">
        <v>28</v>
      </c>
      <c r="C8" s="369"/>
      <c r="D8" s="369"/>
      <c r="E8" s="369"/>
      <c r="F8" s="369"/>
      <c r="G8" s="370"/>
      <c r="H8" s="370"/>
      <c r="I8" s="370"/>
      <c r="J8" s="370"/>
      <c r="K8" s="370"/>
      <c r="L8" s="369"/>
      <c r="M8" s="369"/>
      <c r="N8" s="371"/>
    </row>
    <row r="9" spans="1:19" customFormat="1" ht="18" customHeight="1" thickTop="1">
      <c r="A9" s="361"/>
      <c r="B9" s="372" t="s">
        <v>141</v>
      </c>
      <c r="C9" s="325"/>
      <c r="D9" s="325"/>
      <c r="E9" s="325"/>
      <c r="F9" s="325"/>
      <c r="G9" s="373"/>
      <c r="H9" s="402" t="str">
        <f>"REPORTING PERIOD: "&amp;Q422</f>
        <v>REPORTING PERIOD: OCTOBER 1, 2023- MARCH 31, 2024</v>
      </c>
      <c r="I9" s="405" t="s">
        <v>365</v>
      </c>
      <c r="J9" s="378" t="str">
        <f>"REPORTING PERIOD: "&amp;Q423</f>
        <v>REPORTING PERIOD: APRIL 1 - SEPTEMBER 30, 2024</v>
      </c>
      <c r="K9" s="381"/>
      <c r="L9" s="384" t="s">
        <v>8</v>
      </c>
      <c r="M9" s="385"/>
      <c r="N9" s="10"/>
      <c r="O9" s="72"/>
    </row>
    <row r="10" spans="1:19" customFormat="1" ht="15.75" customHeight="1">
      <c r="A10" s="361"/>
      <c r="B10" s="388" t="s">
        <v>376</v>
      </c>
      <c r="C10" s="325"/>
      <c r="D10" s="325"/>
      <c r="E10" s="325"/>
      <c r="F10" s="389"/>
      <c r="G10" s="374"/>
      <c r="H10" s="403"/>
      <c r="I10" s="406"/>
      <c r="J10" s="379"/>
      <c r="K10" s="382"/>
      <c r="L10" s="384"/>
      <c r="M10" s="385"/>
      <c r="N10" s="10"/>
      <c r="O10" s="72"/>
    </row>
    <row r="11" spans="1:19" customFormat="1" ht="13.8" thickBot="1">
      <c r="A11" s="361"/>
      <c r="B11" s="36" t="s">
        <v>21</v>
      </c>
      <c r="C11" s="37" t="s">
        <v>768</v>
      </c>
      <c r="D11" s="441" t="s">
        <v>767</v>
      </c>
      <c r="E11" s="390"/>
      <c r="F11" s="391"/>
      <c r="G11" s="375"/>
      <c r="H11" s="404"/>
      <c r="I11" s="407"/>
      <c r="J11" s="380"/>
      <c r="K11" s="383"/>
      <c r="L11" s="386"/>
      <c r="M11" s="387"/>
      <c r="N11" s="11"/>
      <c r="O11" s="72"/>
    </row>
    <row r="12" spans="1:19" customFormat="1" ht="13.8" thickTop="1">
      <c r="A12" s="361"/>
      <c r="B12" s="395" t="s">
        <v>26</v>
      </c>
      <c r="C12" s="354" t="s">
        <v>331</v>
      </c>
      <c r="D12" s="396" t="s">
        <v>22</v>
      </c>
      <c r="E12" s="397" t="s">
        <v>15</v>
      </c>
      <c r="F12" s="398"/>
      <c r="G12" s="399" t="s">
        <v>332</v>
      </c>
      <c r="H12" s="400"/>
      <c r="I12" s="401"/>
      <c r="J12" s="354" t="s">
        <v>333</v>
      </c>
      <c r="K12" s="376" t="s">
        <v>335</v>
      </c>
      <c r="L12" s="350" t="s">
        <v>334</v>
      </c>
      <c r="M12" s="396" t="s">
        <v>7</v>
      </c>
      <c r="N12" s="12"/>
    </row>
    <row r="13" spans="1:19" customFormat="1" ht="34.5" customHeight="1" thickBot="1">
      <c r="A13" s="361"/>
      <c r="B13" s="395"/>
      <c r="C13" s="354"/>
      <c r="D13" s="396"/>
      <c r="E13" s="397"/>
      <c r="F13" s="398"/>
      <c r="G13" s="399"/>
      <c r="H13" s="400"/>
      <c r="I13" s="401"/>
      <c r="J13" s="355"/>
      <c r="K13" s="377"/>
      <c r="L13" s="351"/>
      <c r="M13" s="355"/>
      <c r="N13" s="13"/>
    </row>
    <row r="14" spans="1:19" customFormat="1" ht="21.6" thickTop="1" thickBot="1">
      <c r="A14" s="318" t="s">
        <v>11</v>
      </c>
      <c r="B14" s="115" t="s">
        <v>336</v>
      </c>
      <c r="C14" s="115" t="s">
        <v>338</v>
      </c>
      <c r="D14" s="115" t="s">
        <v>24</v>
      </c>
      <c r="E14" s="314" t="s">
        <v>340</v>
      </c>
      <c r="F14" s="314"/>
      <c r="G14" s="314" t="s">
        <v>332</v>
      </c>
      <c r="H14" s="320"/>
      <c r="I14" s="121"/>
      <c r="J14" s="69"/>
      <c r="K14" s="69"/>
      <c r="L14" s="69"/>
      <c r="M14" s="68"/>
      <c r="N14" s="2"/>
    </row>
    <row r="15" spans="1:19" customFormat="1" ht="21" thickBot="1">
      <c r="A15" s="318"/>
      <c r="B15" s="67" t="s">
        <v>12</v>
      </c>
      <c r="C15" s="67" t="s">
        <v>25</v>
      </c>
      <c r="D15" s="66">
        <v>40766</v>
      </c>
      <c r="E15" s="65"/>
      <c r="F15" s="64" t="s">
        <v>16</v>
      </c>
      <c r="G15" s="425" t="s">
        <v>360</v>
      </c>
      <c r="H15" s="426"/>
      <c r="I15" s="427"/>
      <c r="J15" s="63" t="s">
        <v>6</v>
      </c>
      <c r="K15" s="62"/>
      <c r="L15" s="60" t="s">
        <v>3</v>
      </c>
      <c r="M15" s="107">
        <v>280</v>
      </c>
      <c r="N15" s="2"/>
    </row>
    <row r="16" spans="1:19" customFormat="1" ht="21" thickBot="1">
      <c r="A16" s="318"/>
      <c r="B16" s="132" t="s">
        <v>337</v>
      </c>
      <c r="C16" s="132" t="s">
        <v>339</v>
      </c>
      <c r="D16" s="132" t="s">
        <v>23</v>
      </c>
      <c r="E16" s="310" t="s">
        <v>341</v>
      </c>
      <c r="F16" s="310"/>
      <c r="G16" s="428"/>
      <c r="H16" s="429"/>
      <c r="I16" s="430"/>
      <c r="J16" s="61" t="s">
        <v>18</v>
      </c>
      <c r="K16" s="60" t="s">
        <v>3</v>
      </c>
      <c r="L16" s="59"/>
      <c r="M16" s="58">
        <v>825</v>
      </c>
      <c r="N16" s="12"/>
    </row>
    <row r="17" spans="1:22" ht="13.8" thickBot="1">
      <c r="A17" s="319"/>
      <c r="B17" s="57" t="s">
        <v>13</v>
      </c>
      <c r="C17" s="57" t="s">
        <v>14</v>
      </c>
      <c r="D17" s="56">
        <v>40767</v>
      </c>
      <c r="E17" s="55" t="s">
        <v>4</v>
      </c>
      <c r="F17" s="54" t="s">
        <v>17</v>
      </c>
      <c r="G17" s="431"/>
      <c r="H17" s="432"/>
      <c r="I17" s="433"/>
      <c r="J17" s="53" t="s">
        <v>5</v>
      </c>
      <c r="K17" s="52"/>
      <c r="L17" s="52" t="s">
        <v>3</v>
      </c>
      <c r="M17" s="51">
        <v>120</v>
      </c>
      <c r="N17" s="2"/>
      <c r="V17"/>
    </row>
    <row r="18" spans="1:22" ht="23.25" customHeight="1" thickBot="1">
      <c r="A18" s="318">
        <f>1</f>
        <v>1</v>
      </c>
      <c r="B18" s="115" t="s">
        <v>336</v>
      </c>
      <c r="C18" s="115" t="s">
        <v>338</v>
      </c>
      <c r="D18" s="115" t="s">
        <v>24</v>
      </c>
      <c r="E18" s="314" t="s">
        <v>340</v>
      </c>
      <c r="F18" s="314"/>
      <c r="G18" s="314" t="s">
        <v>332</v>
      </c>
      <c r="H18" s="320"/>
      <c r="I18" s="121"/>
      <c r="J18" s="69" t="s">
        <v>2</v>
      </c>
      <c r="K18" s="69"/>
      <c r="L18" s="69"/>
      <c r="M18" s="68"/>
      <c r="N18" s="2"/>
      <c r="V18" s="47"/>
    </row>
    <row r="19" spans="1:22" ht="21" thickBot="1">
      <c r="A19" s="318"/>
      <c r="B19" s="125" t="s">
        <v>766</v>
      </c>
      <c r="C19" s="125" t="s">
        <v>765</v>
      </c>
      <c r="D19" s="124">
        <v>45428</v>
      </c>
      <c r="E19" s="65"/>
      <c r="F19" s="125" t="s">
        <v>402</v>
      </c>
      <c r="G19" s="445" t="s">
        <v>764</v>
      </c>
      <c r="H19" s="325"/>
      <c r="I19" s="326"/>
      <c r="J19" s="133" t="s">
        <v>6</v>
      </c>
      <c r="K19" s="62"/>
      <c r="L19" s="60" t="s">
        <v>365</v>
      </c>
      <c r="M19" s="122">
        <v>328</v>
      </c>
      <c r="N19" s="2"/>
      <c r="V19" s="48"/>
    </row>
    <row r="20" spans="1:22" ht="21" thickBot="1">
      <c r="A20" s="318"/>
      <c r="B20" s="132" t="s">
        <v>337</v>
      </c>
      <c r="C20" s="132" t="s">
        <v>339</v>
      </c>
      <c r="D20" s="132" t="s">
        <v>23</v>
      </c>
      <c r="E20" s="310" t="s">
        <v>341</v>
      </c>
      <c r="F20" s="310"/>
      <c r="G20" s="428"/>
      <c r="H20" s="429"/>
      <c r="I20" s="430"/>
      <c r="J20" s="129" t="s">
        <v>18</v>
      </c>
      <c r="K20" s="60" t="s">
        <v>365</v>
      </c>
      <c r="L20" s="59"/>
      <c r="M20" s="83">
        <v>414.76</v>
      </c>
      <c r="N20" s="2"/>
      <c r="V20" s="49"/>
    </row>
    <row r="21" spans="1:22" ht="21" thickBot="1">
      <c r="A21" s="319"/>
      <c r="B21" s="126" t="s">
        <v>763</v>
      </c>
      <c r="C21" s="126" t="s">
        <v>762</v>
      </c>
      <c r="D21" s="137">
        <v>45429</v>
      </c>
      <c r="E21" s="55" t="s">
        <v>4</v>
      </c>
      <c r="F21" s="128" t="s">
        <v>761</v>
      </c>
      <c r="G21" s="431"/>
      <c r="H21" s="432"/>
      <c r="I21" s="433"/>
      <c r="J21" s="53"/>
      <c r="K21" s="52"/>
      <c r="L21" s="52"/>
      <c r="M21" s="51"/>
      <c r="N21" s="2"/>
      <c r="V21" s="49"/>
    </row>
    <row r="22" spans="1:22" ht="24" customHeight="1" thickBot="1">
      <c r="A22" s="318">
        <f>A18+1</f>
        <v>2</v>
      </c>
      <c r="B22" s="115" t="s">
        <v>336</v>
      </c>
      <c r="C22" s="115" t="s">
        <v>338</v>
      </c>
      <c r="D22" s="115" t="s">
        <v>24</v>
      </c>
      <c r="E22" s="314" t="s">
        <v>340</v>
      </c>
      <c r="F22" s="314"/>
      <c r="G22" s="314" t="s">
        <v>332</v>
      </c>
      <c r="H22" s="320"/>
      <c r="I22" s="121"/>
      <c r="J22" s="69"/>
      <c r="K22" s="69"/>
      <c r="L22" s="69"/>
      <c r="M22" s="68"/>
      <c r="N22" s="2"/>
      <c r="V22" s="49"/>
    </row>
    <row r="23" spans="1:22" ht="13.8" thickBot="1">
      <c r="A23" s="318"/>
      <c r="B23" s="125" t="s">
        <v>760</v>
      </c>
      <c r="C23" s="125" t="s">
        <v>759</v>
      </c>
      <c r="D23" s="124">
        <v>45405</v>
      </c>
      <c r="E23" s="125"/>
      <c r="F23" s="125" t="s">
        <v>758</v>
      </c>
      <c r="G23" s="445" t="s">
        <v>757</v>
      </c>
      <c r="H23" s="325"/>
      <c r="I23" s="326"/>
      <c r="J23" s="133" t="s">
        <v>6</v>
      </c>
      <c r="K23" s="133" t="s">
        <v>365</v>
      </c>
      <c r="L23" s="133"/>
      <c r="M23" s="81">
        <v>529.74</v>
      </c>
      <c r="N23" s="2"/>
      <c r="V23" s="49"/>
    </row>
    <row r="24" spans="1:22" ht="21" thickBot="1">
      <c r="A24" s="318"/>
      <c r="B24" s="132" t="s">
        <v>337</v>
      </c>
      <c r="C24" s="132" t="s">
        <v>339</v>
      </c>
      <c r="D24" s="132" t="s">
        <v>23</v>
      </c>
      <c r="E24" s="310" t="s">
        <v>341</v>
      </c>
      <c r="F24" s="310"/>
      <c r="G24" s="428"/>
      <c r="H24" s="429"/>
      <c r="I24" s="430"/>
      <c r="J24" s="129" t="s">
        <v>5</v>
      </c>
      <c r="K24" s="130" t="s">
        <v>365</v>
      </c>
      <c r="L24" s="130"/>
      <c r="M24" s="131">
        <v>136.03</v>
      </c>
      <c r="N24" s="2"/>
      <c r="V24" s="49"/>
    </row>
    <row r="25" spans="1:22" ht="13.8" thickBot="1">
      <c r="A25" s="319"/>
      <c r="B25" s="126"/>
      <c r="C25" s="126" t="s">
        <v>757</v>
      </c>
      <c r="D25" s="137">
        <v>45407</v>
      </c>
      <c r="E25" s="127" t="s">
        <v>4</v>
      </c>
      <c r="F25" s="128" t="s">
        <v>756</v>
      </c>
      <c r="G25" s="442"/>
      <c r="H25" s="443"/>
      <c r="I25" s="444"/>
      <c r="J25" s="129" t="s">
        <v>755</v>
      </c>
      <c r="K25" s="130" t="s">
        <v>365</v>
      </c>
      <c r="L25" s="130"/>
      <c r="M25" s="131">
        <v>373.56</v>
      </c>
      <c r="N25" s="2"/>
      <c r="V25" s="49"/>
    </row>
    <row r="26" spans="1:22" ht="24" customHeight="1" thickBot="1">
      <c r="A26" s="318">
        <f>A22+1</f>
        <v>3</v>
      </c>
      <c r="B26" s="115" t="s">
        <v>336</v>
      </c>
      <c r="C26" s="115" t="s">
        <v>338</v>
      </c>
      <c r="D26" s="115" t="s">
        <v>24</v>
      </c>
      <c r="E26" s="314" t="s">
        <v>340</v>
      </c>
      <c r="F26" s="314"/>
      <c r="G26" s="314" t="s">
        <v>332</v>
      </c>
      <c r="H26" s="320"/>
      <c r="I26" s="121"/>
      <c r="J26" s="69"/>
      <c r="K26" s="69"/>
      <c r="L26" s="69"/>
      <c r="M26" s="68"/>
      <c r="N26" s="2"/>
      <c r="V26" s="49"/>
    </row>
    <row r="27" spans="1:22" ht="13.8" thickBot="1">
      <c r="A27" s="318"/>
      <c r="B27" s="125" t="s">
        <v>754</v>
      </c>
      <c r="C27" s="148" t="s">
        <v>753</v>
      </c>
      <c r="D27" s="124">
        <v>45387</v>
      </c>
      <c r="E27" s="125"/>
      <c r="F27" s="125" t="s">
        <v>752</v>
      </c>
      <c r="G27" s="445" t="s">
        <v>751</v>
      </c>
      <c r="H27" s="325"/>
      <c r="I27" s="326"/>
      <c r="J27" s="133" t="s">
        <v>6</v>
      </c>
      <c r="K27" s="133"/>
      <c r="L27" s="133" t="s">
        <v>365</v>
      </c>
      <c r="M27" s="81">
        <v>124</v>
      </c>
      <c r="N27" s="2"/>
      <c r="V27" s="49"/>
    </row>
    <row r="28" spans="1:22" ht="21" thickBot="1">
      <c r="A28" s="318"/>
      <c r="B28" s="132" t="s">
        <v>337</v>
      </c>
      <c r="C28" s="132" t="s">
        <v>339</v>
      </c>
      <c r="D28" s="132" t="s">
        <v>23</v>
      </c>
      <c r="E28" s="310" t="s">
        <v>341</v>
      </c>
      <c r="F28" s="310"/>
      <c r="G28" s="428"/>
      <c r="H28" s="429"/>
      <c r="I28" s="430"/>
      <c r="J28" s="148" t="s">
        <v>394</v>
      </c>
      <c r="K28" s="130" t="s">
        <v>365</v>
      </c>
      <c r="L28" s="130"/>
      <c r="M28" s="147">
        <v>72.959999999999994</v>
      </c>
      <c r="N28" s="2"/>
      <c r="V28" s="49"/>
    </row>
    <row r="29" spans="1:22" ht="21" thickBot="1">
      <c r="A29" s="319"/>
      <c r="B29" s="126" t="s">
        <v>750</v>
      </c>
      <c r="C29" s="125" t="s">
        <v>749</v>
      </c>
      <c r="D29" s="137">
        <v>45387</v>
      </c>
      <c r="E29" s="127" t="s">
        <v>4</v>
      </c>
      <c r="F29" s="128" t="s">
        <v>748</v>
      </c>
      <c r="G29" s="442"/>
      <c r="H29" s="443"/>
      <c r="I29" s="444"/>
      <c r="J29" s="129" t="s">
        <v>5</v>
      </c>
      <c r="K29" s="130"/>
      <c r="L29" s="130" t="s">
        <v>365</v>
      </c>
      <c r="M29" s="131">
        <v>40</v>
      </c>
      <c r="N29" s="2"/>
      <c r="V29" s="49"/>
    </row>
    <row r="30" spans="1:22" ht="24" customHeight="1" thickTop="1" thickBot="1">
      <c r="A30" s="318">
        <f>A26+1</f>
        <v>4</v>
      </c>
      <c r="B30" s="119" t="s">
        <v>336</v>
      </c>
      <c r="C30" s="119" t="s">
        <v>338</v>
      </c>
      <c r="D30" s="119" t="s">
        <v>24</v>
      </c>
      <c r="E30" s="333" t="s">
        <v>340</v>
      </c>
      <c r="F30" s="333"/>
      <c r="G30" s="333" t="s">
        <v>332</v>
      </c>
      <c r="H30" s="334"/>
      <c r="I30" s="82"/>
      <c r="J30" s="134" t="s">
        <v>2</v>
      </c>
      <c r="K30" s="135"/>
      <c r="L30" s="135"/>
      <c r="M30" s="136"/>
      <c r="N30" s="2"/>
      <c r="V30" s="49"/>
    </row>
    <row r="31" spans="1:22" ht="13.8" thickBot="1">
      <c r="A31" s="318"/>
      <c r="B31" s="125" t="s">
        <v>747</v>
      </c>
      <c r="C31" s="125" t="s">
        <v>746</v>
      </c>
      <c r="D31" s="124">
        <v>45427</v>
      </c>
      <c r="E31" s="125"/>
      <c r="F31" s="125" t="s">
        <v>409</v>
      </c>
      <c r="G31" s="445" t="s">
        <v>745</v>
      </c>
      <c r="H31" s="325"/>
      <c r="I31" s="326"/>
      <c r="J31" s="133" t="s">
        <v>6</v>
      </c>
      <c r="K31" s="133" t="s">
        <v>365</v>
      </c>
      <c r="L31" s="133"/>
      <c r="M31" s="81">
        <v>393.07</v>
      </c>
      <c r="N31" s="2"/>
      <c r="V31" s="49"/>
    </row>
    <row r="32" spans="1:22" ht="21" thickBot="1">
      <c r="A32" s="318"/>
      <c r="B32" s="132" t="s">
        <v>337</v>
      </c>
      <c r="C32" s="132" t="s">
        <v>339</v>
      </c>
      <c r="D32" s="132" t="s">
        <v>23</v>
      </c>
      <c r="E32" s="310" t="s">
        <v>341</v>
      </c>
      <c r="F32" s="310"/>
      <c r="G32" s="428"/>
      <c r="H32" s="429"/>
      <c r="I32" s="430"/>
      <c r="J32" s="129" t="s">
        <v>394</v>
      </c>
      <c r="K32" s="130" t="s">
        <v>365</v>
      </c>
      <c r="L32" s="130"/>
      <c r="M32" s="131">
        <v>472.08</v>
      </c>
      <c r="N32" s="2"/>
      <c r="V32" s="49"/>
    </row>
    <row r="33" spans="1:22" ht="21" thickBot="1">
      <c r="A33" s="319"/>
      <c r="B33" s="126" t="s">
        <v>744</v>
      </c>
      <c r="C33" s="126" t="s">
        <v>743</v>
      </c>
      <c r="D33" s="137">
        <v>45427</v>
      </c>
      <c r="E33" s="127"/>
      <c r="F33" s="128" t="s">
        <v>742</v>
      </c>
      <c r="G33" s="446"/>
      <c r="H33" s="447"/>
      <c r="I33" s="448"/>
      <c r="J33" s="129" t="s">
        <v>5</v>
      </c>
      <c r="K33" s="130"/>
      <c r="L33" s="130"/>
      <c r="M33" s="131">
        <v>0</v>
      </c>
      <c r="N33" s="2"/>
      <c r="V33" s="49"/>
    </row>
    <row r="34" spans="1:22" ht="24" customHeight="1" thickBot="1">
      <c r="A34" s="318">
        <f>A30+1</f>
        <v>5</v>
      </c>
      <c r="B34" s="115" t="s">
        <v>336</v>
      </c>
      <c r="C34" s="115" t="s">
        <v>338</v>
      </c>
      <c r="D34" s="115" t="s">
        <v>24</v>
      </c>
      <c r="E34" s="314" t="s">
        <v>340</v>
      </c>
      <c r="F34" s="314"/>
      <c r="G34" s="314" t="s">
        <v>332</v>
      </c>
      <c r="H34" s="320"/>
      <c r="I34" s="121"/>
      <c r="J34" s="69"/>
      <c r="K34" s="69"/>
      <c r="L34" s="69"/>
      <c r="M34" s="68"/>
      <c r="N34" s="2"/>
      <c r="V34" s="49"/>
    </row>
    <row r="35" spans="1:22" ht="13.8" thickBot="1">
      <c r="A35" s="318"/>
      <c r="B35" s="67" t="s">
        <v>741</v>
      </c>
      <c r="C35" s="67"/>
      <c r="D35" s="66">
        <v>45437</v>
      </c>
      <c r="E35" s="65"/>
      <c r="F35" s="64" t="s">
        <v>740</v>
      </c>
      <c r="G35" s="425" t="s">
        <v>739</v>
      </c>
      <c r="H35" s="426"/>
      <c r="I35" s="427"/>
      <c r="J35" s="63" t="s">
        <v>6</v>
      </c>
      <c r="K35" s="62"/>
      <c r="L35" s="60" t="s">
        <v>3</v>
      </c>
      <c r="M35" s="107">
        <v>543</v>
      </c>
      <c r="N35" s="2"/>
      <c r="V35" s="49"/>
    </row>
    <row r="36" spans="1:22" ht="21" thickBot="1">
      <c r="A36" s="318"/>
      <c r="B36" s="132" t="s">
        <v>337</v>
      </c>
      <c r="C36" s="132" t="s">
        <v>339</v>
      </c>
      <c r="D36" s="132" t="s">
        <v>23</v>
      </c>
      <c r="E36" s="310" t="s">
        <v>341</v>
      </c>
      <c r="F36" s="310"/>
      <c r="G36" s="428"/>
      <c r="H36" s="429"/>
      <c r="I36" s="430"/>
      <c r="J36" s="61" t="s">
        <v>738</v>
      </c>
      <c r="K36" s="60"/>
      <c r="L36" s="59" t="s">
        <v>3</v>
      </c>
      <c r="M36" s="58">
        <v>303</v>
      </c>
      <c r="N36" s="2"/>
      <c r="V36" s="49"/>
    </row>
    <row r="37" spans="1:22" ht="13.8" thickBot="1">
      <c r="A37" s="319"/>
      <c r="B37" s="57"/>
      <c r="C37" s="57"/>
      <c r="D37" s="56">
        <v>45442</v>
      </c>
      <c r="E37" s="55" t="s">
        <v>4</v>
      </c>
      <c r="F37" s="54" t="s">
        <v>737</v>
      </c>
      <c r="G37" s="431"/>
      <c r="H37" s="432"/>
      <c r="I37" s="433"/>
      <c r="J37" s="53"/>
      <c r="K37" s="52"/>
      <c r="L37" s="52"/>
      <c r="M37" s="51"/>
      <c r="N37" s="2"/>
      <c r="V37" s="49"/>
    </row>
    <row r="38" spans="1:22" ht="24" customHeight="1" thickBot="1">
      <c r="A38" s="318">
        <f>A34+1</f>
        <v>6</v>
      </c>
      <c r="B38" s="115" t="s">
        <v>336</v>
      </c>
      <c r="C38" s="115" t="s">
        <v>338</v>
      </c>
      <c r="D38" s="115" t="s">
        <v>24</v>
      </c>
      <c r="E38" s="314" t="s">
        <v>340</v>
      </c>
      <c r="F38" s="314"/>
      <c r="G38" s="314" t="s">
        <v>332</v>
      </c>
      <c r="H38" s="320"/>
      <c r="I38" s="121"/>
      <c r="J38" s="69"/>
      <c r="K38" s="69"/>
      <c r="L38" s="69"/>
      <c r="M38" s="68"/>
      <c r="N38" s="2"/>
      <c r="V38" s="49"/>
    </row>
    <row r="39" spans="1:22" ht="21" thickBot="1">
      <c r="A39" s="318"/>
      <c r="B39" s="125" t="s">
        <v>736</v>
      </c>
      <c r="C39" s="125" t="s">
        <v>733</v>
      </c>
      <c r="D39" s="124">
        <v>45552</v>
      </c>
      <c r="E39" s="125"/>
      <c r="F39" s="125" t="s">
        <v>732</v>
      </c>
      <c r="G39" s="445" t="s">
        <v>730</v>
      </c>
      <c r="H39" s="325"/>
      <c r="I39" s="326"/>
      <c r="J39" s="133" t="s">
        <v>5</v>
      </c>
      <c r="K39" s="133"/>
      <c r="L39" s="133" t="s">
        <v>3</v>
      </c>
      <c r="M39" s="122">
        <v>170</v>
      </c>
      <c r="N39" s="2"/>
      <c r="V39" s="49"/>
    </row>
    <row r="40" spans="1:22" ht="21" thickBot="1">
      <c r="A40" s="318"/>
      <c r="B40" s="132" t="s">
        <v>337</v>
      </c>
      <c r="C40" s="132" t="s">
        <v>339</v>
      </c>
      <c r="D40" s="132" t="s">
        <v>23</v>
      </c>
      <c r="E40" s="310" t="s">
        <v>341</v>
      </c>
      <c r="F40" s="310"/>
      <c r="G40" s="428"/>
      <c r="H40" s="429"/>
      <c r="I40" s="430"/>
      <c r="J40" s="129" t="s">
        <v>1</v>
      </c>
      <c r="K40" s="130"/>
      <c r="L40" s="130"/>
      <c r="M40" s="131"/>
      <c r="N40" s="2"/>
      <c r="V40" s="49"/>
    </row>
    <row r="41" spans="1:22" ht="21" thickBot="1">
      <c r="A41" s="319"/>
      <c r="B41" s="126" t="s">
        <v>735</v>
      </c>
      <c r="C41" s="126" t="s">
        <v>734</v>
      </c>
      <c r="D41" s="137">
        <v>45554</v>
      </c>
      <c r="E41" s="127" t="s">
        <v>4</v>
      </c>
      <c r="F41" s="128" t="s">
        <v>729</v>
      </c>
      <c r="G41" s="442"/>
      <c r="H41" s="443"/>
      <c r="I41" s="444"/>
      <c r="J41" s="129" t="s">
        <v>0</v>
      </c>
      <c r="K41" s="130"/>
      <c r="L41" s="130"/>
      <c r="M41" s="131"/>
      <c r="N41" s="2"/>
      <c r="V41" s="49"/>
    </row>
    <row r="42" spans="1:22" ht="24" customHeight="1" thickBot="1">
      <c r="A42" s="318">
        <f>A38+1</f>
        <v>7</v>
      </c>
      <c r="B42" s="115" t="s">
        <v>336</v>
      </c>
      <c r="C42" s="115" t="s">
        <v>338</v>
      </c>
      <c r="D42" s="115" t="s">
        <v>24</v>
      </c>
      <c r="E42" s="314" t="s">
        <v>340</v>
      </c>
      <c r="F42" s="314"/>
      <c r="G42" s="314" t="s">
        <v>332</v>
      </c>
      <c r="H42" s="320"/>
      <c r="I42" s="121"/>
      <c r="J42" s="69"/>
      <c r="K42" s="69"/>
      <c r="L42" s="69"/>
      <c r="M42" s="68"/>
      <c r="N42" s="2"/>
      <c r="V42" s="49"/>
    </row>
    <row r="43" spans="1:22" ht="21" thickBot="1">
      <c r="A43" s="318"/>
      <c r="B43" s="125" t="s">
        <v>403</v>
      </c>
      <c r="C43" s="125" t="s">
        <v>733</v>
      </c>
      <c r="D43" s="124">
        <v>45552</v>
      </c>
      <c r="E43" s="125"/>
      <c r="F43" s="125" t="s">
        <v>732</v>
      </c>
      <c r="G43" s="445" t="s">
        <v>730</v>
      </c>
      <c r="H43" s="325"/>
      <c r="I43" s="326"/>
      <c r="J43" s="133" t="s">
        <v>5</v>
      </c>
      <c r="K43" s="133"/>
      <c r="L43" s="133" t="s">
        <v>3</v>
      </c>
      <c r="M43" s="122">
        <v>170</v>
      </c>
      <c r="N43" s="2"/>
      <c r="V43" s="49"/>
    </row>
    <row r="44" spans="1:22" ht="21" thickBot="1">
      <c r="A44" s="318"/>
      <c r="B44" s="132" t="s">
        <v>337</v>
      </c>
      <c r="C44" s="132" t="s">
        <v>339</v>
      </c>
      <c r="D44" s="132" t="s">
        <v>23</v>
      </c>
      <c r="E44" s="310" t="s">
        <v>341</v>
      </c>
      <c r="F44" s="310"/>
      <c r="G44" s="428"/>
      <c r="H44" s="429"/>
      <c r="I44" s="430"/>
      <c r="J44" s="129" t="s">
        <v>1</v>
      </c>
      <c r="K44" s="130"/>
      <c r="L44" s="130"/>
      <c r="M44" s="131"/>
      <c r="N44" s="2"/>
      <c r="V44" s="49"/>
    </row>
    <row r="45" spans="1:22" ht="21" thickBot="1">
      <c r="A45" s="319"/>
      <c r="B45" s="126" t="s">
        <v>731</v>
      </c>
      <c r="C45" s="126" t="s">
        <v>730</v>
      </c>
      <c r="D45" s="137">
        <v>45554</v>
      </c>
      <c r="E45" s="127" t="s">
        <v>4</v>
      </c>
      <c r="F45" s="128" t="s">
        <v>729</v>
      </c>
      <c r="G45" s="446"/>
      <c r="H45" s="447"/>
      <c r="I45" s="448"/>
      <c r="J45" s="129" t="s">
        <v>0</v>
      </c>
      <c r="K45" s="130"/>
      <c r="L45" s="130"/>
      <c r="M45" s="131"/>
      <c r="N45" s="2"/>
      <c r="V45" s="49"/>
    </row>
    <row r="46" spans="1:22" ht="24" customHeight="1" thickBot="1">
      <c r="A46" s="318">
        <f>A42+1</f>
        <v>8</v>
      </c>
      <c r="B46" s="115" t="s">
        <v>336</v>
      </c>
      <c r="C46" s="115" t="s">
        <v>338</v>
      </c>
      <c r="D46" s="115" t="s">
        <v>24</v>
      </c>
      <c r="E46" s="314" t="s">
        <v>340</v>
      </c>
      <c r="F46" s="314"/>
      <c r="G46" s="314" t="s">
        <v>332</v>
      </c>
      <c r="H46" s="320"/>
      <c r="I46" s="121"/>
      <c r="J46" s="69"/>
      <c r="K46" s="69"/>
      <c r="L46" s="69"/>
      <c r="M46" s="68"/>
      <c r="N46" s="2"/>
      <c r="V46" s="49"/>
    </row>
    <row r="47" spans="1:22" ht="21" thickBot="1">
      <c r="A47" s="318"/>
      <c r="B47" s="125" t="s">
        <v>728</v>
      </c>
      <c r="C47" s="125" t="s">
        <v>592</v>
      </c>
      <c r="D47" s="124">
        <v>45433</v>
      </c>
      <c r="E47" s="125"/>
      <c r="F47" s="125" t="s">
        <v>531</v>
      </c>
      <c r="G47" s="445" t="s">
        <v>727</v>
      </c>
      <c r="H47" s="325"/>
      <c r="I47" s="326"/>
      <c r="J47" s="133" t="s">
        <v>6</v>
      </c>
      <c r="K47" s="133"/>
      <c r="L47" s="133" t="s">
        <v>3</v>
      </c>
      <c r="M47" s="122">
        <v>192.8</v>
      </c>
      <c r="N47" s="2"/>
      <c r="V47" s="49"/>
    </row>
    <row r="48" spans="1:22" ht="21" thickBot="1">
      <c r="A48" s="318"/>
      <c r="B48" s="132" t="s">
        <v>337</v>
      </c>
      <c r="C48" s="132" t="s">
        <v>339</v>
      </c>
      <c r="D48" s="132" t="s">
        <v>23</v>
      </c>
      <c r="E48" s="310" t="s">
        <v>341</v>
      </c>
      <c r="F48" s="310"/>
      <c r="G48" s="428"/>
      <c r="H48" s="429"/>
      <c r="I48" s="430"/>
      <c r="J48" s="129" t="s">
        <v>18</v>
      </c>
      <c r="K48" s="130"/>
      <c r="L48" s="130" t="s">
        <v>3</v>
      </c>
      <c r="M48" s="83">
        <v>814.96</v>
      </c>
      <c r="N48" s="2"/>
      <c r="V48" s="49"/>
    </row>
    <row r="49" spans="1:22" ht="13.8" thickBot="1">
      <c r="A49" s="319"/>
      <c r="B49" s="126" t="s">
        <v>726</v>
      </c>
      <c r="C49" s="126" t="s">
        <v>725</v>
      </c>
      <c r="D49" s="137">
        <v>45434</v>
      </c>
      <c r="E49" s="127" t="s">
        <v>4</v>
      </c>
      <c r="F49" s="128" t="s">
        <v>724</v>
      </c>
      <c r="G49" s="442"/>
      <c r="H49" s="443"/>
      <c r="I49" s="444"/>
      <c r="J49" s="129" t="s">
        <v>5</v>
      </c>
      <c r="K49" s="130"/>
      <c r="L49" s="130" t="s">
        <v>3</v>
      </c>
      <c r="M49" s="123">
        <v>75</v>
      </c>
      <c r="N49" s="2"/>
      <c r="V49" s="49"/>
    </row>
    <row r="50" spans="1:22" ht="24" customHeight="1" thickBot="1">
      <c r="A50" s="318">
        <f>A46+1</f>
        <v>9</v>
      </c>
      <c r="B50" s="115" t="s">
        <v>336</v>
      </c>
      <c r="C50" s="115" t="s">
        <v>338</v>
      </c>
      <c r="D50" s="115" t="s">
        <v>24</v>
      </c>
      <c r="E50" s="314" t="s">
        <v>340</v>
      </c>
      <c r="F50" s="314"/>
      <c r="G50" s="314" t="s">
        <v>332</v>
      </c>
      <c r="H50" s="320"/>
      <c r="I50" s="121"/>
      <c r="J50" s="69"/>
      <c r="K50" s="69"/>
      <c r="L50" s="69"/>
      <c r="M50" s="68"/>
      <c r="N50" s="2"/>
      <c r="V50" s="49"/>
    </row>
    <row r="51" spans="1:22" ht="13.8" thickBot="1">
      <c r="A51" s="318"/>
      <c r="B51" s="67" t="s">
        <v>723</v>
      </c>
      <c r="C51" s="67" t="s">
        <v>722</v>
      </c>
      <c r="D51" s="66">
        <v>45385</v>
      </c>
      <c r="E51" s="65"/>
      <c r="F51" s="64" t="s">
        <v>424</v>
      </c>
      <c r="G51" s="425" t="s">
        <v>721</v>
      </c>
      <c r="H51" s="426"/>
      <c r="I51" s="427"/>
      <c r="J51" s="63" t="s">
        <v>6</v>
      </c>
      <c r="K51" s="62"/>
      <c r="L51" s="60" t="s">
        <v>365</v>
      </c>
      <c r="M51" s="107">
        <v>284</v>
      </c>
      <c r="N51" s="2"/>
      <c r="V51" s="49"/>
    </row>
    <row r="52" spans="1:22" ht="21" thickBot="1">
      <c r="A52" s="318"/>
      <c r="B52" s="132" t="s">
        <v>337</v>
      </c>
      <c r="C52" s="132" t="s">
        <v>339</v>
      </c>
      <c r="D52" s="132" t="s">
        <v>23</v>
      </c>
      <c r="E52" s="310" t="s">
        <v>341</v>
      </c>
      <c r="F52" s="310"/>
      <c r="G52" s="428"/>
      <c r="H52" s="429"/>
      <c r="I52" s="430"/>
      <c r="J52" s="61" t="s">
        <v>18</v>
      </c>
      <c r="K52" s="60"/>
      <c r="L52" s="59" t="s">
        <v>365</v>
      </c>
      <c r="M52" s="58">
        <v>525.96</v>
      </c>
      <c r="N52" s="2"/>
      <c r="V52" s="49"/>
    </row>
    <row r="53" spans="1:22" ht="13.8" thickBot="1">
      <c r="A53" s="319"/>
      <c r="B53" s="57" t="s">
        <v>720</v>
      </c>
      <c r="C53" s="57" t="s">
        <v>719</v>
      </c>
      <c r="D53" s="56">
        <v>45387</v>
      </c>
      <c r="E53" s="55" t="s">
        <v>4</v>
      </c>
      <c r="F53" s="54" t="s">
        <v>718</v>
      </c>
      <c r="G53" s="431"/>
      <c r="H53" s="432"/>
      <c r="I53" s="433"/>
      <c r="J53" s="53"/>
      <c r="K53" s="52"/>
      <c r="L53" s="52"/>
      <c r="M53" s="51"/>
      <c r="N53" s="2"/>
      <c r="V53" s="49"/>
    </row>
    <row r="54" spans="1:22" ht="24" customHeight="1" thickBot="1">
      <c r="A54" s="318">
        <f>A50+1</f>
        <v>10</v>
      </c>
      <c r="B54" s="115" t="s">
        <v>336</v>
      </c>
      <c r="C54" s="115" t="s">
        <v>338</v>
      </c>
      <c r="D54" s="115" t="s">
        <v>24</v>
      </c>
      <c r="E54" s="314" t="s">
        <v>340</v>
      </c>
      <c r="F54" s="314"/>
      <c r="G54" s="314" t="s">
        <v>332</v>
      </c>
      <c r="H54" s="320"/>
      <c r="I54" s="121"/>
      <c r="J54" s="69"/>
      <c r="K54" s="69"/>
      <c r="L54" s="69"/>
      <c r="M54" s="68"/>
      <c r="N54" s="2"/>
      <c r="V54" s="49"/>
    </row>
    <row r="55" spans="1:22" ht="21" thickBot="1">
      <c r="A55" s="318"/>
      <c r="B55" s="67" t="s">
        <v>717</v>
      </c>
      <c r="C55" s="67" t="s">
        <v>708</v>
      </c>
      <c r="D55" s="66">
        <v>45397</v>
      </c>
      <c r="E55" s="65"/>
      <c r="F55" s="64" t="s">
        <v>707</v>
      </c>
      <c r="G55" s="425" t="s">
        <v>706</v>
      </c>
      <c r="H55" s="426"/>
      <c r="I55" s="427"/>
      <c r="J55" s="63" t="s">
        <v>6</v>
      </c>
      <c r="K55" s="62"/>
      <c r="L55" s="60" t="s">
        <v>365</v>
      </c>
      <c r="M55" s="107">
        <v>472.1</v>
      </c>
      <c r="N55" s="2"/>
      <c r="P55" s="1"/>
      <c r="V55" s="49"/>
    </row>
    <row r="56" spans="1:22" ht="21" thickBot="1">
      <c r="A56" s="318"/>
      <c r="B56" s="132" t="s">
        <v>337</v>
      </c>
      <c r="C56" s="132" t="s">
        <v>339</v>
      </c>
      <c r="D56" s="132" t="s">
        <v>23</v>
      </c>
      <c r="E56" s="310" t="s">
        <v>341</v>
      </c>
      <c r="F56" s="310"/>
      <c r="G56" s="428"/>
      <c r="H56" s="429"/>
      <c r="I56" s="430"/>
      <c r="J56" s="61" t="s">
        <v>18</v>
      </c>
      <c r="K56" s="60"/>
      <c r="L56" s="59" t="s">
        <v>365</v>
      </c>
      <c r="M56" s="58">
        <v>600</v>
      </c>
      <c r="N56" s="2"/>
      <c r="V56" s="49"/>
    </row>
    <row r="57" spans="1:22" s="1" customFormat="1" ht="13.8" thickBot="1">
      <c r="A57" s="319"/>
      <c r="B57" s="57" t="s">
        <v>716</v>
      </c>
      <c r="C57" s="57" t="s">
        <v>706</v>
      </c>
      <c r="D57" s="56">
        <v>45401</v>
      </c>
      <c r="E57" s="55" t="s">
        <v>4</v>
      </c>
      <c r="F57" s="54" t="s">
        <v>715</v>
      </c>
      <c r="G57" s="431"/>
      <c r="H57" s="432"/>
      <c r="I57" s="433"/>
      <c r="J57" s="53" t="s">
        <v>400</v>
      </c>
      <c r="K57" s="52"/>
      <c r="L57" s="52" t="s">
        <v>365</v>
      </c>
      <c r="M57" s="51">
        <v>649</v>
      </c>
      <c r="N57" s="3"/>
      <c r="P57"/>
      <c r="Q57"/>
      <c r="V57" s="49"/>
    </row>
    <row r="58" spans="1:22" ht="24" customHeight="1" thickBot="1">
      <c r="A58" s="318">
        <f>A54+1</f>
        <v>11</v>
      </c>
      <c r="B58" s="115" t="s">
        <v>336</v>
      </c>
      <c r="C58" s="115" t="s">
        <v>338</v>
      </c>
      <c r="D58" s="115" t="s">
        <v>24</v>
      </c>
      <c r="E58" s="314" t="s">
        <v>340</v>
      </c>
      <c r="F58" s="314"/>
      <c r="G58" s="314" t="s">
        <v>332</v>
      </c>
      <c r="H58" s="320"/>
      <c r="I58" s="121"/>
      <c r="J58" s="69"/>
      <c r="K58" s="69"/>
      <c r="L58" s="69"/>
      <c r="M58" s="68"/>
      <c r="N58" s="2"/>
      <c r="V58" s="49"/>
    </row>
    <row r="59" spans="1:22" ht="13.8" thickBot="1">
      <c r="A59" s="318"/>
      <c r="B59" s="67" t="s">
        <v>714</v>
      </c>
      <c r="C59" s="67" t="s">
        <v>713</v>
      </c>
      <c r="D59" s="66">
        <v>45459</v>
      </c>
      <c r="E59" s="65"/>
      <c r="F59" s="64" t="s">
        <v>404</v>
      </c>
      <c r="G59" s="425" t="s">
        <v>711</v>
      </c>
      <c r="H59" s="426"/>
      <c r="I59" s="427"/>
      <c r="J59" s="63" t="s">
        <v>6</v>
      </c>
      <c r="K59" s="62"/>
      <c r="L59" s="60" t="s">
        <v>365</v>
      </c>
      <c r="M59" s="107">
        <v>149</v>
      </c>
      <c r="N59" s="2"/>
      <c r="V59" s="49"/>
    </row>
    <row r="60" spans="1:22" ht="21" thickBot="1">
      <c r="A60" s="318"/>
      <c r="B60" s="132" t="s">
        <v>337</v>
      </c>
      <c r="C60" s="132" t="s">
        <v>339</v>
      </c>
      <c r="D60" s="132" t="s">
        <v>23</v>
      </c>
      <c r="E60" s="310" t="s">
        <v>341</v>
      </c>
      <c r="F60" s="310"/>
      <c r="G60" s="428"/>
      <c r="H60" s="429"/>
      <c r="I60" s="430"/>
      <c r="J60" s="61" t="s">
        <v>18</v>
      </c>
      <c r="K60" s="60"/>
      <c r="L60" s="59" t="s">
        <v>365</v>
      </c>
      <c r="M60" s="58">
        <v>793.96</v>
      </c>
      <c r="N60" s="2"/>
      <c r="V60" s="49"/>
    </row>
    <row r="61" spans="1:22" ht="21" thickBot="1">
      <c r="A61" s="319"/>
      <c r="B61" s="57" t="s">
        <v>712</v>
      </c>
      <c r="C61" s="57" t="s">
        <v>711</v>
      </c>
      <c r="D61" s="56">
        <v>45459</v>
      </c>
      <c r="E61" s="55" t="s">
        <v>4</v>
      </c>
      <c r="F61" s="54" t="s">
        <v>710</v>
      </c>
      <c r="G61" s="431"/>
      <c r="H61" s="432"/>
      <c r="I61" s="433"/>
      <c r="J61" s="53" t="s">
        <v>5</v>
      </c>
      <c r="K61" s="52"/>
      <c r="L61" s="52" t="s">
        <v>365</v>
      </c>
      <c r="M61" s="51">
        <v>160</v>
      </c>
      <c r="N61" s="2"/>
      <c r="V61" s="49"/>
    </row>
    <row r="62" spans="1:22" ht="24" customHeight="1" thickBot="1">
      <c r="A62" s="318">
        <f>A58+1</f>
        <v>12</v>
      </c>
      <c r="B62" s="115" t="s">
        <v>336</v>
      </c>
      <c r="C62" s="115" t="s">
        <v>338</v>
      </c>
      <c r="D62" s="115" t="s">
        <v>24</v>
      </c>
      <c r="E62" s="314" t="s">
        <v>340</v>
      </c>
      <c r="F62" s="314"/>
      <c r="G62" s="314" t="s">
        <v>332</v>
      </c>
      <c r="H62" s="320"/>
      <c r="I62" s="121"/>
      <c r="J62" s="69"/>
      <c r="K62" s="69"/>
      <c r="L62" s="69"/>
      <c r="M62" s="68"/>
      <c r="N62" s="2"/>
      <c r="V62" s="49"/>
    </row>
    <row r="63" spans="1:22" ht="21" thickBot="1">
      <c r="A63" s="318"/>
      <c r="B63" s="67" t="s">
        <v>709</v>
      </c>
      <c r="C63" s="67" t="s">
        <v>708</v>
      </c>
      <c r="D63" s="66">
        <v>45397</v>
      </c>
      <c r="E63" s="65"/>
      <c r="F63" s="64" t="s">
        <v>707</v>
      </c>
      <c r="G63" s="425" t="s">
        <v>706</v>
      </c>
      <c r="H63" s="426"/>
      <c r="I63" s="427"/>
      <c r="J63" s="63" t="s">
        <v>6</v>
      </c>
      <c r="K63" s="62"/>
      <c r="L63" s="60" t="s">
        <v>365</v>
      </c>
      <c r="M63" s="107">
        <v>789.75</v>
      </c>
      <c r="N63" s="2"/>
      <c r="V63" s="49"/>
    </row>
    <row r="64" spans="1:22" ht="21" thickBot="1">
      <c r="A64" s="318"/>
      <c r="B64" s="132" t="s">
        <v>337</v>
      </c>
      <c r="C64" s="132" t="s">
        <v>339</v>
      </c>
      <c r="D64" s="132" t="s">
        <v>23</v>
      </c>
      <c r="E64" s="310" t="s">
        <v>341</v>
      </c>
      <c r="F64" s="310"/>
      <c r="G64" s="428"/>
      <c r="H64" s="429"/>
      <c r="I64" s="430"/>
      <c r="J64" s="61" t="s">
        <v>400</v>
      </c>
      <c r="K64" s="60"/>
      <c r="L64" s="59" t="s">
        <v>365</v>
      </c>
      <c r="M64" s="58">
        <v>649</v>
      </c>
      <c r="N64" s="2"/>
      <c r="V64" s="49"/>
    </row>
    <row r="65" spans="1:22" ht="13.8" thickBot="1">
      <c r="A65" s="319"/>
      <c r="B65" s="57" t="s">
        <v>689</v>
      </c>
      <c r="C65" s="57" t="s">
        <v>706</v>
      </c>
      <c r="D65" s="56">
        <v>45401</v>
      </c>
      <c r="E65" s="55" t="s">
        <v>4</v>
      </c>
      <c r="F65" s="54" t="s">
        <v>705</v>
      </c>
      <c r="G65" s="431"/>
      <c r="H65" s="432"/>
      <c r="I65" s="433"/>
      <c r="J65" s="53"/>
      <c r="K65" s="52"/>
      <c r="L65" s="52"/>
      <c r="M65" s="51"/>
      <c r="N65" s="2"/>
      <c r="V65" s="49"/>
    </row>
    <row r="66" spans="1:22" ht="24" customHeight="1" thickBot="1">
      <c r="A66" s="318">
        <f>A62+1</f>
        <v>13</v>
      </c>
      <c r="B66" s="115" t="s">
        <v>336</v>
      </c>
      <c r="C66" s="115" t="s">
        <v>338</v>
      </c>
      <c r="D66" s="115" t="s">
        <v>24</v>
      </c>
      <c r="E66" s="314" t="s">
        <v>340</v>
      </c>
      <c r="F66" s="314"/>
      <c r="G66" s="314" t="s">
        <v>332</v>
      </c>
      <c r="H66" s="320"/>
      <c r="I66" s="121"/>
      <c r="J66" s="69"/>
      <c r="K66" s="69"/>
      <c r="L66" s="69"/>
      <c r="M66" s="68"/>
      <c r="N66" s="2"/>
      <c r="V66" s="49"/>
    </row>
    <row r="67" spans="1:22" ht="21" thickBot="1">
      <c r="A67" s="318"/>
      <c r="B67" s="67" t="s">
        <v>375</v>
      </c>
      <c r="C67" s="67" t="s">
        <v>704</v>
      </c>
      <c r="D67" s="66">
        <v>45414</v>
      </c>
      <c r="E67" s="65"/>
      <c r="F67" s="64" t="s">
        <v>703</v>
      </c>
      <c r="G67" s="425" t="s">
        <v>702</v>
      </c>
      <c r="H67" s="426"/>
      <c r="I67" s="427"/>
      <c r="J67" s="63" t="s">
        <v>6</v>
      </c>
      <c r="K67" s="62"/>
      <c r="L67" s="60" t="s">
        <v>365</v>
      </c>
      <c r="M67" s="107">
        <v>184.64</v>
      </c>
      <c r="N67" s="2"/>
      <c r="V67" s="49"/>
    </row>
    <row r="68" spans="1:22" ht="21" thickBot="1">
      <c r="A68" s="318"/>
      <c r="B68" s="132" t="s">
        <v>337</v>
      </c>
      <c r="C68" s="132" t="s">
        <v>339</v>
      </c>
      <c r="D68" s="132" t="s">
        <v>23</v>
      </c>
      <c r="E68" s="310" t="s">
        <v>341</v>
      </c>
      <c r="F68" s="310"/>
      <c r="G68" s="428"/>
      <c r="H68" s="429"/>
      <c r="I68" s="430"/>
      <c r="J68" s="61"/>
      <c r="K68" s="60"/>
      <c r="L68" s="59"/>
      <c r="M68" s="58"/>
      <c r="N68" s="2"/>
      <c r="V68" s="49"/>
    </row>
    <row r="69" spans="1:22" ht="21" thickBot="1">
      <c r="A69" s="319"/>
      <c r="B69" s="57" t="s">
        <v>689</v>
      </c>
      <c r="C69" s="57" t="s">
        <v>702</v>
      </c>
      <c r="D69" s="56">
        <v>45414</v>
      </c>
      <c r="E69" s="55" t="s">
        <v>4</v>
      </c>
      <c r="F69" s="54" t="s">
        <v>701</v>
      </c>
      <c r="G69" s="431"/>
      <c r="H69" s="432"/>
      <c r="I69" s="433"/>
      <c r="J69" s="53"/>
      <c r="K69" s="52"/>
      <c r="L69" s="52"/>
      <c r="M69" s="51"/>
      <c r="N69" s="2"/>
      <c r="V69" s="49"/>
    </row>
    <row r="70" spans="1:22" ht="24" customHeight="1" thickBot="1">
      <c r="A70" s="318">
        <f>A66+1</f>
        <v>14</v>
      </c>
      <c r="B70" s="115" t="s">
        <v>336</v>
      </c>
      <c r="C70" s="115" t="s">
        <v>338</v>
      </c>
      <c r="D70" s="115" t="s">
        <v>24</v>
      </c>
      <c r="E70" s="314" t="s">
        <v>340</v>
      </c>
      <c r="F70" s="314"/>
      <c r="G70" s="314" t="s">
        <v>332</v>
      </c>
      <c r="H70" s="320"/>
      <c r="I70" s="121"/>
      <c r="J70" s="69"/>
      <c r="K70" s="69"/>
      <c r="L70" s="69"/>
      <c r="M70" s="68"/>
      <c r="N70" s="2"/>
      <c r="V70" s="49"/>
    </row>
    <row r="71" spans="1:22" ht="31.2" thickBot="1">
      <c r="A71" s="318"/>
      <c r="B71" s="67" t="s">
        <v>375</v>
      </c>
      <c r="C71" s="67" t="s">
        <v>700</v>
      </c>
      <c r="D71" s="66">
        <v>45421</v>
      </c>
      <c r="E71" s="65"/>
      <c r="F71" s="64" t="s">
        <v>699</v>
      </c>
      <c r="G71" s="425" t="s">
        <v>698</v>
      </c>
      <c r="H71" s="426"/>
      <c r="I71" s="427"/>
      <c r="J71" s="63" t="s">
        <v>6</v>
      </c>
      <c r="K71" s="62"/>
      <c r="L71" s="60" t="s">
        <v>365</v>
      </c>
      <c r="M71" s="107">
        <v>332.4</v>
      </c>
      <c r="N71" s="2"/>
      <c r="V71" s="50"/>
    </row>
    <row r="72" spans="1:22" ht="21" thickBot="1">
      <c r="A72" s="318"/>
      <c r="B72" s="132" t="s">
        <v>337</v>
      </c>
      <c r="C72" s="132" t="s">
        <v>339</v>
      </c>
      <c r="D72" s="132" t="s">
        <v>23</v>
      </c>
      <c r="E72" s="310" t="s">
        <v>341</v>
      </c>
      <c r="F72" s="310"/>
      <c r="G72" s="428"/>
      <c r="H72" s="429"/>
      <c r="I72" s="430"/>
      <c r="J72" s="61" t="s">
        <v>400</v>
      </c>
      <c r="K72" s="60"/>
      <c r="L72" s="59" t="s">
        <v>365</v>
      </c>
      <c r="M72" s="58">
        <v>50</v>
      </c>
      <c r="N72" s="2"/>
      <c r="V72" s="49"/>
    </row>
    <row r="73" spans="1:22" ht="31.2" thickBot="1">
      <c r="A73" s="319"/>
      <c r="B73" s="57" t="s">
        <v>689</v>
      </c>
      <c r="C73" s="57" t="s">
        <v>698</v>
      </c>
      <c r="D73" s="56">
        <v>45423</v>
      </c>
      <c r="E73" s="55" t="s">
        <v>4</v>
      </c>
      <c r="F73" s="54" t="s">
        <v>697</v>
      </c>
      <c r="G73" s="431"/>
      <c r="H73" s="432"/>
      <c r="I73" s="433"/>
      <c r="J73" s="53"/>
      <c r="K73" s="52"/>
      <c r="L73" s="52"/>
      <c r="M73" s="51"/>
      <c r="N73" s="2"/>
      <c r="V73" s="49"/>
    </row>
    <row r="74" spans="1:22" ht="24" customHeight="1" thickBot="1">
      <c r="A74" s="318">
        <f>A70+1</f>
        <v>15</v>
      </c>
      <c r="B74" s="115" t="s">
        <v>336</v>
      </c>
      <c r="C74" s="115" t="s">
        <v>338</v>
      </c>
      <c r="D74" s="115" t="s">
        <v>24</v>
      </c>
      <c r="E74" s="314" t="s">
        <v>340</v>
      </c>
      <c r="F74" s="314"/>
      <c r="G74" s="314" t="s">
        <v>332</v>
      </c>
      <c r="H74" s="320"/>
      <c r="I74" s="121"/>
      <c r="J74" s="69"/>
      <c r="K74" s="69"/>
      <c r="L74" s="69"/>
      <c r="M74" s="68"/>
      <c r="N74" s="2"/>
      <c r="V74" s="49"/>
    </row>
    <row r="75" spans="1:22" ht="21" thickBot="1">
      <c r="A75" s="318"/>
      <c r="B75" s="67" t="s">
        <v>375</v>
      </c>
      <c r="C75" s="67" t="s">
        <v>696</v>
      </c>
      <c r="D75" s="66">
        <v>45455</v>
      </c>
      <c r="E75" s="65"/>
      <c r="F75" s="64" t="s">
        <v>695</v>
      </c>
      <c r="G75" s="425" t="s">
        <v>694</v>
      </c>
      <c r="H75" s="426"/>
      <c r="I75" s="427"/>
      <c r="J75" s="63" t="s">
        <v>6</v>
      </c>
      <c r="K75" s="62"/>
      <c r="L75" s="60" t="s">
        <v>365</v>
      </c>
      <c r="M75" s="107">
        <v>472.54</v>
      </c>
      <c r="N75" s="2"/>
      <c r="V75" s="49"/>
    </row>
    <row r="76" spans="1:22" ht="21" thickBot="1">
      <c r="A76" s="318"/>
      <c r="B76" s="132" t="s">
        <v>337</v>
      </c>
      <c r="C76" s="132" t="s">
        <v>339</v>
      </c>
      <c r="D76" s="132" t="s">
        <v>23</v>
      </c>
      <c r="E76" s="310" t="s">
        <v>341</v>
      </c>
      <c r="F76" s="310"/>
      <c r="G76" s="428"/>
      <c r="H76" s="429"/>
      <c r="I76" s="430"/>
      <c r="J76" s="61"/>
      <c r="K76" s="60"/>
      <c r="L76" s="59"/>
      <c r="M76" s="58"/>
      <c r="N76" s="2"/>
      <c r="V76" s="49"/>
    </row>
    <row r="77" spans="1:22" ht="21" thickBot="1">
      <c r="A77" s="319"/>
      <c r="B77" s="57" t="s">
        <v>689</v>
      </c>
      <c r="C77" s="57" t="s">
        <v>694</v>
      </c>
      <c r="D77" s="56">
        <v>45458</v>
      </c>
      <c r="E77" s="55" t="s">
        <v>4</v>
      </c>
      <c r="F77" s="54" t="s">
        <v>693</v>
      </c>
      <c r="G77" s="431"/>
      <c r="H77" s="432"/>
      <c r="I77" s="433"/>
      <c r="J77" s="53"/>
      <c r="K77" s="52"/>
      <c r="L77" s="52"/>
      <c r="M77" s="51"/>
      <c r="N77" s="2"/>
      <c r="V77" s="49"/>
    </row>
    <row r="78" spans="1:22" ht="24" customHeight="1" thickBot="1">
      <c r="A78" s="318">
        <f>A74+1</f>
        <v>16</v>
      </c>
      <c r="B78" s="115" t="s">
        <v>336</v>
      </c>
      <c r="C78" s="115" t="s">
        <v>338</v>
      </c>
      <c r="D78" s="115" t="s">
        <v>24</v>
      </c>
      <c r="E78" s="314" t="s">
        <v>340</v>
      </c>
      <c r="F78" s="314"/>
      <c r="G78" s="314" t="s">
        <v>332</v>
      </c>
      <c r="H78" s="320"/>
      <c r="I78" s="121"/>
      <c r="J78" s="69"/>
      <c r="K78" s="69"/>
      <c r="L78" s="69"/>
      <c r="M78" s="68"/>
      <c r="N78" s="2"/>
      <c r="V78" s="49"/>
    </row>
    <row r="79" spans="1:22" ht="13.8" thickBot="1">
      <c r="A79" s="318"/>
      <c r="B79" s="67" t="s">
        <v>375</v>
      </c>
      <c r="C79" s="67" t="s">
        <v>692</v>
      </c>
      <c r="D79" s="66">
        <v>45550</v>
      </c>
      <c r="E79" s="65"/>
      <c r="F79" s="64" t="s">
        <v>691</v>
      </c>
      <c r="G79" s="425" t="s">
        <v>690</v>
      </c>
      <c r="H79" s="426"/>
      <c r="I79" s="427"/>
      <c r="J79" s="63" t="s">
        <v>6</v>
      </c>
      <c r="K79" s="62"/>
      <c r="L79" s="60" t="s">
        <v>365</v>
      </c>
      <c r="M79" s="107">
        <v>174.9</v>
      </c>
      <c r="N79" s="2"/>
      <c r="V79" s="49"/>
    </row>
    <row r="80" spans="1:22" ht="21" thickBot="1">
      <c r="A80" s="318"/>
      <c r="B80" s="132" t="s">
        <v>337</v>
      </c>
      <c r="C80" s="132" t="s">
        <v>339</v>
      </c>
      <c r="D80" s="132" t="s">
        <v>23</v>
      </c>
      <c r="E80" s="310" t="s">
        <v>341</v>
      </c>
      <c r="F80" s="310"/>
      <c r="G80" s="428"/>
      <c r="H80" s="429"/>
      <c r="I80" s="430"/>
      <c r="J80" s="61"/>
      <c r="K80" s="60"/>
      <c r="L80" s="59"/>
      <c r="M80" s="58"/>
      <c r="N80" s="2"/>
      <c r="V80" s="49"/>
    </row>
    <row r="81" spans="1:22" ht="21" thickBot="1">
      <c r="A81" s="319"/>
      <c r="B81" s="57" t="s">
        <v>689</v>
      </c>
      <c r="C81" s="57" t="s">
        <v>688</v>
      </c>
      <c r="D81" s="56">
        <v>45553</v>
      </c>
      <c r="E81" s="55" t="s">
        <v>4</v>
      </c>
      <c r="F81" s="54" t="s">
        <v>687</v>
      </c>
      <c r="G81" s="431"/>
      <c r="H81" s="432"/>
      <c r="I81" s="433"/>
      <c r="J81" s="53"/>
      <c r="K81" s="52"/>
      <c r="L81" s="52"/>
      <c r="M81" s="51"/>
      <c r="N81" s="2"/>
      <c r="V81" s="49"/>
    </row>
    <row r="82" spans="1:22" ht="24" customHeight="1" thickBot="1">
      <c r="A82" s="318">
        <f>A78+1</f>
        <v>17</v>
      </c>
      <c r="B82" s="115" t="s">
        <v>336</v>
      </c>
      <c r="C82" s="115" t="s">
        <v>338</v>
      </c>
      <c r="D82" s="115" t="s">
        <v>24</v>
      </c>
      <c r="E82" s="314" t="s">
        <v>340</v>
      </c>
      <c r="F82" s="314"/>
      <c r="G82" s="314" t="s">
        <v>332</v>
      </c>
      <c r="H82" s="320"/>
      <c r="I82" s="121"/>
      <c r="J82" s="69"/>
      <c r="K82" s="69"/>
      <c r="L82" s="69"/>
      <c r="M82" s="68"/>
      <c r="N82" s="2"/>
      <c r="V82" s="49"/>
    </row>
    <row r="83" spans="1:22" ht="13.8" thickBot="1">
      <c r="A83" s="318"/>
      <c r="B83" s="125" t="s">
        <v>686</v>
      </c>
      <c r="C83" s="148" t="s">
        <v>685</v>
      </c>
      <c r="D83" s="124">
        <v>45440</v>
      </c>
      <c r="E83" s="125"/>
      <c r="F83" s="125" t="s">
        <v>401</v>
      </c>
      <c r="G83" s="445" t="s">
        <v>684</v>
      </c>
      <c r="H83" s="325"/>
      <c r="I83" s="326"/>
      <c r="J83" s="133" t="s">
        <v>374</v>
      </c>
      <c r="K83" s="133"/>
      <c r="L83" s="133" t="s">
        <v>3</v>
      </c>
      <c r="M83" s="81">
        <v>1099</v>
      </c>
      <c r="N83" s="2"/>
      <c r="V83" s="49"/>
    </row>
    <row r="84" spans="1:22" ht="21" thickBot="1">
      <c r="A84" s="318"/>
      <c r="B84" s="132" t="s">
        <v>337</v>
      </c>
      <c r="C84" s="132" t="s">
        <v>339</v>
      </c>
      <c r="D84" s="132" t="s">
        <v>23</v>
      </c>
      <c r="E84" s="310" t="s">
        <v>341</v>
      </c>
      <c r="F84" s="310"/>
      <c r="G84" s="428"/>
      <c r="H84" s="429"/>
      <c r="I84" s="430"/>
      <c r="J84" s="148"/>
      <c r="K84" s="130"/>
      <c r="L84" s="130"/>
      <c r="M84" s="147"/>
      <c r="N84" s="2"/>
      <c r="V84" s="49"/>
    </row>
    <row r="85" spans="1:22" ht="21" thickBot="1">
      <c r="A85" s="319"/>
      <c r="B85" s="126" t="s">
        <v>683</v>
      </c>
      <c r="C85" s="125" t="s">
        <v>682</v>
      </c>
      <c r="D85" s="137">
        <v>45443</v>
      </c>
      <c r="E85" s="127" t="s">
        <v>4</v>
      </c>
      <c r="F85" s="128" t="s">
        <v>681</v>
      </c>
      <c r="G85" s="442"/>
      <c r="H85" s="443"/>
      <c r="I85" s="444"/>
      <c r="J85" s="129"/>
      <c r="K85" s="130"/>
      <c r="L85" s="130"/>
      <c r="M85" s="131"/>
      <c r="N85" s="2"/>
      <c r="V85" s="49"/>
    </row>
    <row r="86" spans="1:22" ht="24" customHeight="1" thickTop="1" thickBot="1">
      <c r="A86" s="318">
        <f>A82+1</f>
        <v>18</v>
      </c>
      <c r="B86" s="119" t="s">
        <v>336</v>
      </c>
      <c r="C86" s="119" t="s">
        <v>338</v>
      </c>
      <c r="D86" s="119" t="s">
        <v>24</v>
      </c>
      <c r="E86" s="333" t="s">
        <v>340</v>
      </c>
      <c r="F86" s="333"/>
      <c r="G86" s="333" t="s">
        <v>332</v>
      </c>
      <c r="H86" s="334"/>
      <c r="I86" s="82"/>
      <c r="J86" s="134" t="s">
        <v>2</v>
      </c>
      <c r="K86" s="135"/>
      <c r="L86" s="135"/>
      <c r="M86" s="136"/>
      <c r="N86" s="2"/>
      <c r="V86" s="49"/>
    </row>
    <row r="87" spans="1:22" ht="13.8" thickBot="1">
      <c r="A87" s="318"/>
      <c r="B87" s="125" t="s">
        <v>680</v>
      </c>
      <c r="C87" s="125" t="s">
        <v>679</v>
      </c>
      <c r="D87" s="124">
        <v>45413</v>
      </c>
      <c r="E87" s="125"/>
      <c r="F87" s="125" t="s">
        <v>678</v>
      </c>
      <c r="G87" s="445" t="s">
        <v>677</v>
      </c>
      <c r="H87" s="325"/>
      <c r="I87" s="326"/>
      <c r="J87" s="133" t="s">
        <v>374</v>
      </c>
      <c r="K87" s="133"/>
      <c r="L87" s="133" t="s">
        <v>365</v>
      </c>
      <c r="M87" s="81">
        <v>749</v>
      </c>
      <c r="N87" s="2"/>
      <c r="V87" s="49"/>
    </row>
    <row r="88" spans="1:22" ht="31.2" thickBot="1">
      <c r="A88" s="318"/>
      <c r="B88" s="132" t="s">
        <v>337</v>
      </c>
      <c r="C88" s="132" t="s">
        <v>339</v>
      </c>
      <c r="D88" s="132" t="s">
        <v>23</v>
      </c>
      <c r="E88" s="310" t="s">
        <v>341</v>
      </c>
      <c r="F88" s="310"/>
      <c r="G88" s="428"/>
      <c r="H88" s="429"/>
      <c r="I88" s="430"/>
      <c r="J88" s="129" t="s">
        <v>676</v>
      </c>
      <c r="K88" s="130"/>
      <c r="L88" s="130" t="s">
        <v>365</v>
      </c>
      <c r="M88" s="131">
        <v>90</v>
      </c>
      <c r="N88" s="2"/>
      <c r="V88" s="49"/>
    </row>
    <row r="89" spans="1:22" ht="21" thickBot="1">
      <c r="A89" s="319"/>
      <c r="B89" s="126" t="s">
        <v>675</v>
      </c>
      <c r="C89" s="126" t="s">
        <v>674</v>
      </c>
      <c r="D89" s="137">
        <v>45415</v>
      </c>
      <c r="E89" s="127"/>
      <c r="F89" s="128" t="s">
        <v>673</v>
      </c>
      <c r="G89" s="446"/>
      <c r="H89" s="447"/>
      <c r="I89" s="448"/>
      <c r="J89" s="129" t="s">
        <v>672</v>
      </c>
      <c r="K89" s="130"/>
      <c r="L89" s="130" t="s">
        <v>365</v>
      </c>
      <c r="M89" s="131">
        <v>224</v>
      </c>
      <c r="N89" s="2"/>
      <c r="V89" s="49"/>
    </row>
    <row r="90" spans="1:22" ht="24" customHeight="1" thickBot="1">
      <c r="A90" s="318">
        <f>A86+1</f>
        <v>19</v>
      </c>
      <c r="B90" s="115" t="s">
        <v>336</v>
      </c>
      <c r="C90" s="115" t="s">
        <v>338</v>
      </c>
      <c r="D90" s="115" t="s">
        <v>24</v>
      </c>
      <c r="E90" s="314" t="s">
        <v>340</v>
      </c>
      <c r="F90" s="314"/>
      <c r="G90" s="314" t="s">
        <v>332</v>
      </c>
      <c r="H90" s="320"/>
      <c r="I90" s="121"/>
      <c r="J90" s="69"/>
      <c r="K90" s="69"/>
      <c r="L90" s="69"/>
      <c r="M90" s="68"/>
      <c r="N90" s="2"/>
      <c r="V90" s="49"/>
    </row>
    <row r="91" spans="1:22" ht="13.8" thickBot="1">
      <c r="A91" s="318"/>
      <c r="B91" s="125" t="s">
        <v>671</v>
      </c>
      <c r="C91" s="148" t="s">
        <v>669</v>
      </c>
      <c r="D91" s="124">
        <v>45622</v>
      </c>
      <c r="E91" s="125"/>
      <c r="F91" s="125" t="s">
        <v>670</v>
      </c>
      <c r="G91" s="445" t="s">
        <v>669</v>
      </c>
      <c r="H91" s="325"/>
      <c r="I91" s="326"/>
      <c r="J91" s="133" t="s">
        <v>668</v>
      </c>
      <c r="K91" s="133"/>
      <c r="L91" s="133" t="s">
        <v>3</v>
      </c>
      <c r="M91" s="122">
        <v>275</v>
      </c>
      <c r="N91" s="2"/>
      <c r="V91" s="49"/>
    </row>
    <row r="92" spans="1:22" ht="21" thickBot="1">
      <c r="A92" s="318"/>
      <c r="B92" s="132" t="s">
        <v>337</v>
      </c>
      <c r="C92" s="132" t="s">
        <v>339</v>
      </c>
      <c r="D92" s="132" t="s">
        <v>23</v>
      </c>
      <c r="E92" s="310" t="s">
        <v>341</v>
      </c>
      <c r="F92" s="310"/>
      <c r="G92" s="428"/>
      <c r="H92" s="429"/>
      <c r="I92" s="430"/>
      <c r="J92" s="148"/>
      <c r="K92" s="130"/>
      <c r="L92" s="130"/>
      <c r="M92" s="147"/>
      <c r="N92" s="2"/>
      <c r="V92" s="49"/>
    </row>
    <row r="93" spans="1:22" ht="13.8" thickBot="1">
      <c r="A93" s="319"/>
      <c r="B93" s="126" t="s">
        <v>667</v>
      </c>
      <c r="C93" s="125"/>
      <c r="D93" s="137"/>
      <c r="E93" s="127" t="s">
        <v>4</v>
      </c>
      <c r="F93" s="128"/>
      <c r="G93" s="442"/>
      <c r="H93" s="443"/>
      <c r="I93" s="444"/>
      <c r="J93" s="129"/>
      <c r="K93" s="130"/>
      <c r="L93" s="130"/>
      <c r="M93" s="131"/>
      <c r="N93" s="2"/>
      <c r="V93" s="49"/>
    </row>
    <row r="94" spans="1:22" ht="24" customHeight="1" thickBot="1">
      <c r="A94" s="318">
        <f>A90+1</f>
        <v>20</v>
      </c>
      <c r="B94" s="115" t="s">
        <v>336</v>
      </c>
      <c r="C94" s="115" t="s">
        <v>338</v>
      </c>
      <c r="D94" s="115" t="s">
        <v>24</v>
      </c>
      <c r="E94" s="314" t="s">
        <v>340</v>
      </c>
      <c r="F94" s="314"/>
      <c r="G94" s="314" t="s">
        <v>332</v>
      </c>
      <c r="H94" s="320"/>
      <c r="I94" s="121"/>
      <c r="J94" s="69"/>
      <c r="K94" s="69"/>
      <c r="L94" s="69"/>
      <c r="M94" s="68"/>
      <c r="N94" s="2"/>
      <c r="V94" s="49"/>
    </row>
    <row r="95" spans="1:22" ht="13.8" thickBot="1">
      <c r="A95" s="318"/>
      <c r="B95" s="67"/>
      <c r="C95" s="67"/>
      <c r="D95" s="66"/>
      <c r="E95" s="65"/>
      <c r="F95" s="64"/>
      <c r="G95" s="425"/>
      <c r="H95" s="426"/>
      <c r="I95" s="427"/>
      <c r="J95" s="63"/>
      <c r="K95" s="62"/>
      <c r="L95" s="60"/>
      <c r="M95" s="107"/>
      <c r="N95" s="2"/>
      <c r="V95" s="49"/>
    </row>
    <row r="96" spans="1:22" ht="21" thickBot="1">
      <c r="A96" s="318"/>
      <c r="B96" s="132" t="s">
        <v>337</v>
      </c>
      <c r="C96" s="132" t="s">
        <v>339</v>
      </c>
      <c r="D96" s="132" t="s">
        <v>23</v>
      </c>
      <c r="E96" s="310" t="s">
        <v>341</v>
      </c>
      <c r="F96" s="310"/>
      <c r="G96" s="428"/>
      <c r="H96" s="429"/>
      <c r="I96" s="430"/>
      <c r="J96" s="61"/>
      <c r="K96" s="60"/>
      <c r="L96" s="59"/>
      <c r="M96" s="58"/>
      <c r="N96" s="2"/>
      <c r="V96" s="49"/>
    </row>
    <row r="97" spans="1:22" ht="13.8" thickBot="1">
      <c r="A97" s="319"/>
      <c r="B97" s="57"/>
      <c r="C97" s="57"/>
      <c r="D97" s="56"/>
      <c r="E97" s="55" t="s">
        <v>4</v>
      </c>
      <c r="F97" s="54"/>
      <c r="G97" s="431"/>
      <c r="H97" s="432"/>
      <c r="I97" s="433"/>
      <c r="J97" s="53"/>
      <c r="K97" s="52"/>
      <c r="L97" s="52"/>
      <c r="M97" s="51"/>
      <c r="N97" s="2"/>
      <c r="V97" s="49"/>
    </row>
    <row r="98" spans="1:22" ht="24" customHeight="1" thickBot="1">
      <c r="A98" s="318">
        <f>A94+1</f>
        <v>21</v>
      </c>
      <c r="B98" s="115" t="s">
        <v>336</v>
      </c>
      <c r="C98" s="115" t="s">
        <v>338</v>
      </c>
      <c r="D98" s="115" t="s">
        <v>24</v>
      </c>
      <c r="E98" s="314" t="s">
        <v>340</v>
      </c>
      <c r="F98" s="314"/>
      <c r="G98" s="314" t="s">
        <v>332</v>
      </c>
      <c r="H98" s="320"/>
      <c r="I98" s="121"/>
      <c r="J98" s="69"/>
      <c r="K98" s="69"/>
      <c r="L98" s="69"/>
      <c r="M98" s="68"/>
      <c r="N98" s="2"/>
      <c r="V98" s="49"/>
    </row>
    <row r="99" spans="1:22" ht="13.8" thickBot="1">
      <c r="A99" s="318"/>
      <c r="B99" s="67"/>
      <c r="C99" s="67"/>
      <c r="D99" s="66"/>
      <c r="E99" s="65"/>
      <c r="F99" s="64"/>
      <c r="G99" s="425"/>
      <c r="H99" s="426"/>
      <c r="I99" s="427"/>
      <c r="J99" s="63"/>
      <c r="K99" s="62"/>
      <c r="L99" s="60"/>
      <c r="M99" s="107"/>
      <c r="N99" s="2"/>
      <c r="V99" s="49"/>
    </row>
    <row r="100" spans="1:22" ht="21" thickBot="1">
      <c r="A100" s="318"/>
      <c r="B100" s="132" t="s">
        <v>337</v>
      </c>
      <c r="C100" s="132" t="s">
        <v>339</v>
      </c>
      <c r="D100" s="132" t="s">
        <v>23</v>
      </c>
      <c r="E100" s="310" t="s">
        <v>341</v>
      </c>
      <c r="F100" s="310"/>
      <c r="G100" s="428"/>
      <c r="H100" s="429"/>
      <c r="I100" s="430"/>
      <c r="J100" s="61"/>
      <c r="K100" s="60"/>
      <c r="L100" s="59"/>
      <c r="M100" s="58"/>
      <c r="N100" s="2"/>
      <c r="V100" s="49"/>
    </row>
    <row r="101" spans="1:22" ht="13.8" thickBot="1">
      <c r="A101" s="319"/>
      <c r="B101" s="57"/>
      <c r="C101" s="57"/>
      <c r="D101" s="56"/>
      <c r="E101" s="55" t="s">
        <v>4</v>
      </c>
      <c r="F101" s="54"/>
      <c r="G101" s="431"/>
      <c r="H101" s="432"/>
      <c r="I101" s="433"/>
      <c r="J101" s="53"/>
      <c r="K101" s="52"/>
      <c r="L101" s="52"/>
      <c r="M101" s="51"/>
      <c r="N101" s="2"/>
      <c r="V101" s="49"/>
    </row>
    <row r="102" spans="1:22" ht="24" customHeight="1" thickBot="1">
      <c r="A102" s="318">
        <f>A98+1</f>
        <v>22</v>
      </c>
      <c r="B102" s="115" t="s">
        <v>336</v>
      </c>
      <c r="C102" s="115" t="s">
        <v>338</v>
      </c>
      <c r="D102" s="115" t="s">
        <v>24</v>
      </c>
      <c r="E102" s="314" t="s">
        <v>340</v>
      </c>
      <c r="F102" s="314"/>
      <c r="G102" s="314" t="s">
        <v>332</v>
      </c>
      <c r="H102" s="320"/>
      <c r="I102" s="121"/>
      <c r="J102" s="69"/>
      <c r="K102" s="69"/>
      <c r="L102" s="69"/>
      <c r="M102" s="68"/>
      <c r="N102" s="2"/>
      <c r="V102" s="49"/>
    </row>
    <row r="103" spans="1:22" ht="13.8" thickBot="1">
      <c r="A103" s="318"/>
      <c r="B103" s="67"/>
      <c r="C103" s="67"/>
      <c r="D103" s="66"/>
      <c r="E103" s="65"/>
      <c r="F103" s="64"/>
      <c r="G103" s="425"/>
      <c r="H103" s="426"/>
      <c r="I103" s="427"/>
      <c r="J103" s="63"/>
      <c r="K103" s="62"/>
      <c r="L103" s="60"/>
      <c r="M103" s="107"/>
      <c r="N103" s="2"/>
      <c r="V103" s="49"/>
    </row>
    <row r="104" spans="1:22" ht="21" thickBot="1">
      <c r="A104" s="318"/>
      <c r="B104" s="132" t="s">
        <v>337</v>
      </c>
      <c r="C104" s="132" t="s">
        <v>339</v>
      </c>
      <c r="D104" s="132" t="s">
        <v>23</v>
      </c>
      <c r="E104" s="310" t="s">
        <v>341</v>
      </c>
      <c r="F104" s="310"/>
      <c r="G104" s="428"/>
      <c r="H104" s="429"/>
      <c r="I104" s="430"/>
      <c r="J104" s="61"/>
      <c r="K104" s="60"/>
      <c r="L104" s="59"/>
      <c r="M104" s="58"/>
      <c r="N104" s="2"/>
      <c r="V104" s="49"/>
    </row>
    <row r="105" spans="1:22" ht="13.8" thickBot="1">
      <c r="A105" s="319"/>
      <c r="B105" s="57"/>
      <c r="C105" s="57"/>
      <c r="D105" s="56"/>
      <c r="E105" s="55" t="s">
        <v>4</v>
      </c>
      <c r="F105" s="54"/>
      <c r="G105" s="431"/>
      <c r="H105" s="432"/>
      <c r="I105" s="433"/>
      <c r="J105" s="53"/>
      <c r="K105" s="52"/>
      <c r="L105" s="52"/>
      <c r="M105" s="51"/>
      <c r="N105" s="2"/>
      <c r="V105" s="49"/>
    </row>
    <row r="106" spans="1:22" ht="24" customHeight="1" thickBot="1">
      <c r="A106" s="318">
        <f>A102+1</f>
        <v>23</v>
      </c>
      <c r="B106" s="115" t="s">
        <v>336</v>
      </c>
      <c r="C106" s="115" t="s">
        <v>338</v>
      </c>
      <c r="D106" s="115" t="s">
        <v>24</v>
      </c>
      <c r="E106" s="314" t="s">
        <v>340</v>
      </c>
      <c r="F106" s="314"/>
      <c r="G106" s="314" t="s">
        <v>332</v>
      </c>
      <c r="H106" s="320"/>
      <c r="I106" s="121"/>
      <c r="J106" s="69"/>
      <c r="K106" s="69"/>
      <c r="L106" s="69"/>
      <c r="M106" s="68"/>
      <c r="N106" s="2"/>
      <c r="V106" s="49"/>
    </row>
    <row r="107" spans="1:22" ht="13.8" thickBot="1">
      <c r="A107" s="318"/>
      <c r="B107" s="67"/>
      <c r="C107" s="67"/>
      <c r="D107" s="66"/>
      <c r="E107" s="65"/>
      <c r="F107" s="64"/>
      <c r="G107" s="425"/>
      <c r="H107" s="426"/>
      <c r="I107" s="427"/>
      <c r="J107" s="63"/>
      <c r="K107" s="62"/>
      <c r="L107" s="60"/>
      <c r="M107" s="107"/>
      <c r="N107" s="2"/>
      <c r="V107" s="49"/>
    </row>
    <row r="108" spans="1:22" ht="21" thickBot="1">
      <c r="A108" s="318"/>
      <c r="B108" s="132" t="s">
        <v>337</v>
      </c>
      <c r="C108" s="132" t="s">
        <v>339</v>
      </c>
      <c r="D108" s="132" t="s">
        <v>23</v>
      </c>
      <c r="E108" s="310" t="s">
        <v>341</v>
      </c>
      <c r="F108" s="310"/>
      <c r="G108" s="428"/>
      <c r="H108" s="429"/>
      <c r="I108" s="430"/>
      <c r="J108" s="61"/>
      <c r="K108" s="60"/>
      <c r="L108" s="59"/>
      <c r="M108" s="58"/>
      <c r="N108" s="2"/>
      <c r="V108" s="49"/>
    </row>
    <row r="109" spans="1:22" ht="13.8" thickBot="1">
      <c r="A109" s="319"/>
      <c r="B109" s="57"/>
      <c r="C109" s="57"/>
      <c r="D109" s="56"/>
      <c r="E109" s="55" t="s">
        <v>4</v>
      </c>
      <c r="F109" s="54"/>
      <c r="G109" s="431"/>
      <c r="H109" s="432"/>
      <c r="I109" s="433"/>
      <c r="J109" s="53"/>
      <c r="K109" s="52"/>
      <c r="L109" s="52"/>
      <c r="M109" s="51"/>
      <c r="N109" s="2"/>
      <c r="V109" s="49"/>
    </row>
    <row r="110" spans="1:22" ht="24" customHeight="1" thickBot="1">
      <c r="A110" s="318">
        <f>A106+1</f>
        <v>24</v>
      </c>
      <c r="B110" s="115" t="s">
        <v>336</v>
      </c>
      <c r="C110" s="115" t="s">
        <v>338</v>
      </c>
      <c r="D110" s="115" t="s">
        <v>24</v>
      </c>
      <c r="E110" s="314" t="s">
        <v>340</v>
      </c>
      <c r="F110" s="314"/>
      <c r="G110" s="314" t="s">
        <v>332</v>
      </c>
      <c r="H110" s="320"/>
      <c r="I110" s="121"/>
      <c r="J110" s="69"/>
      <c r="K110" s="69"/>
      <c r="L110" s="69"/>
      <c r="M110" s="68"/>
      <c r="N110" s="2"/>
      <c r="V110" s="49"/>
    </row>
    <row r="111" spans="1:22" ht="13.8" thickBot="1">
      <c r="A111" s="318"/>
      <c r="B111" s="67"/>
      <c r="C111" s="67"/>
      <c r="D111" s="66"/>
      <c r="E111" s="65"/>
      <c r="F111" s="64"/>
      <c r="G111" s="425"/>
      <c r="H111" s="426"/>
      <c r="I111" s="427"/>
      <c r="J111" s="63"/>
      <c r="K111" s="62"/>
      <c r="L111" s="60"/>
      <c r="M111" s="107"/>
      <c r="N111" s="2"/>
      <c r="V111" s="49"/>
    </row>
    <row r="112" spans="1:22" ht="21" thickBot="1">
      <c r="A112" s="318"/>
      <c r="B112" s="132" t="s">
        <v>337</v>
      </c>
      <c r="C112" s="132" t="s">
        <v>339</v>
      </c>
      <c r="D112" s="132" t="s">
        <v>23</v>
      </c>
      <c r="E112" s="310" t="s">
        <v>341</v>
      </c>
      <c r="F112" s="310"/>
      <c r="G112" s="428"/>
      <c r="H112" s="429"/>
      <c r="I112" s="430"/>
      <c r="J112" s="61"/>
      <c r="K112" s="60"/>
      <c r="L112" s="59"/>
      <c r="M112" s="58"/>
      <c r="N112" s="2"/>
      <c r="V112" s="49"/>
    </row>
    <row r="113" spans="1:22" ht="13.8" thickBot="1">
      <c r="A113" s="319"/>
      <c r="B113" s="57"/>
      <c r="C113" s="57"/>
      <c r="D113" s="56"/>
      <c r="E113" s="55" t="s">
        <v>4</v>
      </c>
      <c r="F113" s="54"/>
      <c r="G113" s="431"/>
      <c r="H113" s="432"/>
      <c r="I113" s="433"/>
      <c r="J113" s="53"/>
      <c r="K113" s="52"/>
      <c r="L113" s="52"/>
      <c r="M113" s="51"/>
      <c r="N113" s="2"/>
      <c r="V113" s="49"/>
    </row>
    <row r="114" spans="1:22" ht="24" customHeight="1" thickBot="1">
      <c r="A114" s="318">
        <f>A110+1</f>
        <v>25</v>
      </c>
      <c r="B114" s="115" t="s">
        <v>336</v>
      </c>
      <c r="C114" s="115" t="s">
        <v>338</v>
      </c>
      <c r="D114" s="115" t="s">
        <v>24</v>
      </c>
      <c r="E114" s="314" t="s">
        <v>340</v>
      </c>
      <c r="F114" s="314"/>
      <c r="G114" s="314" t="s">
        <v>332</v>
      </c>
      <c r="H114" s="320"/>
      <c r="I114" s="121"/>
      <c r="J114" s="69"/>
      <c r="K114" s="69"/>
      <c r="L114" s="69"/>
      <c r="M114" s="68"/>
      <c r="N114" s="2"/>
      <c r="V114" s="49"/>
    </row>
    <row r="115" spans="1:22" ht="13.8" thickBot="1">
      <c r="A115" s="318"/>
      <c r="B115" s="67"/>
      <c r="C115" s="67"/>
      <c r="D115" s="66"/>
      <c r="E115" s="65"/>
      <c r="F115" s="64"/>
      <c r="G115" s="425"/>
      <c r="H115" s="426"/>
      <c r="I115" s="427"/>
      <c r="J115" s="63"/>
      <c r="K115" s="62"/>
      <c r="L115" s="60"/>
      <c r="M115" s="107"/>
      <c r="N115" s="2"/>
      <c r="V115" s="49"/>
    </row>
    <row r="116" spans="1:22" ht="21" thickBot="1">
      <c r="A116" s="318"/>
      <c r="B116" s="132" t="s">
        <v>337</v>
      </c>
      <c r="C116" s="132" t="s">
        <v>339</v>
      </c>
      <c r="D116" s="132" t="s">
        <v>23</v>
      </c>
      <c r="E116" s="310" t="s">
        <v>341</v>
      </c>
      <c r="F116" s="310"/>
      <c r="G116" s="428"/>
      <c r="H116" s="429"/>
      <c r="I116" s="430"/>
      <c r="J116" s="61"/>
      <c r="K116" s="60"/>
      <c r="L116" s="59"/>
      <c r="M116" s="58"/>
      <c r="N116" s="2"/>
      <c r="V116" s="49"/>
    </row>
    <row r="117" spans="1:22" ht="13.8" thickBot="1">
      <c r="A117" s="319"/>
      <c r="B117" s="57"/>
      <c r="C117" s="57"/>
      <c r="D117" s="56"/>
      <c r="E117" s="55" t="s">
        <v>4</v>
      </c>
      <c r="F117" s="54"/>
      <c r="G117" s="431"/>
      <c r="H117" s="432"/>
      <c r="I117" s="433"/>
      <c r="J117" s="53"/>
      <c r="K117" s="52"/>
      <c r="L117" s="52"/>
      <c r="M117" s="51"/>
      <c r="N117" s="2"/>
      <c r="V117" s="49"/>
    </row>
    <row r="118" spans="1:22" ht="24" customHeight="1" thickBot="1">
      <c r="A118" s="318">
        <f>A114+1</f>
        <v>26</v>
      </c>
      <c r="B118" s="115" t="s">
        <v>336</v>
      </c>
      <c r="C118" s="115" t="s">
        <v>338</v>
      </c>
      <c r="D118" s="115" t="s">
        <v>24</v>
      </c>
      <c r="E118" s="314" t="s">
        <v>340</v>
      </c>
      <c r="F118" s="314"/>
      <c r="G118" s="314" t="s">
        <v>332</v>
      </c>
      <c r="H118" s="320"/>
      <c r="I118" s="121"/>
      <c r="J118" s="69"/>
      <c r="K118" s="69"/>
      <c r="L118" s="69"/>
      <c r="M118" s="68"/>
      <c r="N118" s="2"/>
      <c r="V118" s="49"/>
    </row>
    <row r="119" spans="1:22" ht="13.8" thickBot="1">
      <c r="A119" s="318"/>
      <c r="B119" s="67"/>
      <c r="C119" s="67"/>
      <c r="D119" s="66"/>
      <c r="E119" s="65"/>
      <c r="F119" s="64"/>
      <c r="G119" s="425"/>
      <c r="H119" s="426"/>
      <c r="I119" s="427"/>
      <c r="J119" s="63"/>
      <c r="K119" s="62"/>
      <c r="L119" s="60"/>
      <c r="M119" s="107"/>
      <c r="N119" s="2"/>
      <c r="V119" s="49"/>
    </row>
    <row r="120" spans="1:22" ht="21" thickBot="1">
      <c r="A120" s="318"/>
      <c r="B120" s="132" t="s">
        <v>337</v>
      </c>
      <c r="C120" s="132" t="s">
        <v>339</v>
      </c>
      <c r="D120" s="132" t="s">
        <v>23</v>
      </c>
      <c r="E120" s="310" t="s">
        <v>341</v>
      </c>
      <c r="F120" s="310"/>
      <c r="G120" s="428"/>
      <c r="H120" s="429"/>
      <c r="I120" s="430"/>
      <c r="J120" s="61"/>
      <c r="K120" s="60"/>
      <c r="L120" s="59"/>
      <c r="M120" s="58"/>
      <c r="N120" s="2"/>
      <c r="V120" s="49"/>
    </row>
    <row r="121" spans="1:22" ht="13.8" thickBot="1">
      <c r="A121" s="319"/>
      <c r="B121" s="57"/>
      <c r="C121" s="57"/>
      <c r="D121" s="56"/>
      <c r="E121" s="55" t="s">
        <v>4</v>
      </c>
      <c r="F121" s="54"/>
      <c r="G121" s="431"/>
      <c r="H121" s="432"/>
      <c r="I121" s="433"/>
      <c r="J121" s="53"/>
      <c r="K121" s="52"/>
      <c r="L121" s="52"/>
      <c r="M121" s="51"/>
      <c r="N121" s="2"/>
      <c r="V121" s="49"/>
    </row>
    <row r="122" spans="1:22" ht="24" customHeight="1" thickBot="1">
      <c r="A122" s="318">
        <f>A118+1</f>
        <v>27</v>
      </c>
      <c r="B122" s="115" t="s">
        <v>336</v>
      </c>
      <c r="C122" s="115" t="s">
        <v>338</v>
      </c>
      <c r="D122" s="115" t="s">
        <v>24</v>
      </c>
      <c r="E122" s="314" t="s">
        <v>340</v>
      </c>
      <c r="F122" s="314"/>
      <c r="G122" s="314" t="s">
        <v>332</v>
      </c>
      <c r="H122" s="320"/>
      <c r="I122" s="121"/>
      <c r="J122" s="69"/>
      <c r="K122" s="69"/>
      <c r="L122" s="69"/>
      <c r="M122" s="68"/>
      <c r="N122" s="2"/>
      <c r="V122" s="49"/>
    </row>
    <row r="123" spans="1:22" ht="13.8" thickBot="1">
      <c r="A123" s="318"/>
      <c r="B123" s="67"/>
      <c r="C123" s="67"/>
      <c r="D123" s="66"/>
      <c r="E123" s="65"/>
      <c r="F123" s="64"/>
      <c r="G123" s="425"/>
      <c r="H123" s="426"/>
      <c r="I123" s="427"/>
      <c r="J123" s="63"/>
      <c r="K123" s="62"/>
      <c r="L123" s="60"/>
      <c r="M123" s="107"/>
      <c r="N123" s="2"/>
      <c r="V123" s="49"/>
    </row>
    <row r="124" spans="1:22" ht="21" thickBot="1">
      <c r="A124" s="318"/>
      <c r="B124" s="132" t="s">
        <v>337</v>
      </c>
      <c r="C124" s="132" t="s">
        <v>339</v>
      </c>
      <c r="D124" s="132" t="s">
        <v>23</v>
      </c>
      <c r="E124" s="310" t="s">
        <v>341</v>
      </c>
      <c r="F124" s="310"/>
      <c r="G124" s="428"/>
      <c r="H124" s="429"/>
      <c r="I124" s="430"/>
      <c r="J124" s="61"/>
      <c r="K124" s="60"/>
      <c r="L124" s="59"/>
      <c r="M124" s="58"/>
      <c r="N124" s="2"/>
      <c r="V124" s="49"/>
    </row>
    <row r="125" spans="1:22" ht="13.8" thickBot="1">
      <c r="A125" s="319"/>
      <c r="B125" s="57"/>
      <c r="C125" s="57"/>
      <c r="D125" s="56"/>
      <c r="E125" s="55" t="s">
        <v>4</v>
      </c>
      <c r="F125" s="54"/>
      <c r="G125" s="431"/>
      <c r="H125" s="432"/>
      <c r="I125" s="433"/>
      <c r="J125" s="53"/>
      <c r="K125" s="52"/>
      <c r="L125" s="52"/>
      <c r="M125" s="51"/>
      <c r="N125" s="2"/>
      <c r="V125" s="49"/>
    </row>
    <row r="126" spans="1:22" ht="24" customHeight="1" thickBot="1">
      <c r="A126" s="318">
        <f>A122+1</f>
        <v>28</v>
      </c>
      <c r="B126" s="115" t="s">
        <v>336</v>
      </c>
      <c r="C126" s="115" t="s">
        <v>338</v>
      </c>
      <c r="D126" s="115" t="s">
        <v>24</v>
      </c>
      <c r="E126" s="314" t="s">
        <v>340</v>
      </c>
      <c r="F126" s="314"/>
      <c r="G126" s="314" t="s">
        <v>332</v>
      </c>
      <c r="H126" s="320"/>
      <c r="I126" s="121"/>
      <c r="J126" s="69"/>
      <c r="K126" s="69"/>
      <c r="L126" s="69"/>
      <c r="M126" s="68"/>
      <c r="N126" s="2"/>
      <c r="V126" s="49"/>
    </row>
    <row r="127" spans="1:22" ht="13.8" thickBot="1">
      <c r="A127" s="318"/>
      <c r="B127" s="67"/>
      <c r="C127" s="67"/>
      <c r="D127" s="66"/>
      <c r="E127" s="65"/>
      <c r="F127" s="64"/>
      <c r="G127" s="425"/>
      <c r="H127" s="426"/>
      <c r="I127" s="427"/>
      <c r="J127" s="63"/>
      <c r="K127" s="62"/>
      <c r="L127" s="60"/>
      <c r="M127" s="107"/>
      <c r="N127" s="2"/>
      <c r="V127" s="49"/>
    </row>
    <row r="128" spans="1:22" ht="21" thickBot="1">
      <c r="A128" s="318"/>
      <c r="B128" s="132" t="s">
        <v>337</v>
      </c>
      <c r="C128" s="132" t="s">
        <v>339</v>
      </c>
      <c r="D128" s="132" t="s">
        <v>23</v>
      </c>
      <c r="E128" s="310" t="s">
        <v>341</v>
      </c>
      <c r="F128" s="310"/>
      <c r="G128" s="428"/>
      <c r="H128" s="429"/>
      <c r="I128" s="430"/>
      <c r="J128" s="61"/>
      <c r="K128" s="60"/>
      <c r="L128" s="59"/>
      <c r="M128" s="58"/>
      <c r="N128" s="2"/>
      <c r="V128" s="49"/>
    </row>
    <row r="129" spans="1:22" ht="13.8" thickBot="1">
      <c r="A129" s="319"/>
      <c r="B129" s="57"/>
      <c r="C129" s="57"/>
      <c r="D129" s="56"/>
      <c r="E129" s="55" t="s">
        <v>4</v>
      </c>
      <c r="F129" s="54"/>
      <c r="G129" s="431"/>
      <c r="H129" s="432"/>
      <c r="I129" s="433"/>
      <c r="J129" s="53"/>
      <c r="K129" s="52"/>
      <c r="L129" s="52"/>
      <c r="M129" s="51"/>
      <c r="N129" s="2"/>
      <c r="V129" s="49"/>
    </row>
    <row r="130" spans="1:22" ht="24" customHeight="1" thickBot="1">
      <c r="A130" s="318">
        <f>A126+1</f>
        <v>29</v>
      </c>
      <c r="B130" s="115" t="s">
        <v>336</v>
      </c>
      <c r="C130" s="115" t="s">
        <v>338</v>
      </c>
      <c r="D130" s="115" t="s">
        <v>24</v>
      </c>
      <c r="E130" s="314" t="s">
        <v>340</v>
      </c>
      <c r="F130" s="314"/>
      <c r="G130" s="314" t="s">
        <v>332</v>
      </c>
      <c r="H130" s="320"/>
      <c r="I130" s="121"/>
      <c r="J130" s="69"/>
      <c r="K130" s="69"/>
      <c r="L130" s="69"/>
      <c r="M130" s="68"/>
      <c r="N130" s="2"/>
      <c r="V130" s="49"/>
    </row>
    <row r="131" spans="1:22" ht="13.8" thickBot="1">
      <c r="A131" s="318"/>
      <c r="B131" s="67"/>
      <c r="C131" s="67"/>
      <c r="D131" s="66"/>
      <c r="E131" s="65"/>
      <c r="F131" s="64"/>
      <c r="G131" s="425"/>
      <c r="H131" s="426"/>
      <c r="I131" s="427"/>
      <c r="J131" s="63"/>
      <c r="K131" s="62"/>
      <c r="L131" s="60"/>
      <c r="M131" s="107"/>
      <c r="N131" s="2"/>
      <c r="V131" s="49"/>
    </row>
    <row r="132" spans="1:22" ht="21" thickBot="1">
      <c r="A132" s="318"/>
      <c r="B132" s="132" t="s">
        <v>337</v>
      </c>
      <c r="C132" s="132" t="s">
        <v>339</v>
      </c>
      <c r="D132" s="132" t="s">
        <v>23</v>
      </c>
      <c r="E132" s="310" t="s">
        <v>341</v>
      </c>
      <c r="F132" s="310"/>
      <c r="G132" s="428"/>
      <c r="H132" s="429"/>
      <c r="I132" s="430"/>
      <c r="J132" s="61"/>
      <c r="K132" s="60"/>
      <c r="L132" s="59"/>
      <c r="M132" s="58"/>
      <c r="N132" s="2"/>
      <c r="V132" s="49"/>
    </row>
    <row r="133" spans="1:22" ht="13.8" thickBot="1">
      <c r="A133" s="319"/>
      <c r="B133" s="57"/>
      <c r="C133" s="57"/>
      <c r="D133" s="56"/>
      <c r="E133" s="55" t="s">
        <v>4</v>
      </c>
      <c r="F133" s="54"/>
      <c r="G133" s="431"/>
      <c r="H133" s="432"/>
      <c r="I133" s="433"/>
      <c r="J133" s="53"/>
      <c r="K133" s="52"/>
      <c r="L133" s="52"/>
      <c r="M133" s="51"/>
      <c r="N133" s="2"/>
      <c r="V133" s="49"/>
    </row>
    <row r="134" spans="1:22" ht="24" customHeight="1" thickBot="1">
      <c r="A134" s="318">
        <f>A130+1</f>
        <v>30</v>
      </c>
      <c r="B134" s="115" t="s">
        <v>336</v>
      </c>
      <c r="C134" s="115" t="s">
        <v>338</v>
      </c>
      <c r="D134" s="115" t="s">
        <v>24</v>
      </c>
      <c r="E134" s="314" t="s">
        <v>340</v>
      </c>
      <c r="F134" s="314"/>
      <c r="G134" s="314" t="s">
        <v>332</v>
      </c>
      <c r="H134" s="320"/>
      <c r="I134" s="121"/>
      <c r="J134" s="69"/>
      <c r="K134" s="69"/>
      <c r="L134" s="69"/>
      <c r="M134" s="68"/>
      <c r="N134" s="2"/>
      <c r="V134" s="49"/>
    </row>
    <row r="135" spans="1:22" ht="13.8" thickBot="1">
      <c r="A135" s="318"/>
      <c r="B135" s="67"/>
      <c r="C135" s="67"/>
      <c r="D135" s="66"/>
      <c r="E135" s="65"/>
      <c r="F135" s="64"/>
      <c r="G135" s="425"/>
      <c r="H135" s="426"/>
      <c r="I135" s="427"/>
      <c r="J135" s="63"/>
      <c r="K135" s="62"/>
      <c r="L135" s="60"/>
      <c r="M135" s="107"/>
      <c r="N135" s="2"/>
      <c r="V135" s="49"/>
    </row>
    <row r="136" spans="1:22" ht="21" thickBot="1">
      <c r="A136" s="318"/>
      <c r="B136" s="132" t="s">
        <v>337</v>
      </c>
      <c r="C136" s="132" t="s">
        <v>339</v>
      </c>
      <c r="D136" s="132" t="s">
        <v>23</v>
      </c>
      <c r="E136" s="310" t="s">
        <v>341</v>
      </c>
      <c r="F136" s="310"/>
      <c r="G136" s="428"/>
      <c r="H136" s="429"/>
      <c r="I136" s="430"/>
      <c r="J136" s="61"/>
      <c r="K136" s="60"/>
      <c r="L136" s="59"/>
      <c r="M136" s="58"/>
      <c r="N136" s="2"/>
      <c r="V136" s="49"/>
    </row>
    <row r="137" spans="1:22" ht="13.8" thickBot="1">
      <c r="A137" s="319"/>
      <c r="B137" s="57"/>
      <c r="C137" s="57"/>
      <c r="D137" s="56"/>
      <c r="E137" s="55" t="s">
        <v>4</v>
      </c>
      <c r="F137" s="54"/>
      <c r="G137" s="431"/>
      <c r="H137" s="432"/>
      <c r="I137" s="433"/>
      <c r="J137" s="53"/>
      <c r="K137" s="52"/>
      <c r="L137" s="52"/>
      <c r="M137" s="51"/>
      <c r="N137" s="2"/>
      <c r="V137" s="49"/>
    </row>
    <row r="138" spans="1:22" ht="24" customHeight="1" thickBot="1">
      <c r="A138" s="318">
        <f>A134+1</f>
        <v>31</v>
      </c>
      <c r="B138" s="115" t="s">
        <v>336</v>
      </c>
      <c r="C138" s="115" t="s">
        <v>338</v>
      </c>
      <c r="D138" s="115" t="s">
        <v>24</v>
      </c>
      <c r="E138" s="314" t="s">
        <v>340</v>
      </c>
      <c r="F138" s="314"/>
      <c r="G138" s="314" t="s">
        <v>332</v>
      </c>
      <c r="H138" s="320"/>
      <c r="I138" s="121"/>
      <c r="J138" s="69"/>
      <c r="K138" s="69"/>
      <c r="L138" s="69"/>
      <c r="M138" s="68"/>
      <c r="N138" s="2"/>
      <c r="V138" s="49"/>
    </row>
    <row r="139" spans="1:22" ht="13.8" thickBot="1">
      <c r="A139" s="318"/>
      <c r="B139" s="67"/>
      <c r="C139" s="67"/>
      <c r="D139" s="66"/>
      <c r="E139" s="65"/>
      <c r="F139" s="64"/>
      <c r="G139" s="425"/>
      <c r="H139" s="426"/>
      <c r="I139" s="427"/>
      <c r="J139" s="63"/>
      <c r="K139" s="62"/>
      <c r="L139" s="60"/>
      <c r="M139" s="107"/>
      <c r="N139" s="2"/>
      <c r="V139" s="49"/>
    </row>
    <row r="140" spans="1:22" ht="21" thickBot="1">
      <c r="A140" s="318"/>
      <c r="B140" s="132" t="s">
        <v>337</v>
      </c>
      <c r="C140" s="132" t="s">
        <v>339</v>
      </c>
      <c r="D140" s="132" t="s">
        <v>23</v>
      </c>
      <c r="E140" s="310" t="s">
        <v>341</v>
      </c>
      <c r="F140" s="310"/>
      <c r="G140" s="428"/>
      <c r="H140" s="429"/>
      <c r="I140" s="430"/>
      <c r="J140" s="61"/>
      <c r="K140" s="60"/>
      <c r="L140" s="59"/>
      <c r="M140" s="58"/>
      <c r="N140" s="2"/>
      <c r="V140" s="49"/>
    </row>
    <row r="141" spans="1:22" ht="13.8" thickBot="1">
      <c r="A141" s="319"/>
      <c r="B141" s="57"/>
      <c r="C141" s="57"/>
      <c r="D141" s="56"/>
      <c r="E141" s="55" t="s">
        <v>4</v>
      </c>
      <c r="F141" s="54"/>
      <c r="G141" s="431"/>
      <c r="H141" s="432"/>
      <c r="I141" s="433"/>
      <c r="J141" s="53"/>
      <c r="K141" s="52"/>
      <c r="L141" s="52"/>
      <c r="M141" s="51"/>
      <c r="N141" s="2"/>
      <c r="V141" s="49"/>
    </row>
    <row r="142" spans="1:22" ht="24" customHeight="1" thickBot="1">
      <c r="A142" s="318">
        <f>A138+1</f>
        <v>32</v>
      </c>
      <c r="B142" s="115" t="s">
        <v>336</v>
      </c>
      <c r="C142" s="115" t="s">
        <v>338</v>
      </c>
      <c r="D142" s="115" t="s">
        <v>24</v>
      </c>
      <c r="E142" s="314" t="s">
        <v>340</v>
      </c>
      <c r="F142" s="314"/>
      <c r="G142" s="314" t="s">
        <v>332</v>
      </c>
      <c r="H142" s="320"/>
      <c r="I142" s="121"/>
      <c r="J142" s="69"/>
      <c r="K142" s="69"/>
      <c r="L142" s="69"/>
      <c r="M142" s="68"/>
      <c r="N142" s="2"/>
      <c r="V142" s="49"/>
    </row>
    <row r="143" spans="1:22" ht="13.8" thickBot="1">
      <c r="A143" s="318"/>
      <c r="B143" s="67"/>
      <c r="C143" s="67"/>
      <c r="D143" s="66"/>
      <c r="E143" s="65"/>
      <c r="F143" s="64"/>
      <c r="G143" s="425"/>
      <c r="H143" s="426"/>
      <c r="I143" s="427"/>
      <c r="J143" s="63"/>
      <c r="K143" s="62"/>
      <c r="L143" s="60"/>
      <c r="M143" s="107"/>
      <c r="N143" s="2"/>
      <c r="V143" s="49"/>
    </row>
    <row r="144" spans="1:22" ht="21" thickBot="1">
      <c r="A144" s="318"/>
      <c r="B144" s="132" t="s">
        <v>337</v>
      </c>
      <c r="C144" s="132" t="s">
        <v>339</v>
      </c>
      <c r="D144" s="132" t="s">
        <v>23</v>
      </c>
      <c r="E144" s="310" t="s">
        <v>341</v>
      </c>
      <c r="F144" s="310"/>
      <c r="G144" s="428"/>
      <c r="H144" s="429"/>
      <c r="I144" s="430"/>
      <c r="J144" s="61"/>
      <c r="K144" s="60"/>
      <c r="L144" s="59"/>
      <c r="M144" s="58"/>
      <c r="N144" s="2"/>
      <c r="V144" s="49"/>
    </row>
    <row r="145" spans="1:22" ht="13.8" thickBot="1">
      <c r="A145" s="319"/>
      <c r="B145" s="57"/>
      <c r="C145" s="57"/>
      <c r="D145" s="56"/>
      <c r="E145" s="55" t="s">
        <v>4</v>
      </c>
      <c r="F145" s="54"/>
      <c r="G145" s="431"/>
      <c r="H145" s="432"/>
      <c r="I145" s="433"/>
      <c r="J145" s="53"/>
      <c r="K145" s="52"/>
      <c r="L145" s="52"/>
      <c r="M145" s="51"/>
      <c r="N145" s="2"/>
      <c r="V145" s="49"/>
    </row>
    <row r="146" spans="1:22" ht="24" customHeight="1" thickBot="1">
      <c r="A146" s="318">
        <f>A142+1</f>
        <v>33</v>
      </c>
      <c r="B146" s="115" t="s">
        <v>336</v>
      </c>
      <c r="C146" s="115" t="s">
        <v>338</v>
      </c>
      <c r="D146" s="115" t="s">
        <v>24</v>
      </c>
      <c r="E146" s="314" t="s">
        <v>340</v>
      </c>
      <c r="F146" s="314"/>
      <c r="G146" s="314" t="s">
        <v>332</v>
      </c>
      <c r="H146" s="320"/>
      <c r="I146" s="121"/>
      <c r="J146" s="69"/>
      <c r="K146" s="69"/>
      <c r="L146" s="69"/>
      <c r="M146" s="68"/>
      <c r="N146" s="2"/>
      <c r="V146" s="49"/>
    </row>
    <row r="147" spans="1:22" ht="13.8" thickBot="1">
      <c r="A147" s="318"/>
      <c r="B147" s="67"/>
      <c r="C147" s="67"/>
      <c r="D147" s="66"/>
      <c r="E147" s="65"/>
      <c r="F147" s="64"/>
      <c r="G147" s="425"/>
      <c r="H147" s="426"/>
      <c r="I147" s="427"/>
      <c r="J147" s="63"/>
      <c r="K147" s="62"/>
      <c r="L147" s="60"/>
      <c r="M147" s="107"/>
      <c r="N147" s="2"/>
      <c r="V147" s="49"/>
    </row>
    <row r="148" spans="1:22" ht="21" thickBot="1">
      <c r="A148" s="318"/>
      <c r="B148" s="132" t="s">
        <v>337</v>
      </c>
      <c r="C148" s="132" t="s">
        <v>339</v>
      </c>
      <c r="D148" s="132" t="s">
        <v>23</v>
      </c>
      <c r="E148" s="310" t="s">
        <v>341</v>
      </c>
      <c r="F148" s="310"/>
      <c r="G148" s="428"/>
      <c r="H148" s="429"/>
      <c r="I148" s="430"/>
      <c r="J148" s="61"/>
      <c r="K148" s="60"/>
      <c r="L148" s="59"/>
      <c r="M148" s="58"/>
      <c r="N148" s="2"/>
      <c r="V148" s="49"/>
    </row>
    <row r="149" spans="1:22" ht="13.8" thickBot="1">
      <c r="A149" s="319"/>
      <c r="B149" s="57"/>
      <c r="C149" s="57"/>
      <c r="D149" s="56"/>
      <c r="E149" s="55" t="s">
        <v>4</v>
      </c>
      <c r="F149" s="54"/>
      <c r="G149" s="431"/>
      <c r="H149" s="432"/>
      <c r="I149" s="433"/>
      <c r="J149" s="53"/>
      <c r="K149" s="52"/>
      <c r="L149" s="52"/>
      <c r="M149" s="51"/>
      <c r="N149" s="2"/>
      <c r="V149" s="49"/>
    </row>
    <row r="150" spans="1:22" ht="24" customHeight="1" thickBot="1">
      <c r="A150" s="318">
        <f>A146+1</f>
        <v>34</v>
      </c>
      <c r="B150" s="115" t="s">
        <v>336</v>
      </c>
      <c r="C150" s="115" t="s">
        <v>338</v>
      </c>
      <c r="D150" s="115" t="s">
        <v>24</v>
      </c>
      <c r="E150" s="314" t="s">
        <v>340</v>
      </c>
      <c r="F150" s="314"/>
      <c r="G150" s="314" t="s">
        <v>332</v>
      </c>
      <c r="H150" s="320"/>
      <c r="I150" s="121"/>
      <c r="J150" s="69"/>
      <c r="K150" s="69"/>
      <c r="L150" s="69"/>
      <c r="M150" s="68"/>
      <c r="N150" s="2"/>
      <c r="V150" s="49"/>
    </row>
    <row r="151" spans="1:22" ht="13.8" thickBot="1">
      <c r="A151" s="318"/>
      <c r="B151" s="67"/>
      <c r="C151" s="67"/>
      <c r="D151" s="66"/>
      <c r="E151" s="65"/>
      <c r="F151" s="64"/>
      <c r="G151" s="425"/>
      <c r="H151" s="426"/>
      <c r="I151" s="427"/>
      <c r="J151" s="63"/>
      <c r="K151" s="62"/>
      <c r="L151" s="60"/>
      <c r="M151" s="107"/>
      <c r="N151" s="2"/>
      <c r="V151" s="49"/>
    </row>
    <row r="152" spans="1:22" ht="21" thickBot="1">
      <c r="A152" s="318"/>
      <c r="B152" s="132" t="s">
        <v>337</v>
      </c>
      <c r="C152" s="132" t="s">
        <v>339</v>
      </c>
      <c r="D152" s="132" t="s">
        <v>23</v>
      </c>
      <c r="E152" s="310" t="s">
        <v>341</v>
      </c>
      <c r="F152" s="310"/>
      <c r="G152" s="428"/>
      <c r="H152" s="429"/>
      <c r="I152" s="430"/>
      <c r="J152" s="61"/>
      <c r="K152" s="60"/>
      <c r="L152" s="59"/>
      <c r="M152" s="58"/>
      <c r="N152" s="2"/>
      <c r="V152" s="49"/>
    </row>
    <row r="153" spans="1:22" ht="13.8" thickBot="1">
      <c r="A153" s="319"/>
      <c r="B153" s="57"/>
      <c r="C153" s="57"/>
      <c r="D153" s="56"/>
      <c r="E153" s="55" t="s">
        <v>4</v>
      </c>
      <c r="F153" s="54"/>
      <c r="G153" s="431"/>
      <c r="H153" s="432"/>
      <c r="I153" s="433"/>
      <c r="J153" s="53"/>
      <c r="K153" s="52"/>
      <c r="L153" s="52"/>
      <c r="M153" s="51"/>
      <c r="N153" s="2"/>
      <c r="V153" s="49"/>
    </row>
    <row r="154" spans="1:22" ht="24" customHeight="1" thickBot="1">
      <c r="A154" s="318">
        <f>A150+1</f>
        <v>35</v>
      </c>
      <c r="B154" s="115" t="s">
        <v>336</v>
      </c>
      <c r="C154" s="115" t="s">
        <v>338</v>
      </c>
      <c r="D154" s="115" t="s">
        <v>24</v>
      </c>
      <c r="E154" s="314" t="s">
        <v>340</v>
      </c>
      <c r="F154" s="314"/>
      <c r="G154" s="314" t="s">
        <v>332</v>
      </c>
      <c r="H154" s="320"/>
      <c r="I154" s="121"/>
      <c r="J154" s="69"/>
      <c r="K154" s="69"/>
      <c r="L154" s="69"/>
      <c r="M154" s="68"/>
      <c r="N154" s="2"/>
      <c r="V154" s="49"/>
    </row>
    <row r="155" spans="1:22" ht="13.8" thickBot="1">
      <c r="A155" s="318"/>
      <c r="B155" s="67"/>
      <c r="C155" s="67"/>
      <c r="D155" s="66"/>
      <c r="E155" s="65"/>
      <c r="F155" s="64"/>
      <c r="G155" s="425"/>
      <c r="H155" s="426"/>
      <c r="I155" s="427"/>
      <c r="J155" s="63"/>
      <c r="K155" s="62"/>
      <c r="L155" s="60"/>
      <c r="M155" s="107"/>
      <c r="N155" s="2"/>
      <c r="V155" s="49"/>
    </row>
    <row r="156" spans="1:22" ht="21" thickBot="1">
      <c r="A156" s="318"/>
      <c r="B156" s="132" t="s">
        <v>337</v>
      </c>
      <c r="C156" s="132" t="s">
        <v>339</v>
      </c>
      <c r="D156" s="132" t="s">
        <v>23</v>
      </c>
      <c r="E156" s="310" t="s">
        <v>341</v>
      </c>
      <c r="F156" s="310"/>
      <c r="G156" s="428"/>
      <c r="H156" s="429"/>
      <c r="I156" s="430"/>
      <c r="J156" s="61"/>
      <c r="K156" s="60"/>
      <c r="L156" s="59"/>
      <c r="M156" s="58"/>
      <c r="N156" s="2"/>
      <c r="V156" s="49"/>
    </row>
    <row r="157" spans="1:22" ht="13.8" thickBot="1">
      <c r="A157" s="319"/>
      <c r="B157" s="57"/>
      <c r="C157" s="57"/>
      <c r="D157" s="56"/>
      <c r="E157" s="55" t="s">
        <v>4</v>
      </c>
      <c r="F157" s="54"/>
      <c r="G157" s="431"/>
      <c r="H157" s="432"/>
      <c r="I157" s="433"/>
      <c r="J157" s="53"/>
      <c r="K157" s="52"/>
      <c r="L157" s="52"/>
      <c r="M157" s="51"/>
      <c r="N157" s="2"/>
      <c r="V157" s="49"/>
    </row>
    <row r="158" spans="1:22" ht="24" customHeight="1" thickBot="1">
      <c r="A158" s="318">
        <f>A154+1</f>
        <v>36</v>
      </c>
      <c r="B158" s="115" t="s">
        <v>336</v>
      </c>
      <c r="C158" s="115" t="s">
        <v>338</v>
      </c>
      <c r="D158" s="115" t="s">
        <v>24</v>
      </c>
      <c r="E158" s="314" t="s">
        <v>340</v>
      </c>
      <c r="F158" s="314"/>
      <c r="G158" s="314" t="s">
        <v>332</v>
      </c>
      <c r="H158" s="320"/>
      <c r="I158" s="121"/>
      <c r="J158" s="69"/>
      <c r="K158" s="69"/>
      <c r="L158" s="69"/>
      <c r="M158" s="68"/>
      <c r="N158" s="2"/>
      <c r="V158" s="49"/>
    </row>
    <row r="159" spans="1:22" ht="13.8" thickBot="1">
      <c r="A159" s="318"/>
      <c r="B159" s="67"/>
      <c r="C159" s="67"/>
      <c r="D159" s="66"/>
      <c r="E159" s="65"/>
      <c r="F159" s="64"/>
      <c r="G159" s="425"/>
      <c r="H159" s="426"/>
      <c r="I159" s="427"/>
      <c r="J159" s="63"/>
      <c r="K159" s="62"/>
      <c r="L159" s="60"/>
      <c r="M159" s="107"/>
      <c r="N159" s="2"/>
      <c r="V159" s="49"/>
    </row>
    <row r="160" spans="1:22" ht="21" thickBot="1">
      <c r="A160" s="318"/>
      <c r="B160" s="132" t="s">
        <v>337</v>
      </c>
      <c r="C160" s="132" t="s">
        <v>339</v>
      </c>
      <c r="D160" s="132" t="s">
        <v>23</v>
      </c>
      <c r="E160" s="310" t="s">
        <v>341</v>
      </c>
      <c r="F160" s="310"/>
      <c r="G160" s="428"/>
      <c r="H160" s="429"/>
      <c r="I160" s="430"/>
      <c r="J160" s="61"/>
      <c r="K160" s="60"/>
      <c r="L160" s="59"/>
      <c r="M160" s="58"/>
      <c r="N160" s="2"/>
      <c r="V160" s="49"/>
    </row>
    <row r="161" spans="1:22" ht="13.8" thickBot="1">
      <c r="A161" s="319"/>
      <c r="B161" s="57"/>
      <c r="C161" s="57"/>
      <c r="D161" s="56"/>
      <c r="E161" s="55" t="s">
        <v>4</v>
      </c>
      <c r="F161" s="54"/>
      <c r="G161" s="431"/>
      <c r="H161" s="432"/>
      <c r="I161" s="433"/>
      <c r="J161" s="53"/>
      <c r="K161" s="52"/>
      <c r="L161" s="52"/>
      <c r="M161" s="51"/>
      <c r="N161" s="2"/>
      <c r="V161" s="49"/>
    </row>
    <row r="162" spans="1:22" ht="24" customHeight="1" thickBot="1">
      <c r="A162" s="318">
        <f>A158+1</f>
        <v>37</v>
      </c>
      <c r="B162" s="115" t="s">
        <v>336</v>
      </c>
      <c r="C162" s="115" t="s">
        <v>338</v>
      </c>
      <c r="D162" s="115" t="s">
        <v>24</v>
      </c>
      <c r="E162" s="314" t="s">
        <v>340</v>
      </c>
      <c r="F162" s="314"/>
      <c r="G162" s="314" t="s">
        <v>332</v>
      </c>
      <c r="H162" s="320"/>
      <c r="I162" s="121"/>
      <c r="J162" s="69"/>
      <c r="K162" s="69"/>
      <c r="L162" s="69"/>
      <c r="M162" s="68"/>
      <c r="N162" s="2"/>
      <c r="V162" s="49"/>
    </row>
    <row r="163" spans="1:22" ht="13.8" thickBot="1">
      <c r="A163" s="318"/>
      <c r="B163" s="67"/>
      <c r="C163" s="67"/>
      <c r="D163" s="66"/>
      <c r="E163" s="65"/>
      <c r="F163" s="64"/>
      <c r="G163" s="425"/>
      <c r="H163" s="426"/>
      <c r="I163" s="427"/>
      <c r="J163" s="63"/>
      <c r="K163" s="62"/>
      <c r="L163" s="60"/>
      <c r="M163" s="107"/>
      <c r="N163" s="2"/>
      <c r="V163" s="49"/>
    </row>
    <row r="164" spans="1:22" ht="21" thickBot="1">
      <c r="A164" s="318"/>
      <c r="B164" s="132" t="s">
        <v>337</v>
      </c>
      <c r="C164" s="132" t="s">
        <v>339</v>
      </c>
      <c r="D164" s="132" t="s">
        <v>23</v>
      </c>
      <c r="E164" s="310" t="s">
        <v>341</v>
      </c>
      <c r="F164" s="310"/>
      <c r="G164" s="428"/>
      <c r="H164" s="429"/>
      <c r="I164" s="430"/>
      <c r="J164" s="61"/>
      <c r="K164" s="60"/>
      <c r="L164" s="59"/>
      <c r="M164" s="58"/>
      <c r="N164" s="2"/>
      <c r="V164" s="49"/>
    </row>
    <row r="165" spans="1:22" ht="13.8" thickBot="1">
      <c r="A165" s="319"/>
      <c r="B165" s="57"/>
      <c r="C165" s="57"/>
      <c r="D165" s="56"/>
      <c r="E165" s="55" t="s">
        <v>4</v>
      </c>
      <c r="F165" s="54"/>
      <c r="G165" s="431"/>
      <c r="H165" s="432"/>
      <c r="I165" s="433"/>
      <c r="J165" s="53"/>
      <c r="K165" s="52"/>
      <c r="L165" s="52"/>
      <c r="M165" s="51"/>
      <c r="N165" s="2"/>
      <c r="V165" s="49"/>
    </row>
    <row r="166" spans="1:22" ht="24" customHeight="1" thickBot="1">
      <c r="A166" s="318">
        <f>A162+1</f>
        <v>38</v>
      </c>
      <c r="B166" s="115" t="s">
        <v>336</v>
      </c>
      <c r="C166" s="115" t="s">
        <v>338</v>
      </c>
      <c r="D166" s="115" t="s">
        <v>24</v>
      </c>
      <c r="E166" s="314" t="s">
        <v>340</v>
      </c>
      <c r="F166" s="314"/>
      <c r="G166" s="314" t="s">
        <v>332</v>
      </c>
      <c r="H166" s="320"/>
      <c r="I166" s="121"/>
      <c r="J166" s="69"/>
      <c r="K166" s="69"/>
      <c r="L166" s="69"/>
      <c r="M166" s="68"/>
      <c r="N166" s="2"/>
      <c r="V166" s="49"/>
    </row>
    <row r="167" spans="1:22" ht="13.8" thickBot="1">
      <c r="A167" s="318"/>
      <c r="B167" s="67"/>
      <c r="C167" s="67"/>
      <c r="D167" s="66"/>
      <c r="E167" s="65"/>
      <c r="F167" s="64"/>
      <c r="G167" s="425"/>
      <c r="H167" s="426"/>
      <c r="I167" s="427"/>
      <c r="J167" s="63"/>
      <c r="K167" s="62"/>
      <c r="L167" s="60"/>
      <c r="M167" s="107"/>
      <c r="N167" s="2"/>
      <c r="V167" s="49"/>
    </row>
    <row r="168" spans="1:22" ht="21" thickBot="1">
      <c r="A168" s="318"/>
      <c r="B168" s="132" t="s">
        <v>337</v>
      </c>
      <c r="C168" s="132" t="s">
        <v>339</v>
      </c>
      <c r="D168" s="132" t="s">
        <v>23</v>
      </c>
      <c r="E168" s="310" t="s">
        <v>341</v>
      </c>
      <c r="F168" s="310"/>
      <c r="G168" s="428"/>
      <c r="H168" s="429"/>
      <c r="I168" s="430"/>
      <c r="J168" s="61"/>
      <c r="K168" s="60"/>
      <c r="L168" s="59"/>
      <c r="M168" s="58"/>
      <c r="N168" s="2"/>
      <c r="V168" s="49"/>
    </row>
    <row r="169" spans="1:22" ht="13.8" thickBot="1">
      <c r="A169" s="319"/>
      <c r="B169" s="57"/>
      <c r="C169" s="57"/>
      <c r="D169" s="56"/>
      <c r="E169" s="55" t="s">
        <v>4</v>
      </c>
      <c r="F169" s="54"/>
      <c r="G169" s="431"/>
      <c r="H169" s="432"/>
      <c r="I169" s="433"/>
      <c r="J169" s="53"/>
      <c r="K169" s="52"/>
      <c r="L169" s="52"/>
      <c r="M169" s="51"/>
      <c r="N169" s="2"/>
      <c r="V169" s="49"/>
    </row>
    <row r="170" spans="1:22" ht="24" customHeight="1" thickBot="1">
      <c r="A170" s="318">
        <f>A166+1</f>
        <v>39</v>
      </c>
      <c r="B170" s="115" t="s">
        <v>336</v>
      </c>
      <c r="C170" s="115" t="s">
        <v>338</v>
      </c>
      <c r="D170" s="115" t="s">
        <v>24</v>
      </c>
      <c r="E170" s="314" t="s">
        <v>340</v>
      </c>
      <c r="F170" s="314"/>
      <c r="G170" s="314" t="s">
        <v>332</v>
      </c>
      <c r="H170" s="320"/>
      <c r="I170" s="121"/>
      <c r="J170" s="69"/>
      <c r="K170" s="69"/>
      <c r="L170" s="69"/>
      <c r="M170" s="68"/>
      <c r="N170" s="2"/>
      <c r="V170" s="49"/>
    </row>
    <row r="171" spans="1:22" ht="13.8" thickBot="1">
      <c r="A171" s="318"/>
      <c r="B171" s="67"/>
      <c r="C171" s="67"/>
      <c r="D171" s="66"/>
      <c r="E171" s="65"/>
      <c r="F171" s="64"/>
      <c r="G171" s="425"/>
      <c r="H171" s="426"/>
      <c r="I171" s="427"/>
      <c r="J171" s="63"/>
      <c r="K171" s="62"/>
      <c r="L171" s="60"/>
      <c r="M171" s="107"/>
      <c r="N171" s="2"/>
      <c r="V171" s="49"/>
    </row>
    <row r="172" spans="1:22" ht="21" thickBot="1">
      <c r="A172" s="318"/>
      <c r="B172" s="132" t="s">
        <v>337</v>
      </c>
      <c r="C172" s="132" t="s">
        <v>339</v>
      </c>
      <c r="D172" s="132" t="s">
        <v>23</v>
      </c>
      <c r="E172" s="310" t="s">
        <v>341</v>
      </c>
      <c r="F172" s="310"/>
      <c r="G172" s="428"/>
      <c r="H172" s="429"/>
      <c r="I172" s="430"/>
      <c r="J172" s="61"/>
      <c r="K172" s="60"/>
      <c r="L172" s="59"/>
      <c r="M172" s="58"/>
      <c r="N172" s="2"/>
      <c r="V172" s="49"/>
    </row>
    <row r="173" spans="1:22" ht="13.8" thickBot="1">
      <c r="A173" s="319"/>
      <c r="B173" s="57"/>
      <c r="C173" s="57"/>
      <c r="D173" s="56"/>
      <c r="E173" s="55" t="s">
        <v>4</v>
      </c>
      <c r="F173" s="54"/>
      <c r="G173" s="431"/>
      <c r="H173" s="432"/>
      <c r="I173" s="433"/>
      <c r="J173" s="53"/>
      <c r="K173" s="52"/>
      <c r="L173" s="52"/>
      <c r="M173" s="51"/>
      <c r="N173" s="2"/>
      <c r="V173" s="49"/>
    </row>
    <row r="174" spans="1:22" ht="24" customHeight="1" thickBot="1">
      <c r="A174" s="318">
        <f>A170+1</f>
        <v>40</v>
      </c>
      <c r="B174" s="115" t="s">
        <v>336</v>
      </c>
      <c r="C174" s="115" t="s">
        <v>338</v>
      </c>
      <c r="D174" s="115" t="s">
        <v>24</v>
      </c>
      <c r="E174" s="314" t="s">
        <v>340</v>
      </c>
      <c r="F174" s="314"/>
      <c r="G174" s="314" t="s">
        <v>332</v>
      </c>
      <c r="H174" s="320"/>
      <c r="I174" s="121"/>
      <c r="J174" s="69"/>
      <c r="K174" s="69"/>
      <c r="L174" s="69"/>
      <c r="M174" s="68"/>
      <c r="N174" s="2"/>
      <c r="V174" s="49"/>
    </row>
    <row r="175" spans="1:22" ht="13.8" thickBot="1">
      <c r="A175" s="318"/>
      <c r="B175" s="67"/>
      <c r="C175" s="67"/>
      <c r="D175" s="66"/>
      <c r="E175" s="65"/>
      <c r="F175" s="64"/>
      <c r="G175" s="425"/>
      <c r="H175" s="426"/>
      <c r="I175" s="427"/>
      <c r="J175" s="63"/>
      <c r="K175" s="62"/>
      <c r="L175" s="60"/>
      <c r="M175" s="107"/>
      <c r="N175" s="2"/>
      <c r="V175" s="49"/>
    </row>
    <row r="176" spans="1:22" ht="21" thickBot="1">
      <c r="A176" s="318"/>
      <c r="B176" s="132" t="s">
        <v>337</v>
      </c>
      <c r="C176" s="132" t="s">
        <v>339</v>
      </c>
      <c r="D176" s="132" t="s">
        <v>23</v>
      </c>
      <c r="E176" s="310" t="s">
        <v>341</v>
      </c>
      <c r="F176" s="310"/>
      <c r="G176" s="428"/>
      <c r="H176" s="429"/>
      <c r="I176" s="430"/>
      <c r="J176" s="61"/>
      <c r="K176" s="60"/>
      <c r="L176" s="59"/>
      <c r="M176" s="58"/>
      <c r="N176" s="2"/>
      <c r="V176" s="49"/>
    </row>
    <row r="177" spans="1:22" ht="13.8" thickBot="1">
      <c r="A177" s="319"/>
      <c r="B177" s="57"/>
      <c r="C177" s="57"/>
      <c r="D177" s="56"/>
      <c r="E177" s="55" t="s">
        <v>4</v>
      </c>
      <c r="F177" s="54"/>
      <c r="G177" s="431"/>
      <c r="H177" s="432"/>
      <c r="I177" s="433"/>
      <c r="J177" s="53"/>
      <c r="K177" s="52"/>
      <c r="L177" s="52"/>
      <c r="M177" s="51"/>
      <c r="N177" s="2"/>
      <c r="V177" s="49"/>
    </row>
    <row r="178" spans="1:22" ht="24" customHeight="1" thickBot="1">
      <c r="A178" s="318">
        <f>A174+1</f>
        <v>41</v>
      </c>
      <c r="B178" s="115" t="s">
        <v>336</v>
      </c>
      <c r="C178" s="115" t="s">
        <v>338</v>
      </c>
      <c r="D178" s="115" t="s">
        <v>24</v>
      </c>
      <c r="E178" s="314" t="s">
        <v>340</v>
      </c>
      <c r="F178" s="314"/>
      <c r="G178" s="314" t="s">
        <v>332</v>
      </c>
      <c r="H178" s="320"/>
      <c r="I178" s="121"/>
      <c r="J178" s="69"/>
      <c r="K178" s="69"/>
      <c r="L178" s="69"/>
      <c r="M178" s="68"/>
      <c r="N178" s="2"/>
      <c r="V178" s="49"/>
    </row>
    <row r="179" spans="1:22" ht="13.8" thickBot="1">
      <c r="A179" s="318"/>
      <c r="B179" s="67"/>
      <c r="C179" s="67"/>
      <c r="D179" s="66"/>
      <c r="E179" s="65"/>
      <c r="F179" s="64"/>
      <c r="G179" s="425"/>
      <c r="H179" s="426"/>
      <c r="I179" s="427"/>
      <c r="J179" s="63"/>
      <c r="K179" s="62"/>
      <c r="L179" s="60"/>
      <c r="M179" s="107"/>
      <c r="N179" s="2"/>
      <c r="V179" s="49">
        <f>G179</f>
        <v>0</v>
      </c>
    </row>
    <row r="180" spans="1:22" ht="21" thickBot="1">
      <c r="A180" s="318"/>
      <c r="B180" s="132" t="s">
        <v>337</v>
      </c>
      <c r="C180" s="132" t="s">
        <v>339</v>
      </c>
      <c r="D180" s="132" t="s">
        <v>23</v>
      </c>
      <c r="E180" s="310" t="s">
        <v>341</v>
      </c>
      <c r="F180" s="310"/>
      <c r="G180" s="428"/>
      <c r="H180" s="429"/>
      <c r="I180" s="430"/>
      <c r="J180" s="61"/>
      <c r="K180" s="60"/>
      <c r="L180" s="59"/>
      <c r="M180" s="58"/>
      <c r="N180" s="2"/>
      <c r="V180" s="49"/>
    </row>
    <row r="181" spans="1:22" ht="13.8" thickBot="1">
      <c r="A181" s="319"/>
      <c r="B181" s="57"/>
      <c r="C181" s="57"/>
      <c r="D181" s="56"/>
      <c r="E181" s="55" t="s">
        <v>4</v>
      </c>
      <c r="F181" s="54"/>
      <c r="G181" s="431"/>
      <c r="H181" s="432"/>
      <c r="I181" s="433"/>
      <c r="J181" s="53"/>
      <c r="K181" s="52"/>
      <c r="L181" s="52"/>
      <c r="M181" s="51"/>
      <c r="N181" s="2"/>
      <c r="V181" s="49"/>
    </row>
    <row r="182" spans="1:22" ht="24" customHeight="1" thickBot="1">
      <c r="A182" s="318">
        <f>A178+1</f>
        <v>42</v>
      </c>
      <c r="B182" s="115" t="s">
        <v>336</v>
      </c>
      <c r="C182" s="115" t="s">
        <v>338</v>
      </c>
      <c r="D182" s="115" t="s">
        <v>24</v>
      </c>
      <c r="E182" s="314" t="s">
        <v>340</v>
      </c>
      <c r="F182" s="314"/>
      <c r="G182" s="314" t="s">
        <v>332</v>
      </c>
      <c r="H182" s="320"/>
      <c r="I182" s="121"/>
      <c r="J182" s="69"/>
      <c r="K182" s="69"/>
      <c r="L182" s="69"/>
      <c r="M182" s="68"/>
      <c r="N182" s="2"/>
      <c r="V182" s="49"/>
    </row>
    <row r="183" spans="1:22" ht="13.8" thickBot="1">
      <c r="A183" s="318"/>
      <c r="B183" s="67"/>
      <c r="C183" s="67"/>
      <c r="D183" s="66"/>
      <c r="E183" s="65"/>
      <c r="F183" s="64"/>
      <c r="G183" s="425"/>
      <c r="H183" s="426"/>
      <c r="I183" s="427"/>
      <c r="J183" s="63"/>
      <c r="K183" s="62"/>
      <c r="L183" s="60"/>
      <c r="M183" s="107"/>
      <c r="N183" s="2"/>
      <c r="V183" s="49">
        <f>G183</f>
        <v>0</v>
      </c>
    </row>
    <row r="184" spans="1:22" ht="21" thickBot="1">
      <c r="A184" s="318"/>
      <c r="B184" s="132" t="s">
        <v>337</v>
      </c>
      <c r="C184" s="132" t="s">
        <v>339</v>
      </c>
      <c r="D184" s="132" t="s">
        <v>23</v>
      </c>
      <c r="E184" s="310" t="s">
        <v>341</v>
      </c>
      <c r="F184" s="310"/>
      <c r="G184" s="428"/>
      <c r="H184" s="429"/>
      <c r="I184" s="430"/>
      <c r="J184" s="61"/>
      <c r="K184" s="60"/>
      <c r="L184" s="59"/>
      <c r="M184" s="58"/>
      <c r="N184" s="2"/>
      <c r="V184" s="49"/>
    </row>
    <row r="185" spans="1:22" ht="13.8" thickBot="1">
      <c r="A185" s="319"/>
      <c r="B185" s="57"/>
      <c r="C185" s="57"/>
      <c r="D185" s="56"/>
      <c r="E185" s="55" t="s">
        <v>4</v>
      </c>
      <c r="F185" s="54"/>
      <c r="G185" s="431"/>
      <c r="H185" s="432"/>
      <c r="I185" s="433"/>
      <c r="J185" s="53"/>
      <c r="K185" s="52"/>
      <c r="L185" s="52"/>
      <c r="M185" s="51"/>
      <c r="N185" s="2"/>
      <c r="V185" s="49"/>
    </row>
    <row r="186" spans="1:22" ht="24" customHeight="1" thickBot="1">
      <c r="A186" s="318">
        <f>A182+1</f>
        <v>43</v>
      </c>
      <c r="B186" s="115" t="s">
        <v>336</v>
      </c>
      <c r="C186" s="115" t="s">
        <v>338</v>
      </c>
      <c r="D186" s="115" t="s">
        <v>24</v>
      </c>
      <c r="E186" s="314" t="s">
        <v>340</v>
      </c>
      <c r="F186" s="314"/>
      <c r="G186" s="314" t="s">
        <v>332</v>
      </c>
      <c r="H186" s="320"/>
      <c r="I186" s="121"/>
      <c r="J186" s="69"/>
      <c r="K186" s="69"/>
      <c r="L186" s="69"/>
      <c r="M186" s="68"/>
      <c r="N186" s="2"/>
      <c r="V186" s="49"/>
    </row>
    <row r="187" spans="1:22" ht="13.8" thickBot="1">
      <c r="A187" s="318"/>
      <c r="B187" s="67"/>
      <c r="C187" s="67"/>
      <c r="D187" s="66"/>
      <c r="E187" s="65"/>
      <c r="F187" s="64"/>
      <c r="G187" s="425"/>
      <c r="H187" s="426"/>
      <c r="I187" s="427"/>
      <c r="J187" s="63"/>
      <c r="K187" s="62"/>
      <c r="L187" s="60"/>
      <c r="M187" s="107"/>
      <c r="N187" s="2"/>
      <c r="V187" s="49">
        <f>G187</f>
        <v>0</v>
      </c>
    </row>
    <row r="188" spans="1:22" ht="21" thickBot="1">
      <c r="A188" s="318"/>
      <c r="B188" s="132" t="s">
        <v>337</v>
      </c>
      <c r="C188" s="132" t="s">
        <v>339</v>
      </c>
      <c r="D188" s="132" t="s">
        <v>23</v>
      </c>
      <c r="E188" s="310" t="s">
        <v>341</v>
      </c>
      <c r="F188" s="310"/>
      <c r="G188" s="428"/>
      <c r="H188" s="429"/>
      <c r="I188" s="430"/>
      <c r="J188" s="61"/>
      <c r="K188" s="60"/>
      <c r="L188" s="59"/>
      <c r="M188" s="58"/>
      <c r="N188" s="2"/>
      <c r="V188" s="49"/>
    </row>
    <row r="189" spans="1:22" ht="13.8" thickBot="1">
      <c r="A189" s="319"/>
      <c r="B189" s="57"/>
      <c r="C189" s="57"/>
      <c r="D189" s="56"/>
      <c r="E189" s="55" t="s">
        <v>4</v>
      </c>
      <c r="F189" s="54"/>
      <c r="G189" s="431"/>
      <c r="H189" s="432"/>
      <c r="I189" s="433"/>
      <c r="J189" s="53"/>
      <c r="K189" s="52"/>
      <c r="L189" s="52"/>
      <c r="M189" s="51"/>
      <c r="N189" s="2"/>
      <c r="V189" s="49"/>
    </row>
    <row r="190" spans="1:22" ht="24" customHeight="1" thickBot="1">
      <c r="A190" s="318">
        <f>A186+1</f>
        <v>44</v>
      </c>
      <c r="B190" s="115" t="s">
        <v>336</v>
      </c>
      <c r="C190" s="115" t="s">
        <v>338</v>
      </c>
      <c r="D190" s="115" t="s">
        <v>24</v>
      </c>
      <c r="E190" s="314" t="s">
        <v>340</v>
      </c>
      <c r="F190" s="314"/>
      <c r="G190" s="314" t="s">
        <v>332</v>
      </c>
      <c r="H190" s="320"/>
      <c r="I190" s="121"/>
      <c r="J190" s="69"/>
      <c r="K190" s="69"/>
      <c r="L190" s="69"/>
      <c r="M190" s="68"/>
      <c r="N190" s="2"/>
      <c r="V190" s="49"/>
    </row>
    <row r="191" spans="1:22" ht="13.8" thickBot="1">
      <c r="A191" s="318"/>
      <c r="B191" s="67"/>
      <c r="C191" s="67"/>
      <c r="D191" s="66"/>
      <c r="E191" s="65"/>
      <c r="F191" s="64"/>
      <c r="G191" s="425"/>
      <c r="H191" s="426"/>
      <c r="I191" s="427"/>
      <c r="J191" s="63"/>
      <c r="K191" s="62"/>
      <c r="L191" s="60"/>
      <c r="M191" s="107"/>
      <c r="N191" s="2"/>
      <c r="V191" s="49">
        <f>G191</f>
        <v>0</v>
      </c>
    </row>
    <row r="192" spans="1:22" ht="21" thickBot="1">
      <c r="A192" s="318"/>
      <c r="B192" s="132" t="s">
        <v>337</v>
      </c>
      <c r="C192" s="132" t="s">
        <v>339</v>
      </c>
      <c r="D192" s="132" t="s">
        <v>23</v>
      </c>
      <c r="E192" s="310" t="s">
        <v>341</v>
      </c>
      <c r="F192" s="310"/>
      <c r="G192" s="428"/>
      <c r="H192" s="429"/>
      <c r="I192" s="430"/>
      <c r="J192" s="61"/>
      <c r="K192" s="60"/>
      <c r="L192" s="59"/>
      <c r="M192" s="58"/>
      <c r="N192" s="2"/>
      <c r="V192" s="49"/>
    </row>
    <row r="193" spans="1:22" ht="13.8" thickBot="1">
      <c r="A193" s="319"/>
      <c r="B193" s="57"/>
      <c r="C193" s="57"/>
      <c r="D193" s="56"/>
      <c r="E193" s="55" t="s">
        <v>4</v>
      </c>
      <c r="F193" s="54"/>
      <c r="G193" s="431"/>
      <c r="H193" s="432"/>
      <c r="I193" s="433"/>
      <c r="J193" s="53"/>
      <c r="K193" s="52"/>
      <c r="L193" s="52"/>
      <c r="M193" s="51"/>
      <c r="N193" s="2"/>
      <c r="V193" s="49"/>
    </row>
    <row r="194" spans="1:22" ht="24" customHeight="1" thickBot="1">
      <c r="A194" s="318">
        <f>A190+1</f>
        <v>45</v>
      </c>
      <c r="B194" s="115" t="s">
        <v>336</v>
      </c>
      <c r="C194" s="115" t="s">
        <v>338</v>
      </c>
      <c r="D194" s="115" t="s">
        <v>24</v>
      </c>
      <c r="E194" s="314" t="s">
        <v>340</v>
      </c>
      <c r="F194" s="314"/>
      <c r="G194" s="314" t="s">
        <v>332</v>
      </c>
      <c r="H194" s="320"/>
      <c r="I194" s="121"/>
      <c r="J194" s="69"/>
      <c r="K194" s="69"/>
      <c r="L194" s="69"/>
      <c r="M194" s="68"/>
      <c r="N194" s="2"/>
      <c r="V194" s="49"/>
    </row>
    <row r="195" spans="1:22" ht="13.8" thickBot="1">
      <c r="A195" s="318"/>
      <c r="B195" s="67"/>
      <c r="C195" s="67"/>
      <c r="D195" s="66"/>
      <c r="E195" s="65"/>
      <c r="F195" s="64"/>
      <c r="G195" s="425"/>
      <c r="H195" s="426"/>
      <c r="I195" s="427"/>
      <c r="J195" s="63"/>
      <c r="K195" s="62"/>
      <c r="L195" s="60"/>
      <c r="M195" s="107"/>
      <c r="N195" s="2"/>
      <c r="V195" s="49">
        <f>G195</f>
        <v>0</v>
      </c>
    </row>
    <row r="196" spans="1:22" ht="21" thickBot="1">
      <c r="A196" s="318"/>
      <c r="B196" s="132" t="s">
        <v>337</v>
      </c>
      <c r="C196" s="132" t="s">
        <v>339</v>
      </c>
      <c r="D196" s="132" t="s">
        <v>23</v>
      </c>
      <c r="E196" s="310" t="s">
        <v>341</v>
      </c>
      <c r="F196" s="310"/>
      <c r="G196" s="428"/>
      <c r="H196" s="429"/>
      <c r="I196" s="430"/>
      <c r="J196" s="61"/>
      <c r="K196" s="60"/>
      <c r="L196" s="59"/>
      <c r="M196" s="58"/>
      <c r="N196" s="2"/>
      <c r="V196" s="49"/>
    </row>
    <row r="197" spans="1:22" ht="13.8" thickBot="1">
      <c r="A197" s="319"/>
      <c r="B197" s="57"/>
      <c r="C197" s="57"/>
      <c r="D197" s="56"/>
      <c r="E197" s="55" t="s">
        <v>4</v>
      </c>
      <c r="F197" s="54"/>
      <c r="G197" s="431"/>
      <c r="H197" s="432"/>
      <c r="I197" s="433"/>
      <c r="J197" s="53"/>
      <c r="K197" s="52"/>
      <c r="L197" s="52"/>
      <c r="M197" s="51"/>
      <c r="N197" s="2"/>
      <c r="V197" s="49"/>
    </row>
    <row r="198" spans="1:22" ht="24" customHeight="1" thickBot="1">
      <c r="A198" s="318">
        <f>A194+1</f>
        <v>46</v>
      </c>
      <c r="B198" s="115" t="s">
        <v>336</v>
      </c>
      <c r="C198" s="115" t="s">
        <v>338</v>
      </c>
      <c r="D198" s="115" t="s">
        <v>24</v>
      </c>
      <c r="E198" s="314" t="s">
        <v>340</v>
      </c>
      <c r="F198" s="314"/>
      <c r="G198" s="314" t="s">
        <v>332</v>
      </c>
      <c r="H198" s="320"/>
      <c r="I198" s="121"/>
      <c r="J198" s="69"/>
      <c r="K198" s="69"/>
      <c r="L198" s="69"/>
      <c r="M198" s="68"/>
      <c r="N198" s="2"/>
      <c r="V198" s="49"/>
    </row>
    <row r="199" spans="1:22" ht="13.8" thickBot="1">
      <c r="A199" s="318"/>
      <c r="B199" s="67"/>
      <c r="C199" s="67"/>
      <c r="D199" s="66"/>
      <c r="E199" s="65"/>
      <c r="F199" s="64"/>
      <c r="G199" s="425"/>
      <c r="H199" s="426"/>
      <c r="I199" s="427"/>
      <c r="J199" s="63"/>
      <c r="K199" s="62"/>
      <c r="L199" s="60"/>
      <c r="M199" s="107"/>
      <c r="N199" s="2"/>
      <c r="V199" s="49">
        <f>G199</f>
        <v>0</v>
      </c>
    </row>
    <row r="200" spans="1:22" ht="21" thickBot="1">
      <c r="A200" s="318"/>
      <c r="B200" s="132" t="s">
        <v>337</v>
      </c>
      <c r="C200" s="132" t="s">
        <v>339</v>
      </c>
      <c r="D200" s="132" t="s">
        <v>23</v>
      </c>
      <c r="E200" s="310" t="s">
        <v>341</v>
      </c>
      <c r="F200" s="310"/>
      <c r="G200" s="428"/>
      <c r="H200" s="429"/>
      <c r="I200" s="430"/>
      <c r="J200" s="61"/>
      <c r="K200" s="60"/>
      <c r="L200" s="59"/>
      <c r="M200" s="58"/>
      <c r="N200" s="2"/>
      <c r="V200" s="49"/>
    </row>
    <row r="201" spans="1:22" ht="13.8" thickBot="1">
      <c r="A201" s="319"/>
      <c r="B201" s="57"/>
      <c r="C201" s="57"/>
      <c r="D201" s="56"/>
      <c r="E201" s="55" t="s">
        <v>4</v>
      </c>
      <c r="F201" s="54"/>
      <c r="G201" s="431"/>
      <c r="H201" s="432"/>
      <c r="I201" s="433"/>
      <c r="J201" s="53"/>
      <c r="K201" s="52"/>
      <c r="L201" s="52"/>
      <c r="M201" s="51"/>
      <c r="N201" s="2"/>
      <c r="V201" s="49"/>
    </row>
    <row r="202" spans="1:22" ht="24" customHeight="1" thickBot="1">
      <c r="A202" s="318">
        <f>A198+1</f>
        <v>47</v>
      </c>
      <c r="B202" s="115" t="s">
        <v>336</v>
      </c>
      <c r="C202" s="115" t="s">
        <v>338</v>
      </c>
      <c r="D202" s="115" t="s">
        <v>24</v>
      </c>
      <c r="E202" s="314" t="s">
        <v>340</v>
      </c>
      <c r="F202" s="314"/>
      <c r="G202" s="314" t="s">
        <v>332</v>
      </c>
      <c r="H202" s="320"/>
      <c r="I202" s="121"/>
      <c r="J202" s="69"/>
      <c r="K202" s="69"/>
      <c r="L202" s="69"/>
      <c r="M202" s="68"/>
      <c r="N202" s="2"/>
      <c r="V202" s="49"/>
    </row>
    <row r="203" spans="1:22" ht="13.8" thickBot="1">
      <c r="A203" s="318"/>
      <c r="B203" s="67"/>
      <c r="C203" s="67"/>
      <c r="D203" s="66"/>
      <c r="E203" s="65"/>
      <c r="F203" s="64"/>
      <c r="G203" s="425"/>
      <c r="H203" s="426"/>
      <c r="I203" s="427"/>
      <c r="J203" s="63"/>
      <c r="K203" s="62"/>
      <c r="L203" s="60"/>
      <c r="M203" s="107"/>
      <c r="N203" s="2"/>
      <c r="V203" s="49">
        <f>G203</f>
        <v>0</v>
      </c>
    </row>
    <row r="204" spans="1:22" ht="21" thickBot="1">
      <c r="A204" s="318"/>
      <c r="B204" s="132" t="s">
        <v>337</v>
      </c>
      <c r="C204" s="132" t="s">
        <v>339</v>
      </c>
      <c r="D204" s="132" t="s">
        <v>23</v>
      </c>
      <c r="E204" s="310" t="s">
        <v>341</v>
      </c>
      <c r="F204" s="310"/>
      <c r="G204" s="428"/>
      <c r="H204" s="429"/>
      <c r="I204" s="430"/>
      <c r="J204" s="61"/>
      <c r="K204" s="60"/>
      <c r="L204" s="59"/>
      <c r="M204" s="58"/>
      <c r="N204" s="2"/>
      <c r="V204" s="49"/>
    </row>
    <row r="205" spans="1:22" ht="13.8" thickBot="1">
      <c r="A205" s="319"/>
      <c r="B205" s="57"/>
      <c r="C205" s="57"/>
      <c r="D205" s="56"/>
      <c r="E205" s="55" t="s">
        <v>4</v>
      </c>
      <c r="F205" s="54"/>
      <c r="G205" s="431"/>
      <c r="H205" s="432"/>
      <c r="I205" s="433"/>
      <c r="J205" s="53"/>
      <c r="K205" s="52"/>
      <c r="L205" s="52"/>
      <c r="M205" s="51"/>
      <c r="N205" s="2"/>
      <c r="V205" s="49"/>
    </row>
    <row r="206" spans="1:22" ht="24" customHeight="1" thickBot="1">
      <c r="A206" s="318">
        <f>A202+1</f>
        <v>48</v>
      </c>
      <c r="B206" s="115" t="s">
        <v>336</v>
      </c>
      <c r="C206" s="115" t="s">
        <v>338</v>
      </c>
      <c r="D206" s="115" t="s">
        <v>24</v>
      </c>
      <c r="E206" s="314" t="s">
        <v>340</v>
      </c>
      <c r="F206" s="314"/>
      <c r="G206" s="314" t="s">
        <v>332</v>
      </c>
      <c r="H206" s="320"/>
      <c r="I206" s="121"/>
      <c r="J206" s="69"/>
      <c r="K206" s="69"/>
      <c r="L206" s="69"/>
      <c r="M206" s="68"/>
      <c r="N206" s="2"/>
      <c r="V206" s="49"/>
    </row>
    <row r="207" spans="1:22" ht="13.8" thickBot="1">
      <c r="A207" s="318"/>
      <c r="B207" s="67"/>
      <c r="C207" s="67"/>
      <c r="D207" s="66"/>
      <c r="E207" s="65"/>
      <c r="F207" s="64"/>
      <c r="G207" s="425"/>
      <c r="H207" s="426"/>
      <c r="I207" s="427"/>
      <c r="J207" s="63"/>
      <c r="K207" s="62"/>
      <c r="L207" s="60"/>
      <c r="M207" s="107"/>
      <c r="N207" s="2"/>
      <c r="V207" s="49">
        <f>G207</f>
        <v>0</v>
      </c>
    </row>
    <row r="208" spans="1:22" ht="21" thickBot="1">
      <c r="A208" s="318"/>
      <c r="B208" s="132" t="s">
        <v>337</v>
      </c>
      <c r="C208" s="132" t="s">
        <v>339</v>
      </c>
      <c r="D208" s="132" t="s">
        <v>23</v>
      </c>
      <c r="E208" s="310" t="s">
        <v>341</v>
      </c>
      <c r="F208" s="310"/>
      <c r="G208" s="428"/>
      <c r="H208" s="429"/>
      <c r="I208" s="430"/>
      <c r="J208" s="61"/>
      <c r="K208" s="60"/>
      <c r="L208" s="59"/>
      <c r="M208" s="58"/>
      <c r="N208" s="2"/>
      <c r="V208" s="49"/>
    </row>
    <row r="209" spans="1:22" ht="13.8" thickBot="1">
      <c r="A209" s="319"/>
      <c r="B209" s="57"/>
      <c r="C209" s="57"/>
      <c r="D209" s="56"/>
      <c r="E209" s="55" t="s">
        <v>4</v>
      </c>
      <c r="F209" s="54"/>
      <c r="G209" s="431"/>
      <c r="H209" s="432"/>
      <c r="I209" s="433"/>
      <c r="J209" s="53"/>
      <c r="K209" s="52"/>
      <c r="L209" s="52"/>
      <c r="M209" s="51"/>
      <c r="N209" s="2"/>
      <c r="V209" s="49"/>
    </row>
    <row r="210" spans="1:22" ht="24" customHeight="1" thickBot="1">
      <c r="A210" s="318">
        <f>A206+1</f>
        <v>49</v>
      </c>
      <c r="B210" s="115" t="s">
        <v>336</v>
      </c>
      <c r="C210" s="115" t="s">
        <v>338</v>
      </c>
      <c r="D210" s="115" t="s">
        <v>24</v>
      </c>
      <c r="E210" s="314" t="s">
        <v>340</v>
      </c>
      <c r="F210" s="314"/>
      <c r="G210" s="314" t="s">
        <v>332</v>
      </c>
      <c r="H210" s="320"/>
      <c r="I210" s="121"/>
      <c r="J210" s="69"/>
      <c r="K210" s="69"/>
      <c r="L210" s="69"/>
      <c r="M210" s="68"/>
      <c r="N210" s="2"/>
      <c r="V210" s="49"/>
    </row>
    <row r="211" spans="1:22" ht="13.8" thickBot="1">
      <c r="A211" s="318"/>
      <c r="B211" s="67"/>
      <c r="C211" s="67"/>
      <c r="D211" s="66"/>
      <c r="E211" s="65"/>
      <c r="F211" s="64"/>
      <c r="G211" s="425"/>
      <c r="H211" s="426"/>
      <c r="I211" s="427"/>
      <c r="J211" s="63"/>
      <c r="K211" s="62"/>
      <c r="L211" s="60"/>
      <c r="M211" s="107"/>
      <c r="N211" s="2"/>
      <c r="V211" s="49">
        <f>G211</f>
        <v>0</v>
      </c>
    </row>
    <row r="212" spans="1:22" ht="21" thickBot="1">
      <c r="A212" s="318"/>
      <c r="B212" s="132" t="s">
        <v>337</v>
      </c>
      <c r="C212" s="132" t="s">
        <v>339</v>
      </c>
      <c r="D212" s="132" t="s">
        <v>23</v>
      </c>
      <c r="E212" s="310" t="s">
        <v>341</v>
      </c>
      <c r="F212" s="310"/>
      <c r="G212" s="428"/>
      <c r="H212" s="429"/>
      <c r="I212" s="430"/>
      <c r="J212" s="61"/>
      <c r="K212" s="60"/>
      <c r="L212" s="59"/>
      <c r="M212" s="58"/>
      <c r="N212" s="2"/>
      <c r="V212" s="49"/>
    </row>
    <row r="213" spans="1:22" ht="13.8" thickBot="1">
      <c r="A213" s="319"/>
      <c r="B213" s="57"/>
      <c r="C213" s="57"/>
      <c r="D213" s="56"/>
      <c r="E213" s="55" t="s">
        <v>4</v>
      </c>
      <c r="F213" s="54"/>
      <c r="G213" s="431"/>
      <c r="H213" s="432"/>
      <c r="I213" s="433"/>
      <c r="J213" s="53"/>
      <c r="K213" s="52"/>
      <c r="L213" s="52"/>
      <c r="M213" s="51"/>
      <c r="N213" s="2"/>
      <c r="V213" s="49"/>
    </row>
    <row r="214" spans="1:22" ht="24" customHeight="1" thickBot="1">
      <c r="A214" s="318">
        <f>A210+1</f>
        <v>50</v>
      </c>
      <c r="B214" s="115" t="s">
        <v>336</v>
      </c>
      <c r="C214" s="115" t="s">
        <v>338</v>
      </c>
      <c r="D214" s="115" t="s">
        <v>24</v>
      </c>
      <c r="E214" s="314" t="s">
        <v>340</v>
      </c>
      <c r="F214" s="314"/>
      <c r="G214" s="314" t="s">
        <v>332</v>
      </c>
      <c r="H214" s="320"/>
      <c r="I214" s="121"/>
      <c r="J214" s="69"/>
      <c r="K214" s="69"/>
      <c r="L214" s="69"/>
      <c r="M214" s="68"/>
      <c r="N214" s="2"/>
      <c r="V214" s="49"/>
    </row>
    <row r="215" spans="1:22" ht="13.8" thickBot="1">
      <c r="A215" s="318"/>
      <c r="B215" s="67"/>
      <c r="C215" s="67"/>
      <c r="D215" s="66"/>
      <c r="E215" s="65"/>
      <c r="F215" s="64"/>
      <c r="G215" s="425"/>
      <c r="H215" s="426"/>
      <c r="I215" s="427"/>
      <c r="J215" s="63"/>
      <c r="K215" s="62"/>
      <c r="L215" s="60"/>
      <c r="M215" s="107"/>
      <c r="N215" s="2"/>
      <c r="V215" s="49">
        <f>G215</f>
        <v>0</v>
      </c>
    </row>
    <row r="216" spans="1:22" ht="21" thickBot="1">
      <c r="A216" s="318"/>
      <c r="B216" s="132" t="s">
        <v>337</v>
      </c>
      <c r="C216" s="132" t="s">
        <v>339</v>
      </c>
      <c r="D216" s="132" t="s">
        <v>23</v>
      </c>
      <c r="E216" s="310" t="s">
        <v>341</v>
      </c>
      <c r="F216" s="310"/>
      <c r="G216" s="428"/>
      <c r="H216" s="429"/>
      <c r="I216" s="430"/>
      <c r="J216" s="61"/>
      <c r="K216" s="60"/>
      <c r="L216" s="59"/>
      <c r="M216" s="58"/>
      <c r="N216" s="2"/>
      <c r="V216" s="49"/>
    </row>
    <row r="217" spans="1:22" ht="13.8" thickBot="1">
      <c r="A217" s="319"/>
      <c r="B217" s="57"/>
      <c r="C217" s="57"/>
      <c r="D217" s="56"/>
      <c r="E217" s="55" t="s">
        <v>4</v>
      </c>
      <c r="F217" s="54"/>
      <c r="G217" s="431"/>
      <c r="H217" s="432"/>
      <c r="I217" s="433"/>
      <c r="J217" s="53"/>
      <c r="K217" s="52"/>
      <c r="L217" s="52"/>
      <c r="M217" s="51"/>
      <c r="N217" s="2"/>
      <c r="V217" s="49"/>
    </row>
    <row r="218" spans="1:22" ht="24" customHeight="1" thickBot="1">
      <c r="A218" s="318">
        <f>A214+1</f>
        <v>51</v>
      </c>
      <c r="B218" s="115" t="s">
        <v>336</v>
      </c>
      <c r="C218" s="115" t="s">
        <v>338</v>
      </c>
      <c r="D218" s="115" t="s">
        <v>24</v>
      </c>
      <c r="E218" s="314" t="s">
        <v>340</v>
      </c>
      <c r="F218" s="314"/>
      <c r="G218" s="314" t="s">
        <v>332</v>
      </c>
      <c r="H218" s="320"/>
      <c r="I218" s="121"/>
      <c r="J218" s="69"/>
      <c r="K218" s="69"/>
      <c r="L218" s="69"/>
      <c r="M218" s="68"/>
      <c r="N218" s="2"/>
      <c r="V218" s="49"/>
    </row>
    <row r="219" spans="1:22" ht="13.8" thickBot="1">
      <c r="A219" s="318"/>
      <c r="B219" s="67"/>
      <c r="C219" s="67"/>
      <c r="D219" s="66"/>
      <c r="E219" s="65"/>
      <c r="F219" s="64"/>
      <c r="G219" s="425"/>
      <c r="H219" s="426"/>
      <c r="I219" s="427"/>
      <c r="J219" s="63"/>
      <c r="K219" s="62"/>
      <c r="L219" s="60"/>
      <c r="M219" s="107"/>
      <c r="N219" s="2"/>
      <c r="V219" s="49">
        <f>G219</f>
        <v>0</v>
      </c>
    </row>
    <row r="220" spans="1:22" ht="21" thickBot="1">
      <c r="A220" s="318"/>
      <c r="B220" s="132" t="s">
        <v>337</v>
      </c>
      <c r="C220" s="132" t="s">
        <v>339</v>
      </c>
      <c r="D220" s="132" t="s">
        <v>23</v>
      </c>
      <c r="E220" s="310" t="s">
        <v>341</v>
      </c>
      <c r="F220" s="310"/>
      <c r="G220" s="428"/>
      <c r="H220" s="429"/>
      <c r="I220" s="430"/>
      <c r="J220" s="61"/>
      <c r="K220" s="60"/>
      <c r="L220" s="59"/>
      <c r="M220" s="58"/>
      <c r="N220" s="2"/>
      <c r="V220" s="49"/>
    </row>
    <row r="221" spans="1:22" ht="13.8" thickBot="1">
      <c r="A221" s="319"/>
      <c r="B221" s="57"/>
      <c r="C221" s="57"/>
      <c r="D221" s="56"/>
      <c r="E221" s="55" t="s">
        <v>4</v>
      </c>
      <c r="F221" s="54"/>
      <c r="G221" s="431"/>
      <c r="H221" s="432"/>
      <c r="I221" s="433"/>
      <c r="J221" s="53"/>
      <c r="K221" s="52"/>
      <c r="L221" s="52"/>
      <c r="M221" s="51"/>
      <c r="N221" s="2"/>
      <c r="V221" s="49"/>
    </row>
    <row r="222" spans="1:22" ht="24" customHeight="1" thickBot="1">
      <c r="A222" s="318">
        <f>A218+1</f>
        <v>52</v>
      </c>
      <c r="B222" s="115" t="s">
        <v>336</v>
      </c>
      <c r="C222" s="115" t="s">
        <v>338</v>
      </c>
      <c r="D222" s="115" t="s">
        <v>24</v>
      </c>
      <c r="E222" s="314" t="s">
        <v>340</v>
      </c>
      <c r="F222" s="314"/>
      <c r="G222" s="314" t="s">
        <v>332</v>
      </c>
      <c r="H222" s="320"/>
      <c r="I222" s="121"/>
      <c r="J222" s="69"/>
      <c r="K222" s="69"/>
      <c r="L222" s="69"/>
      <c r="M222" s="68"/>
      <c r="N222" s="2"/>
      <c r="V222" s="49"/>
    </row>
    <row r="223" spans="1:22" ht="13.8" thickBot="1">
      <c r="A223" s="318"/>
      <c r="B223" s="67"/>
      <c r="C223" s="67"/>
      <c r="D223" s="66"/>
      <c r="E223" s="65"/>
      <c r="F223" s="64"/>
      <c r="G223" s="425"/>
      <c r="H223" s="426"/>
      <c r="I223" s="427"/>
      <c r="J223" s="63"/>
      <c r="K223" s="62"/>
      <c r="L223" s="60"/>
      <c r="M223" s="107"/>
      <c r="N223" s="2"/>
      <c r="V223" s="49">
        <f>G223</f>
        <v>0</v>
      </c>
    </row>
    <row r="224" spans="1:22" ht="21" thickBot="1">
      <c r="A224" s="318"/>
      <c r="B224" s="132" t="s">
        <v>337</v>
      </c>
      <c r="C224" s="132" t="s">
        <v>339</v>
      </c>
      <c r="D224" s="132" t="s">
        <v>23</v>
      </c>
      <c r="E224" s="310" t="s">
        <v>341</v>
      </c>
      <c r="F224" s="310"/>
      <c r="G224" s="428"/>
      <c r="H224" s="429"/>
      <c r="I224" s="430"/>
      <c r="J224" s="61"/>
      <c r="K224" s="60"/>
      <c r="L224" s="59"/>
      <c r="M224" s="58"/>
      <c r="N224" s="2"/>
      <c r="V224" s="49"/>
    </row>
    <row r="225" spans="1:22" ht="13.8" thickBot="1">
      <c r="A225" s="319"/>
      <c r="B225" s="57"/>
      <c r="C225" s="57"/>
      <c r="D225" s="56"/>
      <c r="E225" s="55" t="s">
        <v>4</v>
      </c>
      <c r="F225" s="54"/>
      <c r="G225" s="431"/>
      <c r="H225" s="432"/>
      <c r="I225" s="433"/>
      <c r="J225" s="53"/>
      <c r="K225" s="52"/>
      <c r="L225" s="52"/>
      <c r="M225" s="51"/>
      <c r="N225" s="2"/>
      <c r="V225" s="49"/>
    </row>
    <row r="226" spans="1:22" ht="24" customHeight="1" thickBot="1">
      <c r="A226" s="318">
        <f>A222+1</f>
        <v>53</v>
      </c>
      <c r="B226" s="115" t="s">
        <v>336</v>
      </c>
      <c r="C226" s="115" t="s">
        <v>338</v>
      </c>
      <c r="D226" s="115" t="s">
        <v>24</v>
      </c>
      <c r="E226" s="314" t="s">
        <v>340</v>
      </c>
      <c r="F226" s="314"/>
      <c r="G226" s="314" t="s">
        <v>332</v>
      </c>
      <c r="H226" s="320"/>
      <c r="I226" s="121"/>
      <c r="J226" s="69"/>
      <c r="K226" s="69"/>
      <c r="L226" s="69"/>
      <c r="M226" s="68"/>
      <c r="N226" s="2"/>
      <c r="V226" s="49"/>
    </row>
    <row r="227" spans="1:22" ht="13.8" thickBot="1">
      <c r="A227" s="318"/>
      <c r="B227" s="67"/>
      <c r="C227" s="67"/>
      <c r="D227" s="66"/>
      <c r="E227" s="65"/>
      <c r="F227" s="64"/>
      <c r="G227" s="425"/>
      <c r="H227" s="426"/>
      <c r="I227" s="427"/>
      <c r="J227" s="63"/>
      <c r="K227" s="62"/>
      <c r="L227" s="60"/>
      <c r="M227" s="107"/>
      <c r="N227" s="2"/>
      <c r="V227" s="49">
        <f>G227</f>
        <v>0</v>
      </c>
    </row>
    <row r="228" spans="1:22" ht="21" thickBot="1">
      <c r="A228" s="318"/>
      <c r="B228" s="132" t="s">
        <v>337</v>
      </c>
      <c r="C228" s="132" t="s">
        <v>339</v>
      </c>
      <c r="D228" s="132" t="s">
        <v>23</v>
      </c>
      <c r="E228" s="310" t="s">
        <v>341</v>
      </c>
      <c r="F228" s="310"/>
      <c r="G228" s="428"/>
      <c r="H228" s="429"/>
      <c r="I228" s="430"/>
      <c r="J228" s="61"/>
      <c r="K228" s="60"/>
      <c r="L228" s="59"/>
      <c r="M228" s="58"/>
      <c r="N228" s="2"/>
      <c r="V228" s="49"/>
    </row>
    <row r="229" spans="1:22" ht="13.8" thickBot="1">
      <c r="A229" s="319"/>
      <c r="B229" s="57"/>
      <c r="C229" s="57"/>
      <c r="D229" s="56"/>
      <c r="E229" s="55" t="s">
        <v>4</v>
      </c>
      <c r="F229" s="54"/>
      <c r="G229" s="431"/>
      <c r="H229" s="432"/>
      <c r="I229" s="433"/>
      <c r="J229" s="53"/>
      <c r="K229" s="52"/>
      <c r="L229" s="52"/>
      <c r="M229" s="51"/>
      <c r="N229" s="2"/>
      <c r="V229" s="49"/>
    </row>
    <row r="230" spans="1:22" ht="24" customHeight="1" thickBot="1">
      <c r="A230" s="318">
        <f>A226+1</f>
        <v>54</v>
      </c>
      <c r="B230" s="115" t="s">
        <v>336</v>
      </c>
      <c r="C230" s="115" t="s">
        <v>338</v>
      </c>
      <c r="D230" s="115" t="s">
        <v>24</v>
      </c>
      <c r="E230" s="314" t="s">
        <v>340</v>
      </c>
      <c r="F230" s="314"/>
      <c r="G230" s="314" t="s">
        <v>332</v>
      </c>
      <c r="H230" s="320"/>
      <c r="I230" s="121"/>
      <c r="J230" s="69"/>
      <c r="K230" s="69"/>
      <c r="L230" s="69"/>
      <c r="M230" s="68"/>
      <c r="N230" s="2"/>
      <c r="V230" s="49"/>
    </row>
    <row r="231" spans="1:22" ht="13.8" thickBot="1">
      <c r="A231" s="318"/>
      <c r="B231" s="67"/>
      <c r="C231" s="67"/>
      <c r="D231" s="66"/>
      <c r="E231" s="65"/>
      <c r="F231" s="64"/>
      <c r="G231" s="425"/>
      <c r="H231" s="426"/>
      <c r="I231" s="427"/>
      <c r="J231" s="63"/>
      <c r="K231" s="62"/>
      <c r="L231" s="60"/>
      <c r="M231" s="107"/>
      <c r="N231" s="2"/>
      <c r="V231" s="49">
        <f>G231</f>
        <v>0</v>
      </c>
    </row>
    <row r="232" spans="1:22" ht="21" thickBot="1">
      <c r="A232" s="318"/>
      <c r="B232" s="132" t="s">
        <v>337</v>
      </c>
      <c r="C232" s="132" t="s">
        <v>339</v>
      </c>
      <c r="D232" s="132" t="s">
        <v>23</v>
      </c>
      <c r="E232" s="310" t="s">
        <v>341</v>
      </c>
      <c r="F232" s="310"/>
      <c r="G232" s="428"/>
      <c r="H232" s="429"/>
      <c r="I232" s="430"/>
      <c r="J232" s="61"/>
      <c r="K232" s="60"/>
      <c r="L232" s="59"/>
      <c r="M232" s="58"/>
      <c r="N232" s="2"/>
      <c r="V232" s="49"/>
    </row>
    <row r="233" spans="1:22" ht="13.8" thickBot="1">
      <c r="A233" s="319"/>
      <c r="B233" s="57"/>
      <c r="C233" s="57"/>
      <c r="D233" s="56"/>
      <c r="E233" s="55" t="s">
        <v>4</v>
      </c>
      <c r="F233" s="54"/>
      <c r="G233" s="431"/>
      <c r="H233" s="432"/>
      <c r="I233" s="433"/>
      <c r="J233" s="53"/>
      <c r="K233" s="52"/>
      <c r="L233" s="52"/>
      <c r="M233" s="51"/>
      <c r="N233" s="2"/>
      <c r="V233" s="49"/>
    </row>
    <row r="234" spans="1:22" ht="24" customHeight="1" thickBot="1">
      <c r="A234" s="318">
        <f>A230+1</f>
        <v>55</v>
      </c>
      <c r="B234" s="115" t="s">
        <v>336</v>
      </c>
      <c r="C234" s="115" t="s">
        <v>338</v>
      </c>
      <c r="D234" s="115" t="s">
        <v>24</v>
      </c>
      <c r="E234" s="314" t="s">
        <v>340</v>
      </c>
      <c r="F234" s="314"/>
      <c r="G234" s="314" t="s">
        <v>332</v>
      </c>
      <c r="H234" s="320"/>
      <c r="I234" s="121"/>
      <c r="J234" s="69"/>
      <c r="K234" s="69"/>
      <c r="L234" s="69"/>
      <c r="M234" s="68"/>
      <c r="N234" s="2"/>
      <c r="V234" s="49"/>
    </row>
    <row r="235" spans="1:22" ht="13.8" thickBot="1">
      <c r="A235" s="318"/>
      <c r="B235" s="67"/>
      <c r="C235" s="67"/>
      <c r="D235" s="66"/>
      <c r="E235" s="65"/>
      <c r="F235" s="64"/>
      <c r="G235" s="425"/>
      <c r="H235" s="426"/>
      <c r="I235" s="427"/>
      <c r="J235" s="63"/>
      <c r="K235" s="62"/>
      <c r="L235" s="60"/>
      <c r="M235" s="107"/>
      <c r="N235" s="2"/>
      <c r="V235" s="49">
        <f>G235</f>
        <v>0</v>
      </c>
    </row>
    <row r="236" spans="1:22" ht="21" thickBot="1">
      <c r="A236" s="318"/>
      <c r="B236" s="132" t="s">
        <v>337</v>
      </c>
      <c r="C236" s="132" t="s">
        <v>339</v>
      </c>
      <c r="D236" s="132" t="s">
        <v>23</v>
      </c>
      <c r="E236" s="310" t="s">
        <v>341</v>
      </c>
      <c r="F236" s="310"/>
      <c r="G236" s="428"/>
      <c r="H236" s="429"/>
      <c r="I236" s="430"/>
      <c r="J236" s="61"/>
      <c r="K236" s="60"/>
      <c r="L236" s="59"/>
      <c r="M236" s="58"/>
      <c r="N236" s="2"/>
      <c r="V236" s="49"/>
    </row>
    <row r="237" spans="1:22" ht="13.8" thickBot="1">
      <c r="A237" s="319"/>
      <c r="B237" s="57"/>
      <c r="C237" s="57"/>
      <c r="D237" s="56"/>
      <c r="E237" s="55" t="s">
        <v>4</v>
      </c>
      <c r="F237" s="54"/>
      <c r="G237" s="431"/>
      <c r="H237" s="432"/>
      <c r="I237" s="433"/>
      <c r="J237" s="53"/>
      <c r="K237" s="52"/>
      <c r="L237" s="52"/>
      <c r="M237" s="51"/>
      <c r="N237" s="2"/>
      <c r="V237" s="49"/>
    </row>
    <row r="238" spans="1:22" ht="24" customHeight="1" thickBot="1">
      <c r="A238" s="318">
        <f>A234+1</f>
        <v>56</v>
      </c>
      <c r="B238" s="115" t="s">
        <v>336</v>
      </c>
      <c r="C238" s="115" t="s">
        <v>338</v>
      </c>
      <c r="D238" s="115" t="s">
        <v>24</v>
      </c>
      <c r="E238" s="314" t="s">
        <v>340</v>
      </c>
      <c r="F238" s="314"/>
      <c r="G238" s="314" t="s">
        <v>332</v>
      </c>
      <c r="H238" s="320"/>
      <c r="I238" s="121"/>
      <c r="J238" s="69"/>
      <c r="K238" s="69"/>
      <c r="L238" s="69"/>
      <c r="M238" s="68"/>
      <c r="N238" s="2"/>
      <c r="V238" s="49"/>
    </row>
    <row r="239" spans="1:22" ht="13.8" thickBot="1">
      <c r="A239" s="318"/>
      <c r="B239" s="67"/>
      <c r="C239" s="67"/>
      <c r="D239" s="66"/>
      <c r="E239" s="65"/>
      <c r="F239" s="64"/>
      <c r="G239" s="425"/>
      <c r="H239" s="426"/>
      <c r="I239" s="427"/>
      <c r="J239" s="63"/>
      <c r="K239" s="62"/>
      <c r="L239" s="60"/>
      <c r="M239" s="107"/>
      <c r="N239" s="2"/>
      <c r="V239" s="49">
        <f>G239</f>
        <v>0</v>
      </c>
    </row>
    <row r="240" spans="1:22" ht="21" thickBot="1">
      <c r="A240" s="318"/>
      <c r="B240" s="132" t="s">
        <v>337</v>
      </c>
      <c r="C240" s="132" t="s">
        <v>339</v>
      </c>
      <c r="D240" s="132" t="s">
        <v>23</v>
      </c>
      <c r="E240" s="310" t="s">
        <v>341</v>
      </c>
      <c r="F240" s="310"/>
      <c r="G240" s="428"/>
      <c r="H240" s="429"/>
      <c r="I240" s="430"/>
      <c r="J240" s="61"/>
      <c r="K240" s="60"/>
      <c r="L240" s="59"/>
      <c r="M240" s="58"/>
      <c r="N240" s="2"/>
      <c r="V240" s="49"/>
    </row>
    <row r="241" spans="1:22" ht="13.8" thickBot="1">
      <c r="A241" s="319"/>
      <c r="B241" s="57"/>
      <c r="C241" s="57"/>
      <c r="D241" s="56"/>
      <c r="E241" s="55" t="s">
        <v>4</v>
      </c>
      <c r="F241" s="54"/>
      <c r="G241" s="431"/>
      <c r="H241" s="432"/>
      <c r="I241" s="433"/>
      <c r="J241" s="53"/>
      <c r="K241" s="52"/>
      <c r="L241" s="52"/>
      <c r="M241" s="51"/>
      <c r="N241" s="2"/>
      <c r="V241" s="49"/>
    </row>
    <row r="242" spans="1:22" ht="24" customHeight="1" thickBot="1">
      <c r="A242" s="318">
        <f>A238+1</f>
        <v>57</v>
      </c>
      <c r="B242" s="115" t="s">
        <v>336</v>
      </c>
      <c r="C242" s="115" t="s">
        <v>338</v>
      </c>
      <c r="D242" s="115" t="s">
        <v>24</v>
      </c>
      <c r="E242" s="314" t="s">
        <v>340</v>
      </c>
      <c r="F242" s="314"/>
      <c r="G242" s="314" t="s">
        <v>332</v>
      </c>
      <c r="H242" s="320"/>
      <c r="I242" s="121"/>
      <c r="J242" s="69"/>
      <c r="K242" s="69"/>
      <c r="L242" s="69"/>
      <c r="M242" s="68"/>
      <c r="N242" s="2"/>
      <c r="V242" s="49"/>
    </row>
    <row r="243" spans="1:22" ht="13.8" thickBot="1">
      <c r="A243" s="318"/>
      <c r="B243" s="67"/>
      <c r="C243" s="67"/>
      <c r="D243" s="66"/>
      <c r="E243" s="65"/>
      <c r="F243" s="64"/>
      <c r="G243" s="425"/>
      <c r="H243" s="426"/>
      <c r="I243" s="427"/>
      <c r="J243" s="63"/>
      <c r="K243" s="62"/>
      <c r="L243" s="60"/>
      <c r="M243" s="107"/>
      <c r="N243" s="2"/>
      <c r="V243" s="49">
        <f>G243</f>
        <v>0</v>
      </c>
    </row>
    <row r="244" spans="1:22" ht="21" thickBot="1">
      <c r="A244" s="318"/>
      <c r="B244" s="132" t="s">
        <v>337</v>
      </c>
      <c r="C244" s="132" t="s">
        <v>339</v>
      </c>
      <c r="D244" s="132" t="s">
        <v>23</v>
      </c>
      <c r="E244" s="310" t="s">
        <v>341</v>
      </c>
      <c r="F244" s="310"/>
      <c r="G244" s="428"/>
      <c r="H244" s="429"/>
      <c r="I244" s="430"/>
      <c r="J244" s="61"/>
      <c r="K244" s="60"/>
      <c r="L244" s="59"/>
      <c r="M244" s="58"/>
      <c r="N244" s="2"/>
      <c r="V244" s="49"/>
    </row>
    <row r="245" spans="1:22" ht="13.8" thickBot="1">
      <c r="A245" s="319"/>
      <c r="B245" s="57"/>
      <c r="C245" s="57"/>
      <c r="D245" s="56"/>
      <c r="E245" s="55" t="s">
        <v>4</v>
      </c>
      <c r="F245" s="54"/>
      <c r="G245" s="431"/>
      <c r="H245" s="432"/>
      <c r="I245" s="433"/>
      <c r="J245" s="53"/>
      <c r="K245" s="52"/>
      <c r="L245" s="52"/>
      <c r="M245" s="51"/>
      <c r="N245" s="2"/>
      <c r="V245" s="49"/>
    </row>
    <row r="246" spans="1:22" ht="24" customHeight="1" thickBot="1">
      <c r="A246" s="318">
        <f>A242+1</f>
        <v>58</v>
      </c>
      <c r="B246" s="115" t="s">
        <v>336</v>
      </c>
      <c r="C246" s="115" t="s">
        <v>338</v>
      </c>
      <c r="D246" s="115" t="s">
        <v>24</v>
      </c>
      <c r="E246" s="314" t="s">
        <v>340</v>
      </c>
      <c r="F246" s="314"/>
      <c r="G246" s="314" t="s">
        <v>332</v>
      </c>
      <c r="H246" s="320"/>
      <c r="I246" s="121"/>
      <c r="J246" s="69"/>
      <c r="K246" s="69"/>
      <c r="L246" s="69"/>
      <c r="M246" s="68"/>
      <c r="N246" s="2"/>
      <c r="V246" s="49"/>
    </row>
    <row r="247" spans="1:22" ht="13.8" thickBot="1">
      <c r="A247" s="318"/>
      <c r="B247" s="67"/>
      <c r="C247" s="67"/>
      <c r="D247" s="66"/>
      <c r="E247" s="65"/>
      <c r="F247" s="64"/>
      <c r="G247" s="425"/>
      <c r="H247" s="426"/>
      <c r="I247" s="427"/>
      <c r="J247" s="63"/>
      <c r="K247" s="62"/>
      <c r="L247" s="60"/>
      <c r="M247" s="107"/>
      <c r="N247" s="2"/>
      <c r="V247" s="49">
        <f>G247</f>
        <v>0</v>
      </c>
    </row>
    <row r="248" spans="1:22" ht="21" thickBot="1">
      <c r="A248" s="318"/>
      <c r="B248" s="132" t="s">
        <v>337</v>
      </c>
      <c r="C248" s="132" t="s">
        <v>339</v>
      </c>
      <c r="D248" s="132" t="s">
        <v>23</v>
      </c>
      <c r="E248" s="310" t="s">
        <v>341</v>
      </c>
      <c r="F248" s="310"/>
      <c r="G248" s="428"/>
      <c r="H248" s="429"/>
      <c r="I248" s="430"/>
      <c r="J248" s="61"/>
      <c r="K248" s="60"/>
      <c r="L248" s="59"/>
      <c r="M248" s="58"/>
      <c r="N248" s="2"/>
      <c r="V248" s="49"/>
    </row>
    <row r="249" spans="1:22" ht="13.8" thickBot="1">
      <c r="A249" s="319"/>
      <c r="B249" s="57"/>
      <c r="C249" s="57"/>
      <c r="D249" s="56"/>
      <c r="E249" s="55" t="s">
        <v>4</v>
      </c>
      <c r="F249" s="54"/>
      <c r="G249" s="431"/>
      <c r="H249" s="432"/>
      <c r="I249" s="433"/>
      <c r="J249" s="53"/>
      <c r="K249" s="52"/>
      <c r="L249" s="52"/>
      <c r="M249" s="51"/>
      <c r="N249" s="2"/>
      <c r="V249" s="49"/>
    </row>
    <row r="250" spans="1:22" ht="24" customHeight="1" thickBot="1">
      <c r="A250" s="318">
        <f>A246+1</f>
        <v>59</v>
      </c>
      <c r="B250" s="115" t="s">
        <v>336</v>
      </c>
      <c r="C250" s="115" t="s">
        <v>338</v>
      </c>
      <c r="D250" s="115" t="s">
        <v>24</v>
      </c>
      <c r="E250" s="314" t="s">
        <v>340</v>
      </c>
      <c r="F250" s="314"/>
      <c r="G250" s="314" t="s">
        <v>332</v>
      </c>
      <c r="H250" s="320"/>
      <c r="I250" s="121"/>
      <c r="J250" s="69"/>
      <c r="K250" s="69"/>
      <c r="L250" s="69"/>
      <c r="M250" s="68"/>
      <c r="N250" s="2"/>
      <c r="V250" s="49"/>
    </row>
    <row r="251" spans="1:22" ht="13.8" thickBot="1">
      <c r="A251" s="318"/>
      <c r="B251" s="67"/>
      <c r="C251" s="67"/>
      <c r="D251" s="66"/>
      <c r="E251" s="65"/>
      <c r="F251" s="64"/>
      <c r="G251" s="425"/>
      <c r="H251" s="426"/>
      <c r="I251" s="427"/>
      <c r="J251" s="63"/>
      <c r="K251" s="62"/>
      <c r="L251" s="60"/>
      <c r="M251" s="107"/>
      <c r="N251" s="2"/>
      <c r="V251" s="49">
        <f>G251</f>
        <v>0</v>
      </c>
    </row>
    <row r="252" spans="1:22" ht="21" thickBot="1">
      <c r="A252" s="318"/>
      <c r="B252" s="132" t="s">
        <v>337</v>
      </c>
      <c r="C252" s="132" t="s">
        <v>339</v>
      </c>
      <c r="D252" s="132" t="s">
        <v>23</v>
      </c>
      <c r="E252" s="310" t="s">
        <v>341</v>
      </c>
      <c r="F252" s="310"/>
      <c r="G252" s="428"/>
      <c r="H252" s="429"/>
      <c r="I252" s="430"/>
      <c r="J252" s="61"/>
      <c r="K252" s="60"/>
      <c r="L252" s="59"/>
      <c r="M252" s="58"/>
      <c r="N252" s="2"/>
      <c r="V252" s="49"/>
    </row>
    <row r="253" spans="1:22" ht="13.8" thickBot="1">
      <c r="A253" s="319"/>
      <c r="B253" s="57"/>
      <c r="C253" s="57"/>
      <c r="D253" s="56"/>
      <c r="E253" s="55" t="s">
        <v>4</v>
      </c>
      <c r="F253" s="54"/>
      <c r="G253" s="431"/>
      <c r="H253" s="432"/>
      <c r="I253" s="433"/>
      <c r="J253" s="53"/>
      <c r="K253" s="52"/>
      <c r="L253" s="52"/>
      <c r="M253" s="51"/>
      <c r="N253" s="2"/>
      <c r="V253" s="49"/>
    </row>
    <row r="254" spans="1:22" ht="24" customHeight="1" thickBot="1">
      <c r="A254" s="318">
        <f>A250+1</f>
        <v>60</v>
      </c>
      <c r="B254" s="115" t="s">
        <v>336</v>
      </c>
      <c r="C254" s="115" t="s">
        <v>338</v>
      </c>
      <c r="D254" s="115" t="s">
        <v>24</v>
      </c>
      <c r="E254" s="314" t="s">
        <v>340</v>
      </c>
      <c r="F254" s="314"/>
      <c r="G254" s="314" t="s">
        <v>332</v>
      </c>
      <c r="H254" s="320"/>
      <c r="I254" s="121"/>
      <c r="J254" s="69"/>
      <c r="K254" s="69"/>
      <c r="L254" s="69"/>
      <c r="M254" s="68"/>
      <c r="N254" s="2"/>
      <c r="V254" s="49"/>
    </row>
    <row r="255" spans="1:22" ht="13.8" thickBot="1">
      <c r="A255" s="318"/>
      <c r="B255" s="67"/>
      <c r="C255" s="67"/>
      <c r="D255" s="66"/>
      <c r="E255" s="65"/>
      <c r="F255" s="64"/>
      <c r="G255" s="425"/>
      <c r="H255" s="426"/>
      <c r="I255" s="427"/>
      <c r="J255" s="63"/>
      <c r="K255" s="62"/>
      <c r="L255" s="60"/>
      <c r="M255" s="107"/>
      <c r="N255" s="2"/>
      <c r="V255" s="49">
        <f>G255</f>
        <v>0</v>
      </c>
    </row>
    <row r="256" spans="1:22" ht="21" thickBot="1">
      <c r="A256" s="318"/>
      <c r="B256" s="132" t="s">
        <v>337</v>
      </c>
      <c r="C256" s="132" t="s">
        <v>339</v>
      </c>
      <c r="D256" s="132" t="s">
        <v>23</v>
      </c>
      <c r="E256" s="310" t="s">
        <v>341</v>
      </c>
      <c r="F256" s="310"/>
      <c r="G256" s="428"/>
      <c r="H256" s="429"/>
      <c r="I256" s="430"/>
      <c r="J256" s="61"/>
      <c r="K256" s="60"/>
      <c r="L256" s="59"/>
      <c r="M256" s="58"/>
      <c r="N256" s="2"/>
      <c r="V256" s="49"/>
    </row>
    <row r="257" spans="1:22" ht="13.8" thickBot="1">
      <c r="A257" s="319"/>
      <c r="B257" s="57"/>
      <c r="C257" s="57"/>
      <c r="D257" s="56"/>
      <c r="E257" s="55" t="s">
        <v>4</v>
      </c>
      <c r="F257" s="54"/>
      <c r="G257" s="431"/>
      <c r="H257" s="432"/>
      <c r="I257" s="433"/>
      <c r="J257" s="53"/>
      <c r="K257" s="52"/>
      <c r="L257" s="52"/>
      <c r="M257" s="51"/>
      <c r="N257" s="2"/>
      <c r="V257" s="49"/>
    </row>
    <row r="258" spans="1:22" ht="24" customHeight="1" thickBot="1">
      <c r="A258" s="318">
        <f>A254+1</f>
        <v>61</v>
      </c>
      <c r="B258" s="115" t="s">
        <v>336</v>
      </c>
      <c r="C258" s="115" t="s">
        <v>338</v>
      </c>
      <c r="D258" s="115" t="s">
        <v>24</v>
      </c>
      <c r="E258" s="314" t="s">
        <v>340</v>
      </c>
      <c r="F258" s="314"/>
      <c r="G258" s="314" t="s">
        <v>332</v>
      </c>
      <c r="H258" s="320"/>
      <c r="I258" s="121"/>
      <c r="J258" s="69"/>
      <c r="K258" s="69"/>
      <c r="L258" s="69"/>
      <c r="M258" s="68"/>
      <c r="N258" s="2"/>
      <c r="V258" s="49"/>
    </row>
    <row r="259" spans="1:22" ht="13.8" thickBot="1">
      <c r="A259" s="318"/>
      <c r="B259" s="67"/>
      <c r="C259" s="67"/>
      <c r="D259" s="66"/>
      <c r="E259" s="65"/>
      <c r="F259" s="64"/>
      <c r="G259" s="425"/>
      <c r="H259" s="426"/>
      <c r="I259" s="427"/>
      <c r="J259" s="63"/>
      <c r="K259" s="62"/>
      <c r="L259" s="60"/>
      <c r="M259" s="107"/>
      <c r="N259" s="2"/>
      <c r="V259" s="49">
        <f>G259</f>
        <v>0</v>
      </c>
    </row>
    <row r="260" spans="1:22" ht="21" thickBot="1">
      <c r="A260" s="318"/>
      <c r="B260" s="132" t="s">
        <v>337</v>
      </c>
      <c r="C260" s="132" t="s">
        <v>339</v>
      </c>
      <c r="D260" s="132" t="s">
        <v>23</v>
      </c>
      <c r="E260" s="310" t="s">
        <v>341</v>
      </c>
      <c r="F260" s="310"/>
      <c r="G260" s="428"/>
      <c r="H260" s="429"/>
      <c r="I260" s="430"/>
      <c r="J260" s="61"/>
      <c r="K260" s="60"/>
      <c r="L260" s="59"/>
      <c r="M260" s="58"/>
      <c r="N260" s="2"/>
      <c r="V260" s="49"/>
    </row>
    <row r="261" spans="1:22" ht="13.8" thickBot="1">
      <c r="A261" s="319"/>
      <c r="B261" s="57"/>
      <c r="C261" s="57"/>
      <c r="D261" s="56"/>
      <c r="E261" s="55" t="s">
        <v>4</v>
      </c>
      <c r="F261" s="54"/>
      <c r="G261" s="431"/>
      <c r="H261" s="432"/>
      <c r="I261" s="433"/>
      <c r="J261" s="53"/>
      <c r="K261" s="52"/>
      <c r="L261" s="52"/>
      <c r="M261" s="51"/>
      <c r="N261" s="2"/>
      <c r="V261" s="49"/>
    </row>
    <row r="262" spans="1:22" ht="24" customHeight="1" thickBot="1">
      <c r="A262" s="318">
        <f>A258+1</f>
        <v>62</v>
      </c>
      <c r="B262" s="115" t="s">
        <v>336</v>
      </c>
      <c r="C262" s="115" t="s">
        <v>338</v>
      </c>
      <c r="D262" s="115" t="s">
        <v>24</v>
      </c>
      <c r="E262" s="314" t="s">
        <v>340</v>
      </c>
      <c r="F262" s="314"/>
      <c r="G262" s="314" t="s">
        <v>332</v>
      </c>
      <c r="H262" s="320"/>
      <c r="I262" s="121"/>
      <c r="J262" s="69"/>
      <c r="K262" s="69"/>
      <c r="L262" s="69"/>
      <c r="M262" s="68"/>
      <c r="N262" s="2"/>
      <c r="V262" s="49"/>
    </row>
    <row r="263" spans="1:22" ht="13.8" thickBot="1">
      <c r="A263" s="318"/>
      <c r="B263" s="67"/>
      <c r="C263" s="67"/>
      <c r="D263" s="66"/>
      <c r="E263" s="65"/>
      <c r="F263" s="64"/>
      <c r="G263" s="425"/>
      <c r="H263" s="426"/>
      <c r="I263" s="427"/>
      <c r="J263" s="63"/>
      <c r="K263" s="62"/>
      <c r="L263" s="60"/>
      <c r="M263" s="107"/>
      <c r="N263" s="2"/>
      <c r="V263" s="49">
        <f>G263</f>
        <v>0</v>
      </c>
    </row>
    <row r="264" spans="1:22" ht="21" thickBot="1">
      <c r="A264" s="318"/>
      <c r="B264" s="132" t="s">
        <v>337</v>
      </c>
      <c r="C264" s="132" t="s">
        <v>339</v>
      </c>
      <c r="D264" s="132" t="s">
        <v>23</v>
      </c>
      <c r="E264" s="310" t="s">
        <v>341</v>
      </c>
      <c r="F264" s="310"/>
      <c r="G264" s="428"/>
      <c r="H264" s="429"/>
      <c r="I264" s="430"/>
      <c r="J264" s="61"/>
      <c r="K264" s="60"/>
      <c r="L264" s="59"/>
      <c r="M264" s="58"/>
      <c r="N264" s="2"/>
      <c r="V264" s="49"/>
    </row>
    <row r="265" spans="1:22" ht="13.8" thickBot="1">
      <c r="A265" s="319"/>
      <c r="B265" s="57"/>
      <c r="C265" s="57"/>
      <c r="D265" s="56"/>
      <c r="E265" s="55" t="s">
        <v>4</v>
      </c>
      <c r="F265" s="54"/>
      <c r="G265" s="431"/>
      <c r="H265" s="432"/>
      <c r="I265" s="433"/>
      <c r="J265" s="53"/>
      <c r="K265" s="52"/>
      <c r="L265" s="52"/>
      <c r="M265" s="51"/>
      <c r="N265" s="2"/>
      <c r="V265" s="49"/>
    </row>
    <row r="266" spans="1:22" ht="24" customHeight="1" thickBot="1">
      <c r="A266" s="318">
        <f>A262+1</f>
        <v>63</v>
      </c>
      <c r="B266" s="115" t="s">
        <v>336</v>
      </c>
      <c r="C266" s="115" t="s">
        <v>338</v>
      </c>
      <c r="D266" s="115" t="s">
        <v>24</v>
      </c>
      <c r="E266" s="314" t="s">
        <v>340</v>
      </c>
      <c r="F266" s="314"/>
      <c r="G266" s="314" t="s">
        <v>332</v>
      </c>
      <c r="H266" s="320"/>
      <c r="I266" s="121"/>
      <c r="J266" s="69"/>
      <c r="K266" s="69"/>
      <c r="L266" s="69"/>
      <c r="M266" s="68"/>
      <c r="N266" s="2"/>
      <c r="V266" s="49"/>
    </row>
    <row r="267" spans="1:22" ht="13.8" thickBot="1">
      <c r="A267" s="318"/>
      <c r="B267" s="67"/>
      <c r="C267" s="67"/>
      <c r="D267" s="66"/>
      <c r="E267" s="65"/>
      <c r="F267" s="64"/>
      <c r="G267" s="425"/>
      <c r="H267" s="426"/>
      <c r="I267" s="427"/>
      <c r="J267" s="63"/>
      <c r="K267" s="62"/>
      <c r="L267" s="60"/>
      <c r="M267" s="107"/>
      <c r="N267" s="2"/>
      <c r="V267" s="49">
        <f>G267</f>
        <v>0</v>
      </c>
    </row>
    <row r="268" spans="1:22" ht="21" thickBot="1">
      <c r="A268" s="318"/>
      <c r="B268" s="132" t="s">
        <v>337</v>
      </c>
      <c r="C268" s="132" t="s">
        <v>339</v>
      </c>
      <c r="D268" s="132" t="s">
        <v>23</v>
      </c>
      <c r="E268" s="310" t="s">
        <v>341</v>
      </c>
      <c r="F268" s="310"/>
      <c r="G268" s="428"/>
      <c r="H268" s="429"/>
      <c r="I268" s="430"/>
      <c r="J268" s="61"/>
      <c r="K268" s="60"/>
      <c r="L268" s="59"/>
      <c r="M268" s="58"/>
      <c r="N268" s="2"/>
      <c r="V268" s="49"/>
    </row>
    <row r="269" spans="1:22" ht="13.8" thickBot="1">
      <c r="A269" s="319"/>
      <c r="B269" s="57"/>
      <c r="C269" s="57"/>
      <c r="D269" s="56"/>
      <c r="E269" s="55" t="s">
        <v>4</v>
      </c>
      <c r="F269" s="54"/>
      <c r="G269" s="431"/>
      <c r="H269" s="432"/>
      <c r="I269" s="433"/>
      <c r="J269" s="53"/>
      <c r="K269" s="52"/>
      <c r="L269" s="52"/>
      <c r="M269" s="51"/>
      <c r="N269" s="2"/>
      <c r="V269" s="49"/>
    </row>
    <row r="270" spans="1:22" ht="24" customHeight="1" thickBot="1">
      <c r="A270" s="318">
        <f>A266+1</f>
        <v>64</v>
      </c>
      <c r="B270" s="115" t="s">
        <v>336</v>
      </c>
      <c r="C270" s="115" t="s">
        <v>338</v>
      </c>
      <c r="D270" s="115" t="s">
        <v>24</v>
      </c>
      <c r="E270" s="314" t="s">
        <v>340</v>
      </c>
      <c r="F270" s="314"/>
      <c r="G270" s="314" t="s">
        <v>332</v>
      </c>
      <c r="H270" s="320"/>
      <c r="I270" s="121"/>
      <c r="J270" s="69"/>
      <c r="K270" s="69"/>
      <c r="L270" s="69"/>
      <c r="M270" s="68"/>
      <c r="N270" s="2"/>
      <c r="V270" s="49"/>
    </row>
    <row r="271" spans="1:22" ht="13.8" thickBot="1">
      <c r="A271" s="318"/>
      <c r="B271" s="67"/>
      <c r="C271" s="67"/>
      <c r="D271" s="66"/>
      <c r="E271" s="65"/>
      <c r="F271" s="64"/>
      <c r="G271" s="425"/>
      <c r="H271" s="426"/>
      <c r="I271" s="427"/>
      <c r="J271" s="63"/>
      <c r="K271" s="62"/>
      <c r="L271" s="60"/>
      <c r="M271" s="107"/>
      <c r="N271" s="2"/>
      <c r="V271" s="49">
        <f>G271</f>
        <v>0</v>
      </c>
    </row>
    <row r="272" spans="1:22" ht="21" thickBot="1">
      <c r="A272" s="318"/>
      <c r="B272" s="132" t="s">
        <v>337</v>
      </c>
      <c r="C272" s="132" t="s">
        <v>339</v>
      </c>
      <c r="D272" s="132" t="s">
        <v>23</v>
      </c>
      <c r="E272" s="310" t="s">
        <v>341</v>
      </c>
      <c r="F272" s="310"/>
      <c r="G272" s="428"/>
      <c r="H272" s="429"/>
      <c r="I272" s="430"/>
      <c r="J272" s="61"/>
      <c r="K272" s="60"/>
      <c r="L272" s="59"/>
      <c r="M272" s="58"/>
      <c r="N272" s="2"/>
      <c r="V272" s="49"/>
    </row>
    <row r="273" spans="1:22" ht="13.8" thickBot="1">
      <c r="A273" s="319"/>
      <c r="B273" s="57"/>
      <c r="C273" s="57"/>
      <c r="D273" s="56"/>
      <c r="E273" s="55" t="s">
        <v>4</v>
      </c>
      <c r="F273" s="54"/>
      <c r="G273" s="431"/>
      <c r="H273" s="432"/>
      <c r="I273" s="433"/>
      <c r="J273" s="53"/>
      <c r="K273" s="52"/>
      <c r="L273" s="52"/>
      <c r="M273" s="51"/>
      <c r="N273" s="2"/>
      <c r="V273" s="49"/>
    </row>
    <row r="274" spans="1:22" ht="24" customHeight="1" thickBot="1">
      <c r="A274" s="318">
        <f>A270+1</f>
        <v>65</v>
      </c>
      <c r="B274" s="115" t="s">
        <v>336</v>
      </c>
      <c r="C274" s="115" t="s">
        <v>338</v>
      </c>
      <c r="D274" s="115" t="s">
        <v>24</v>
      </c>
      <c r="E274" s="314" t="s">
        <v>340</v>
      </c>
      <c r="F274" s="314"/>
      <c r="G274" s="314" t="s">
        <v>332</v>
      </c>
      <c r="H274" s="320"/>
      <c r="I274" s="121"/>
      <c r="J274" s="69"/>
      <c r="K274" s="69"/>
      <c r="L274" s="69"/>
      <c r="M274" s="68"/>
      <c r="N274" s="2"/>
      <c r="V274" s="49"/>
    </row>
    <row r="275" spans="1:22" ht="13.8" thickBot="1">
      <c r="A275" s="318"/>
      <c r="B275" s="67"/>
      <c r="C275" s="67"/>
      <c r="D275" s="66"/>
      <c r="E275" s="65"/>
      <c r="F275" s="64"/>
      <c r="G275" s="425"/>
      <c r="H275" s="426"/>
      <c r="I275" s="427"/>
      <c r="J275" s="63"/>
      <c r="K275" s="62"/>
      <c r="L275" s="60"/>
      <c r="M275" s="107"/>
      <c r="N275" s="2"/>
      <c r="V275" s="49">
        <f>G275</f>
        <v>0</v>
      </c>
    </row>
    <row r="276" spans="1:22" ht="21" thickBot="1">
      <c r="A276" s="318"/>
      <c r="B276" s="132" t="s">
        <v>337</v>
      </c>
      <c r="C276" s="132" t="s">
        <v>339</v>
      </c>
      <c r="D276" s="132" t="s">
        <v>23</v>
      </c>
      <c r="E276" s="310" t="s">
        <v>341</v>
      </c>
      <c r="F276" s="310"/>
      <c r="G276" s="428"/>
      <c r="H276" s="429"/>
      <c r="I276" s="430"/>
      <c r="J276" s="61"/>
      <c r="K276" s="60"/>
      <c r="L276" s="59"/>
      <c r="M276" s="58"/>
      <c r="N276" s="2"/>
      <c r="V276" s="49"/>
    </row>
    <row r="277" spans="1:22" ht="13.8" thickBot="1">
      <c r="A277" s="319"/>
      <c r="B277" s="57"/>
      <c r="C277" s="57"/>
      <c r="D277" s="56"/>
      <c r="E277" s="55" t="s">
        <v>4</v>
      </c>
      <c r="F277" s="54"/>
      <c r="G277" s="431"/>
      <c r="H277" s="432"/>
      <c r="I277" s="433"/>
      <c r="J277" s="53"/>
      <c r="K277" s="52"/>
      <c r="L277" s="52"/>
      <c r="M277" s="51"/>
      <c r="N277" s="2"/>
      <c r="V277" s="49"/>
    </row>
    <row r="278" spans="1:22" ht="24" customHeight="1" thickBot="1">
      <c r="A278" s="318">
        <f>A274+1</f>
        <v>66</v>
      </c>
      <c r="B278" s="115" t="s">
        <v>336</v>
      </c>
      <c r="C278" s="115" t="s">
        <v>338</v>
      </c>
      <c r="D278" s="115" t="s">
        <v>24</v>
      </c>
      <c r="E278" s="314" t="s">
        <v>340</v>
      </c>
      <c r="F278" s="314"/>
      <c r="G278" s="314" t="s">
        <v>332</v>
      </c>
      <c r="H278" s="320"/>
      <c r="I278" s="121"/>
      <c r="J278" s="69"/>
      <c r="K278" s="69"/>
      <c r="L278" s="69"/>
      <c r="M278" s="68"/>
      <c r="N278" s="2"/>
      <c r="V278" s="49"/>
    </row>
    <row r="279" spans="1:22" ht="13.8" thickBot="1">
      <c r="A279" s="318"/>
      <c r="B279" s="67"/>
      <c r="C279" s="67"/>
      <c r="D279" s="66"/>
      <c r="E279" s="65"/>
      <c r="F279" s="64"/>
      <c r="G279" s="425"/>
      <c r="H279" s="426"/>
      <c r="I279" s="427"/>
      <c r="J279" s="63"/>
      <c r="K279" s="62"/>
      <c r="L279" s="60"/>
      <c r="M279" s="107"/>
      <c r="N279" s="2"/>
      <c r="V279" s="49">
        <f>G279</f>
        <v>0</v>
      </c>
    </row>
    <row r="280" spans="1:22" ht="21" thickBot="1">
      <c r="A280" s="318"/>
      <c r="B280" s="132" t="s">
        <v>337</v>
      </c>
      <c r="C280" s="132" t="s">
        <v>339</v>
      </c>
      <c r="D280" s="132" t="s">
        <v>23</v>
      </c>
      <c r="E280" s="310" t="s">
        <v>341</v>
      </c>
      <c r="F280" s="310"/>
      <c r="G280" s="428"/>
      <c r="H280" s="429"/>
      <c r="I280" s="430"/>
      <c r="J280" s="61"/>
      <c r="K280" s="60"/>
      <c r="L280" s="59"/>
      <c r="M280" s="58"/>
      <c r="N280" s="2"/>
      <c r="V280" s="49"/>
    </row>
    <row r="281" spans="1:22" ht="13.8" thickBot="1">
      <c r="A281" s="319"/>
      <c r="B281" s="57"/>
      <c r="C281" s="57"/>
      <c r="D281" s="56"/>
      <c r="E281" s="55" t="s">
        <v>4</v>
      </c>
      <c r="F281" s="54"/>
      <c r="G281" s="431"/>
      <c r="H281" s="432"/>
      <c r="I281" s="433"/>
      <c r="J281" s="53"/>
      <c r="K281" s="52"/>
      <c r="L281" s="52"/>
      <c r="M281" s="51"/>
      <c r="N281" s="2"/>
      <c r="V281" s="49"/>
    </row>
    <row r="282" spans="1:22" ht="24" customHeight="1" thickBot="1">
      <c r="A282" s="318">
        <f>A278+1</f>
        <v>67</v>
      </c>
      <c r="B282" s="115" t="s">
        <v>336</v>
      </c>
      <c r="C282" s="115" t="s">
        <v>338</v>
      </c>
      <c r="D282" s="115" t="s">
        <v>24</v>
      </c>
      <c r="E282" s="314" t="s">
        <v>340</v>
      </c>
      <c r="F282" s="314"/>
      <c r="G282" s="314" t="s">
        <v>332</v>
      </c>
      <c r="H282" s="320"/>
      <c r="I282" s="121"/>
      <c r="J282" s="69"/>
      <c r="K282" s="69"/>
      <c r="L282" s="69"/>
      <c r="M282" s="68"/>
      <c r="N282" s="2"/>
      <c r="V282" s="49"/>
    </row>
    <row r="283" spans="1:22" ht="13.8" thickBot="1">
      <c r="A283" s="318"/>
      <c r="B283" s="67"/>
      <c r="C283" s="67"/>
      <c r="D283" s="66"/>
      <c r="E283" s="65"/>
      <c r="F283" s="64"/>
      <c r="G283" s="425"/>
      <c r="H283" s="426"/>
      <c r="I283" s="427"/>
      <c r="J283" s="63"/>
      <c r="K283" s="62"/>
      <c r="L283" s="60"/>
      <c r="M283" s="107"/>
      <c r="N283" s="2"/>
      <c r="V283" s="49">
        <f>G283</f>
        <v>0</v>
      </c>
    </row>
    <row r="284" spans="1:22" ht="21" thickBot="1">
      <c r="A284" s="318"/>
      <c r="B284" s="132" t="s">
        <v>337</v>
      </c>
      <c r="C284" s="132" t="s">
        <v>339</v>
      </c>
      <c r="D284" s="132" t="s">
        <v>23</v>
      </c>
      <c r="E284" s="310" t="s">
        <v>341</v>
      </c>
      <c r="F284" s="310"/>
      <c r="G284" s="428"/>
      <c r="H284" s="429"/>
      <c r="I284" s="430"/>
      <c r="J284" s="61"/>
      <c r="K284" s="60"/>
      <c r="L284" s="59"/>
      <c r="M284" s="58"/>
      <c r="N284" s="2"/>
      <c r="V284" s="49"/>
    </row>
    <row r="285" spans="1:22" ht="13.8" thickBot="1">
      <c r="A285" s="319"/>
      <c r="B285" s="57"/>
      <c r="C285" s="57"/>
      <c r="D285" s="56"/>
      <c r="E285" s="55" t="s">
        <v>4</v>
      </c>
      <c r="F285" s="54"/>
      <c r="G285" s="431"/>
      <c r="H285" s="432"/>
      <c r="I285" s="433"/>
      <c r="J285" s="53"/>
      <c r="K285" s="52"/>
      <c r="L285" s="52"/>
      <c r="M285" s="51"/>
      <c r="N285" s="2"/>
      <c r="V285" s="49"/>
    </row>
    <row r="286" spans="1:22" ht="24" customHeight="1" thickBot="1">
      <c r="A286" s="318">
        <f>A282+1</f>
        <v>68</v>
      </c>
      <c r="B286" s="115" t="s">
        <v>336</v>
      </c>
      <c r="C286" s="115" t="s">
        <v>338</v>
      </c>
      <c r="D286" s="115" t="s">
        <v>24</v>
      </c>
      <c r="E286" s="314" t="s">
        <v>340</v>
      </c>
      <c r="F286" s="314"/>
      <c r="G286" s="314" t="s">
        <v>332</v>
      </c>
      <c r="H286" s="320"/>
      <c r="I286" s="121"/>
      <c r="J286" s="69"/>
      <c r="K286" s="69"/>
      <c r="L286" s="69"/>
      <c r="M286" s="68"/>
      <c r="N286" s="2"/>
      <c r="V286" s="49"/>
    </row>
    <row r="287" spans="1:22" ht="13.8" thickBot="1">
      <c r="A287" s="318"/>
      <c r="B287" s="67"/>
      <c r="C287" s="67"/>
      <c r="D287" s="66"/>
      <c r="E287" s="65"/>
      <c r="F287" s="64"/>
      <c r="G287" s="425"/>
      <c r="H287" s="426"/>
      <c r="I287" s="427"/>
      <c r="J287" s="63"/>
      <c r="K287" s="62"/>
      <c r="L287" s="60"/>
      <c r="M287" s="107"/>
      <c r="N287" s="2"/>
      <c r="V287" s="49">
        <f>G287</f>
        <v>0</v>
      </c>
    </row>
    <row r="288" spans="1:22" ht="21" thickBot="1">
      <c r="A288" s="318"/>
      <c r="B288" s="132" t="s">
        <v>337</v>
      </c>
      <c r="C288" s="132" t="s">
        <v>339</v>
      </c>
      <c r="D288" s="132" t="s">
        <v>23</v>
      </c>
      <c r="E288" s="310" t="s">
        <v>341</v>
      </c>
      <c r="F288" s="310"/>
      <c r="G288" s="428"/>
      <c r="H288" s="429"/>
      <c r="I288" s="430"/>
      <c r="J288" s="61"/>
      <c r="K288" s="60"/>
      <c r="L288" s="59"/>
      <c r="M288" s="58"/>
      <c r="N288" s="2"/>
      <c r="V288" s="49"/>
    </row>
    <row r="289" spans="1:22" ht="13.8" thickBot="1">
      <c r="A289" s="319"/>
      <c r="B289" s="57"/>
      <c r="C289" s="57"/>
      <c r="D289" s="56"/>
      <c r="E289" s="55" t="s">
        <v>4</v>
      </c>
      <c r="F289" s="54"/>
      <c r="G289" s="431"/>
      <c r="H289" s="432"/>
      <c r="I289" s="433"/>
      <c r="J289" s="53"/>
      <c r="K289" s="52"/>
      <c r="L289" s="52"/>
      <c r="M289" s="51"/>
      <c r="N289" s="2"/>
      <c r="V289" s="49"/>
    </row>
    <row r="290" spans="1:22" ht="24" customHeight="1" thickBot="1">
      <c r="A290" s="318">
        <f>A286+1</f>
        <v>69</v>
      </c>
      <c r="B290" s="115" t="s">
        <v>336</v>
      </c>
      <c r="C290" s="115" t="s">
        <v>338</v>
      </c>
      <c r="D290" s="115" t="s">
        <v>24</v>
      </c>
      <c r="E290" s="314" t="s">
        <v>340</v>
      </c>
      <c r="F290" s="314"/>
      <c r="G290" s="314" t="s">
        <v>332</v>
      </c>
      <c r="H290" s="320"/>
      <c r="I290" s="121"/>
      <c r="J290" s="69"/>
      <c r="K290" s="69"/>
      <c r="L290" s="69"/>
      <c r="M290" s="68"/>
      <c r="N290" s="2"/>
      <c r="V290" s="49"/>
    </row>
    <row r="291" spans="1:22" ht="13.8" thickBot="1">
      <c r="A291" s="318"/>
      <c r="B291" s="67"/>
      <c r="C291" s="67"/>
      <c r="D291" s="66"/>
      <c r="E291" s="65"/>
      <c r="F291" s="64"/>
      <c r="G291" s="425"/>
      <c r="H291" s="426"/>
      <c r="I291" s="427"/>
      <c r="J291" s="63"/>
      <c r="K291" s="62"/>
      <c r="L291" s="60"/>
      <c r="M291" s="107"/>
      <c r="N291" s="2"/>
      <c r="V291" s="49">
        <f>G291</f>
        <v>0</v>
      </c>
    </row>
    <row r="292" spans="1:22" ht="21" thickBot="1">
      <c r="A292" s="318"/>
      <c r="B292" s="132" t="s">
        <v>337</v>
      </c>
      <c r="C292" s="132" t="s">
        <v>339</v>
      </c>
      <c r="D292" s="132" t="s">
        <v>23</v>
      </c>
      <c r="E292" s="310" t="s">
        <v>341</v>
      </c>
      <c r="F292" s="310"/>
      <c r="G292" s="428"/>
      <c r="H292" s="429"/>
      <c r="I292" s="430"/>
      <c r="J292" s="61"/>
      <c r="K292" s="60"/>
      <c r="L292" s="59"/>
      <c r="M292" s="58"/>
      <c r="N292" s="2"/>
      <c r="V292" s="49"/>
    </row>
    <row r="293" spans="1:22" ht="13.8" thickBot="1">
      <c r="A293" s="319"/>
      <c r="B293" s="57"/>
      <c r="C293" s="57"/>
      <c r="D293" s="56"/>
      <c r="E293" s="55" t="s">
        <v>4</v>
      </c>
      <c r="F293" s="54"/>
      <c r="G293" s="431"/>
      <c r="H293" s="432"/>
      <c r="I293" s="433"/>
      <c r="J293" s="53"/>
      <c r="K293" s="52"/>
      <c r="L293" s="52"/>
      <c r="M293" s="51"/>
      <c r="N293" s="2"/>
      <c r="V293" s="49"/>
    </row>
    <row r="294" spans="1:22" ht="24" customHeight="1" thickBot="1">
      <c r="A294" s="318">
        <f>A290+1</f>
        <v>70</v>
      </c>
      <c r="B294" s="115" t="s">
        <v>336</v>
      </c>
      <c r="C294" s="115" t="s">
        <v>338</v>
      </c>
      <c r="D294" s="115" t="s">
        <v>24</v>
      </c>
      <c r="E294" s="314" t="s">
        <v>340</v>
      </c>
      <c r="F294" s="314"/>
      <c r="G294" s="314" t="s">
        <v>332</v>
      </c>
      <c r="H294" s="320"/>
      <c r="I294" s="121"/>
      <c r="J294" s="69"/>
      <c r="K294" s="69"/>
      <c r="L294" s="69"/>
      <c r="M294" s="68"/>
      <c r="N294" s="2"/>
      <c r="V294" s="49"/>
    </row>
    <row r="295" spans="1:22" ht="13.8" thickBot="1">
      <c r="A295" s="318"/>
      <c r="B295" s="67"/>
      <c r="C295" s="67"/>
      <c r="D295" s="66"/>
      <c r="E295" s="65"/>
      <c r="F295" s="64"/>
      <c r="G295" s="425"/>
      <c r="H295" s="426"/>
      <c r="I295" s="427"/>
      <c r="J295" s="63"/>
      <c r="K295" s="62"/>
      <c r="L295" s="60"/>
      <c r="M295" s="107"/>
      <c r="N295" s="2"/>
      <c r="V295" s="49">
        <f>G295</f>
        <v>0</v>
      </c>
    </row>
    <row r="296" spans="1:22" ht="21" thickBot="1">
      <c r="A296" s="318"/>
      <c r="B296" s="132" t="s">
        <v>337</v>
      </c>
      <c r="C296" s="132" t="s">
        <v>339</v>
      </c>
      <c r="D296" s="132" t="s">
        <v>23</v>
      </c>
      <c r="E296" s="310" t="s">
        <v>341</v>
      </c>
      <c r="F296" s="310"/>
      <c r="G296" s="428"/>
      <c r="H296" s="429"/>
      <c r="I296" s="430"/>
      <c r="J296" s="61"/>
      <c r="K296" s="60"/>
      <c r="L296" s="59"/>
      <c r="M296" s="58"/>
      <c r="N296" s="2"/>
      <c r="V296" s="49"/>
    </row>
    <row r="297" spans="1:22" ht="13.8" thickBot="1">
      <c r="A297" s="319"/>
      <c r="B297" s="57"/>
      <c r="C297" s="57"/>
      <c r="D297" s="56"/>
      <c r="E297" s="55" t="s">
        <v>4</v>
      </c>
      <c r="F297" s="54"/>
      <c r="G297" s="431"/>
      <c r="H297" s="432"/>
      <c r="I297" s="433"/>
      <c r="J297" s="53"/>
      <c r="K297" s="52"/>
      <c r="L297" s="52"/>
      <c r="M297" s="51"/>
      <c r="N297" s="2"/>
      <c r="V297" s="49"/>
    </row>
    <row r="298" spans="1:22" ht="24" customHeight="1" thickBot="1">
      <c r="A298" s="318">
        <f>A294+1</f>
        <v>71</v>
      </c>
      <c r="B298" s="115" t="s">
        <v>336</v>
      </c>
      <c r="C298" s="115" t="s">
        <v>338</v>
      </c>
      <c r="D298" s="115" t="s">
        <v>24</v>
      </c>
      <c r="E298" s="314" t="s">
        <v>340</v>
      </c>
      <c r="F298" s="314"/>
      <c r="G298" s="314" t="s">
        <v>332</v>
      </c>
      <c r="H298" s="320"/>
      <c r="I298" s="121"/>
      <c r="J298" s="69"/>
      <c r="K298" s="69"/>
      <c r="L298" s="69"/>
      <c r="M298" s="68"/>
      <c r="N298" s="2"/>
      <c r="V298" s="49"/>
    </row>
    <row r="299" spans="1:22" ht="13.8" thickBot="1">
      <c r="A299" s="318"/>
      <c r="B299" s="67"/>
      <c r="C299" s="67"/>
      <c r="D299" s="66"/>
      <c r="E299" s="65"/>
      <c r="F299" s="64"/>
      <c r="G299" s="425"/>
      <c r="H299" s="426"/>
      <c r="I299" s="427"/>
      <c r="J299" s="63"/>
      <c r="K299" s="62"/>
      <c r="L299" s="60"/>
      <c r="M299" s="107"/>
      <c r="N299" s="2"/>
      <c r="V299" s="49">
        <f>G299</f>
        <v>0</v>
      </c>
    </row>
    <row r="300" spans="1:22" ht="21" thickBot="1">
      <c r="A300" s="318"/>
      <c r="B300" s="132" t="s">
        <v>337</v>
      </c>
      <c r="C300" s="132" t="s">
        <v>339</v>
      </c>
      <c r="D300" s="132" t="s">
        <v>23</v>
      </c>
      <c r="E300" s="310" t="s">
        <v>341</v>
      </c>
      <c r="F300" s="310"/>
      <c r="G300" s="428"/>
      <c r="H300" s="429"/>
      <c r="I300" s="430"/>
      <c r="J300" s="61"/>
      <c r="K300" s="60"/>
      <c r="L300" s="59"/>
      <c r="M300" s="58"/>
      <c r="N300" s="2"/>
      <c r="V300" s="49"/>
    </row>
    <row r="301" spans="1:22" ht="13.8" thickBot="1">
      <c r="A301" s="319"/>
      <c r="B301" s="57"/>
      <c r="C301" s="57"/>
      <c r="D301" s="56"/>
      <c r="E301" s="55" t="s">
        <v>4</v>
      </c>
      <c r="F301" s="54"/>
      <c r="G301" s="431"/>
      <c r="H301" s="432"/>
      <c r="I301" s="433"/>
      <c r="J301" s="53"/>
      <c r="K301" s="52"/>
      <c r="L301" s="52"/>
      <c r="M301" s="51"/>
      <c r="N301" s="2"/>
      <c r="V301" s="49"/>
    </row>
    <row r="302" spans="1:22" ht="24" customHeight="1" thickBot="1">
      <c r="A302" s="318">
        <f>A298+1</f>
        <v>72</v>
      </c>
      <c r="B302" s="115" t="s">
        <v>336</v>
      </c>
      <c r="C302" s="115" t="s">
        <v>338</v>
      </c>
      <c r="D302" s="115" t="s">
        <v>24</v>
      </c>
      <c r="E302" s="314" t="s">
        <v>340</v>
      </c>
      <c r="F302" s="314"/>
      <c r="G302" s="314" t="s">
        <v>332</v>
      </c>
      <c r="H302" s="320"/>
      <c r="I302" s="121"/>
      <c r="J302" s="69"/>
      <c r="K302" s="69"/>
      <c r="L302" s="69"/>
      <c r="M302" s="68"/>
      <c r="N302" s="2"/>
      <c r="V302" s="49"/>
    </row>
    <row r="303" spans="1:22" ht="13.8" thickBot="1">
      <c r="A303" s="318"/>
      <c r="B303" s="67"/>
      <c r="C303" s="67"/>
      <c r="D303" s="66"/>
      <c r="E303" s="65"/>
      <c r="F303" s="64"/>
      <c r="G303" s="425"/>
      <c r="H303" s="426"/>
      <c r="I303" s="427"/>
      <c r="J303" s="63"/>
      <c r="K303" s="62"/>
      <c r="L303" s="60"/>
      <c r="M303" s="107"/>
      <c r="N303" s="2"/>
      <c r="V303" s="49">
        <f>G303</f>
        <v>0</v>
      </c>
    </row>
    <row r="304" spans="1:22" ht="21" thickBot="1">
      <c r="A304" s="318"/>
      <c r="B304" s="132" t="s">
        <v>337</v>
      </c>
      <c r="C304" s="132" t="s">
        <v>339</v>
      </c>
      <c r="D304" s="132" t="s">
        <v>23</v>
      </c>
      <c r="E304" s="310" t="s">
        <v>341</v>
      </c>
      <c r="F304" s="310"/>
      <c r="G304" s="428"/>
      <c r="H304" s="429"/>
      <c r="I304" s="430"/>
      <c r="J304" s="61"/>
      <c r="K304" s="60"/>
      <c r="L304" s="59"/>
      <c r="M304" s="58"/>
      <c r="N304" s="2"/>
      <c r="V304" s="49"/>
    </row>
    <row r="305" spans="1:22" ht="13.8" thickBot="1">
      <c r="A305" s="319"/>
      <c r="B305" s="57"/>
      <c r="C305" s="57"/>
      <c r="D305" s="56"/>
      <c r="E305" s="55" t="s">
        <v>4</v>
      </c>
      <c r="F305" s="54"/>
      <c r="G305" s="431"/>
      <c r="H305" s="432"/>
      <c r="I305" s="433"/>
      <c r="J305" s="53"/>
      <c r="K305" s="52"/>
      <c r="L305" s="52"/>
      <c r="M305" s="51"/>
      <c r="N305" s="2"/>
      <c r="V305" s="49"/>
    </row>
    <row r="306" spans="1:22" ht="24" customHeight="1" thickBot="1">
      <c r="A306" s="318">
        <f>A302+1</f>
        <v>73</v>
      </c>
      <c r="B306" s="115" t="s">
        <v>336</v>
      </c>
      <c r="C306" s="115" t="s">
        <v>338</v>
      </c>
      <c r="D306" s="115" t="s">
        <v>24</v>
      </c>
      <c r="E306" s="314" t="s">
        <v>340</v>
      </c>
      <c r="F306" s="314"/>
      <c r="G306" s="314" t="s">
        <v>332</v>
      </c>
      <c r="H306" s="320"/>
      <c r="I306" s="121"/>
      <c r="J306" s="69"/>
      <c r="K306" s="69"/>
      <c r="L306" s="69"/>
      <c r="M306" s="68"/>
      <c r="N306" s="2"/>
      <c r="V306" s="49"/>
    </row>
    <row r="307" spans="1:22" ht="13.8" thickBot="1">
      <c r="A307" s="318"/>
      <c r="B307" s="67"/>
      <c r="C307" s="67"/>
      <c r="D307" s="66"/>
      <c r="E307" s="65"/>
      <c r="F307" s="64"/>
      <c r="G307" s="425"/>
      <c r="H307" s="426"/>
      <c r="I307" s="427"/>
      <c r="J307" s="63"/>
      <c r="K307" s="62"/>
      <c r="L307" s="60"/>
      <c r="M307" s="107"/>
      <c r="N307" s="2"/>
      <c r="V307" s="49">
        <f>G307</f>
        <v>0</v>
      </c>
    </row>
    <row r="308" spans="1:22" ht="21" thickBot="1">
      <c r="A308" s="318"/>
      <c r="B308" s="132" t="s">
        <v>337</v>
      </c>
      <c r="C308" s="132" t="s">
        <v>339</v>
      </c>
      <c r="D308" s="132" t="s">
        <v>23</v>
      </c>
      <c r="E308" s="310" t="s">
        <v>341</v>
      </c>
      <c r="F308" s="310"/>
      <c r="G308" s="428"/>
      <c r="H308" s="429"/>
      <c r="I308" s="430"/>
      <c r="J308" s="61"/>
      <c r="K308" s="60"/>
      <c r="L308" s="59"/>
      <c r="M308" s="58"/>
      <c r="N308" s="2"/>
      <c r="V308" s="49"/>
    </row>
    <row r="309" spans="1:22" ht="13.8" thickBot="1">
      <c r="A309" s="319"/>
      <c r="B309" s="57"/>
      <c r="C309" s="57"/>
      <c r="D309" s="56"/>
      <c r="E309" s="55" t="s">
        <v>4</v>
      </c>
      <c r="F309" s="54"/>
      <c r="G309" s="431"/>
      <c r="H309" s="432"/>
      <c r="I309" s="433"/>
      <c r="J309" s="53"/>
      <c r="K309" s="52"/>
      <c r="L309" s="52"/>
      <c r="M309" s="51"/>
      <c r="N309" s="2"/>
      <c r="V309" s="49"/>
    </row>
    <row r="310" spans="1:22" ht="24" customHeight="1" thickBot="1">
      <c r="A310" s="318">
        <f>A306+1</f>
        <v>74</v>
      </c>
      <c r="B310" s="115" t="s">
        <v>336</v>
      </c>
      <c r="C310" s="115" t="s">
        <v>338</v>
      </c>
      <c r="D310" s="115" t="s">
        <v>24</v>
      </c>
      <c r="E310" s="314" t="s">
        <v>340</v>
      </c>
      <c r="F310" s="314"/>
      <c r="G310" s="314" t="s">
        <v>332</v>
      </c>
      <c r="H310" s="320"/>
      <c r="I310" s="121"/>
      <c r="J310" s="69"/>
      <c r="K310" s="69"/>
      <c r="L310" s="69"/>
      <c r="M310" s="68"/>
      <c r="N310" s="2"/>
      <c r="V310" s="49"/>
    </row>
    <row r="311" spans="1:22" ht="13.8" thickBot="1">
      <c r="A311" s="318"/>
      <c r="B311" s="67"/>
      <c r="C311" s="67"/>
      <c r="D311" s="66"/>
      <c r="E311" s="65"/>
      <c r="F311" s="64"/>
      <c r="G311" s="425"/>
      <c r="H311" s="426"/>
      <c r="I311" s="427"/>
      <c r="J311" s="63"/>
      <c r="K311" s="62"/>
      <c r="L311" s="60"/>
      <c r="M311" s="107"/>
      <c r="N311" s="2"/>
      <c r="V311" s="49">
        <f>G311</f>
        <v>0</v>
      </c>
    </row>
    <row r="312" spans="1:22" ht="21" thickBot="1">
      <c r="A312" s="318"/>
      <c r="B312" s="132" t="s">
        <v>337</v>
      </c>
      <c r="C312" s="132" t="s">
        <v>339</v>
      </c>
      <c r="D312" s="132" t="s">
        <v>23</v>
      </c>
      <c r="E312" s="310" t="s">
        <v>341</v>
      </c>
      <c r="F312" s="310"/>
      <c r="G312" s="428"/>
      <c r="H312" s="429"/>
      <c r="I312" s="430"/>
      <c r="J312" s="61"/>
      <c r="K312" s="60"/>
      <c r="L312" s="59"/>
      <c r="M312" s="58"/>
      <c r="N312" s="2"/>
      <c r="V312" s="49"/>
    </row>
    <row r="313" spans="1:22" ht="13.8" thickBot="1">
      <c r="A313" s="319"/>
      <c r="B313" s="57"/>
      <c r="C313" s="57"/>
      <c r="D313" s="56"/>
      <c r="E313" s="55" t="s">
        <v>4</v>
      </c>
      <c r="F313" s="54"/>
      <c r="G313" s="431"/>
      <c r="H313" s="432"/>
      <c r="I313" s="433"/>
      <c r="J313" s="53"/>
      <c r="K313" s="52"/>
      <c r="L313" s="52"/>
      <c r="M313" s="51"/>
      <c r="N313" s="2"/>
      <c r="V313" s="49"/>
    </row>
    <row r="314" spans="1:22" ht="24" customHeight="1" thickBot="1">
      <c r="A314" s="318">
        <f>A310+1</f>
        <v>75</v>
      </c>
      <c r="B314" s="115" t="s">
        <v>336</v>
      </c>
      <c r="C314" s="115" t="s">
        <v>338</v>
      </c>
      <c r="D314" s="115" t="s">
        <v>24</v>
      </c>
      <c r="E314" s="314" t="s">
        <v>340</v>
      </c>
      <c r="F314" s="314"/>
      <c r="G314" s="314" t="s">
        <v>332</v>
      </c>
      <c r="H314" s="320"/>
      <c r="I314" s="121"/>
      <c r="J314" s="69"/>
      <c r="K314" s="69"/>
      <c r="L314" s="69"/>
      <c r="M314" s="68"/>
      <c r="N314" s="2"/>
      <c r="V314" s="49"/>
    </row>
    <row r="315" spans="1:22" ht="13.8" thickBot="1">
      <c r="A315" s="318"/>
      <c r="B315" s="67"/>
      <c r="C315" s="67"/>
      <c r="D315" s="66"/>
      <c r="E315" s="65"/>
      <c r="F315" s="64"/>
      <c r="G315" s="425"/>
      <c r="H315" s="426"/>
      <c r="I315" s="427"/>
      <c r="J315" s="63"/>
      <c r="K315" s="62"/>
      <c r="L315" s="60"/>
      <c r="M315" s="107"/>
      <c r="N315" s="2"/>
      <c r="V315" s="49">
        <f>G315</f>
        <v>0</v>
      </c>
    </row>
    <row r="316" spans="1:22" ht="21" thickBot="1">
      <c r="A316" s="318"/>
      <c r="B316" s="132" t="s">
        <v>337</v>
      </c>
      <c r="C316" s="132" t="s">
        <v>339</v>
      </c>
      <c r="D316" s="132" t="s">
        <v>23</v>
      </c>
      <c r="E316" s="310" t="s">
        <v>341</v>
      </c>
      <c r="F316" s="310"/>
      <c r="G316" s="428"/>
      <c r="H316" s="429"/>
      <c r="I316" s="430"/>
      <c r="J316" s="61"/>
      <c r="K316" s="60"/>
      <c r="L316" s="59"/>
      <c r="M316" s="58"/>
      <c r="N316" s="2"/>
      <c r="V316" s="49"/>
    </row>
    <row r="317" spans="1:22" ht="13.8" thickBot="1">
      <c r="A317" s="319"/>
      <c r="B317" s="57"/>
      <c r="C317" s="57"/>
      <c r="D317" s="56"/>
      <c r="E317" s="55" t="s">
        <v>4</v>
      </c>
      <c r="F317" s="54"/>
      <c r="G317" s="431"/>
      <c r="H317" s="432"/>
      <c r="I317" s="433"/>
      <c r="J317" s="53"/>
      <c r="K317" s="52"/>
      <c r="L317" s="52"/>
      <c r="M317" s="51"/>
      <c r="N317" s="2"/>
      <c r="V317" s="49"/>
    </row>
    <row r="318" spans="1:22" ht="24" customHeight="1" thickBot="1">
      <c r="A318" s="318">
        <f>A314+1</f>
        <v>76</v>
      </c>
      <c r="B318" s="115" t="s">
        <v>336</v>
      </c>
      <c r="C318" s="115" t="s">
        <v>338</v>
      </c>
      <c r="D318" s="115" t="s">
        <v>24</v>
      </c>
      <c r="E318" s="314" t="s">
        <v>340</v>
      </c>
      <c r="F318" s="314"/>
      <c r="G318" s="314" t="s">
        <v>332</v>
      </c>
      <c r="H318" s="320"/>
      <c r="I318" s="121"/>
      <c r="J318" s="69"/>
      <c r="K318" s="69"/>
      <c r="L318" s="69"/>
      <c r="M318" s="68"/>
      <c r="N318" s="2"/>
      <c r="V318" s="49"/>
    </row>
    <row r="319" spans="1:22" ht="13.8" thickBot="1">
      <c r="A319" s="318"/>
      <c r="B319" s="67"/>
      <c r="C319" s="67"/>
      <c r="D319" s="66"/>
      <c r="E319" s="65"/>
      <c r="F319" s="64"/>
      <c r="G319" s="425"/>
      <c r="H319" s="426"/>
      <c r="I319" s="427"/>
      <c r="J319" s="63"/>
      <c r="K319" s="62"/>
      <c r="L319" s="60"/>
      <c r="M319" s="107"/>
      <c r="N319" s="2"/>
      <c r="V319" s="49">
        <f>G319</f>
        <v>0</v>
      </c>
    </row>
    <row r="320" spans="1:22" ht="21" thickBot="1">
      <c r="A320" s="318"/>
      <c r="B320" s="132" t="s">
        <v>337</v>
      </c>
      <c r="C320" s="132" t="s">
        <v>339</v>
      </c>
      <c r="D320" s="132" t="s">
        <v>23</v>
      </c>
      <c r="E320" s="310" t="s">
        <v>341</v>
      </c>
      <c r="F320" s="310"/>
      <c r="G320" s="428"/>
      <c r="H320" s="429"/>
      <c r="I320" s="430"/>
      <c r="J320" s="61"/>
      <c r="K320" s="60"/>
      <c r="L320" s="59"/>
      <c r="M320" s="58"/>
      <c r="N320" s="2"/>
      <c r="V320" s="49"/>
    </row>
    <row r="321" spans="1:22" ht="13.8" thickBot="1">
      <c r="A321" s="319"/>
      <c r="B321" s="57"/>
      <c r="C321" s="57"/>
      <c r="D321" s="56"/>
      <c r="E321" s="55" t="s">
        <v>4</v>
      </c>
      <c r="F321" s="54"/>
      <c r="G321" s="431"/>
      <c r="H321" s="432"/>
      <c r="I321" s="433"/>
      <c r="J321" s="53"/>
      <c r="K321" s="52"/>
      <c r="L321" s="52"/>
      <c r="M321" s="51"/>
      <c r="N321" s="2"/>
      <c r="V321" s="49"/>
    </row>
    <row r="322" spans="1:22" ht="24" customHeight="1" thickBot="1">
      <c r="A322" s="318">
        <f>A318+1</f>
        <v>77</v>
      </c>
      <c r="B322" s="115" t="s">
        <v>336</v>
      </c>
      <c r="C322" s="115" t="s">
        <v>338</v>
      </c>
      <c r="D322" s="115" t="s">
        <v>24</v>
      </c>
      <c r="E322" s="314" t="s">
        <v>340</v>
      </c>
      <c r="F322" s="314"/>
      <c r="G322" s="314" t="s">
        <v>332</v>
      </c>
      <c r="H322" s="320"/>
      <c r="I322" s="121"/>
      <c r="J322" s="69"/>
      <c r="K322" s="69"/>
      <c r="L322" s="69"/>
      <c r="M322" s="68"/>
      <c r="N322" s="2"/>
      <c r="V322" s="49"/>
    </row>
    <row r="323" spans="1:22" ht="13.8" thickBot="1">
      <c r="A323" s="318"/>
      <c r="B323" s="67"/>
      <c r="C323" s="67"/>
      <c r="D323" s="66"/>
      <c r="E323" s="65"/>
      <c r="F323" s="64"/>
      <c r="G323" s="425"/>
      <c r="H323" s="426"/>
      <c r="I323" s="427"/>
      <c r="J323" s="63"/>
      <c r="K323" s="62"/>
      <c r="L323" s="60"/>
      <c r="M323" s="107"/>
      <c r="N323" s="2"/>
      <c r="V323" s="49">
        <f>G323</f>
        <v>0</v>
      </c>
    </row>
    <row r="324" spans="1:22" ht="21" thickBot="1">
      <c r="A324" s="318"/>
      <c r="B324" s="132" t="s">
        <v>337</v>
      </c>
      <c r="C324" s="132" t="s">
        <v>339</v>
      </c>
      <c r="D324" s="132" t="s">
        <v>23</v>
      </c>
      <c r="E324" s="310" t="s">
        <v>341</v>
      </c>
      <c r="F324" s="310"/>
      <c r="G324" s="428"/>
      <c r="H324" s="429"/>
      <c r="I324" s="430"/>
      <c r="J324" s="61"/>
      <c r="K324" s="60"/>
      <c r="L324" s="59"/>
      <c r="M324" s="58"/>
      <c r="N324" s="2"/>
      <c r="V324" s="49"/>
    </row>
    <row r="325" spans="1:22" ht="13.8" thickBot="1">
      <c r="A325" s="319"/>
      <c r="B325" s="57"/>
      <c r="C325" s="57"/>
      <c r="D325" s="56"/>
      <c r="E325" s="55" t="s">
        <v>4</v>
      </c>
      <c r="F325" s="54"/>
      <c r="G325" s="431"/>
      <c r="H325" s="432"/>
      <c r="I325" s="433"/>
      <c r="J325" s="53"/>
      <c r="K325" s="52"/>
      <c r="L325" s="52"/>
      <c r="M325" s="51"/>
      <c r="N325" s="2"/>
      <c r="V325" s="49"/>
    </row>
    <row r="326" spans="1:22" ht="24" customHeight="1" thickBot="1">
      <c r="A326" s="318">
        <f>A322+1</f>
        <v>78</v>
      </c>
      <c r="B326" s="115" t="s">
        <v>336</v>
      </c>
      <c r="C326" s="115" t="s">
        <v>338</v>
      </c>
      <c r="D326" s="115" t="s">
        <v>24</v>
      </c>
      <c r="E326" s="314" t="s">
        <v>340</v>
      </c>
      <c r="F326" s="314"/>
      <c r="G326" s="314" t="s">
        <v>332</v>
      </c>
      <c r="H326" s="320"/>
      <c r="I326" s="121"/>
      <c r="J326" s="69"/>
      <c r="K326" s="69"/>
      <c r="L326" s="69"/>
      <c r="M326" s="68"/>
      <c r="N326" s="2"/>
      <c r="V326" s="49"/>
    </row>
    <row r="327" spans="1:22" ht="13.8" thickBot="1">
      <c r="A327" s="318"/>
      <c r="B327" s="67"/>
      <c r="C327" s="67"/>
      <c r="D327" s="66"/>
      <c r="E327" s="65"/>
      <c r="F327" s="64"/>
      <c r="G327" s="425"/>
      <c r="H327" s="426"/>
      <c r="I327" s="427"/>
      <c r="J327" s="63"/>
      <c r="K327" s="62"/>
      <c r="L327" s="60"/>
      <c r="M327" s="107"/>
      <c r="N327" s="2"/>
      <c r="V327" s="49">
        <f>G327</f>
        <v>0</v>
      </c>
    </row>
    <row r="328" spans="1:22" ht="21" thickBot="1">
      <c r="A328" s="318"/>
      <c r="B328" s="132" t="s">
        <v>337</v>
      </c>
      <c r="C328" s="132" t="s">
        <v>339</v>
      </c>
      <c r="D328" s="132" t="s">
        <v>23</v>
      </c>
      <c r="E328" s="310" t="s">
        <v>341</v>
      </c>
      <c r="F328" s="310"/>
      <c r="G328" s="428"/>
      <c r="H328" s="429"/>
      <c r="I328" s="430"/>
      <c r="J328" s="61"/>
      <c r="K328" s="60"/>
      <c r="L328" s="59"/>
      <c r="M328" s="58"/>
      <c r="N328" s="2"/>
      <c r="V328" s="49"/>
    </row>
    <row r="329" spans="1:22" ht="13.8" thickBot="1">
      <c r="A329" s="319"/>
      <c r="B329" s="57"/>
      <c r="C329" s="57"/>
      <c r="D329" s="56"/>
      <c r="E329" s="55" t="s">
        <v>4</v>
      </c>
      <c r="F329" s="54"/>
      <c r="G329" s="431"/>
      <c r="H329" s="432"/>
      <c r="I329" s="433"/>
      <c r="J329" s="53"/>
      <c r="K329" s="52"/>
      <c r="L329" s="52"/>
      <c r="M329" s="51"/>
      <c r="N329" s="2"/>
      <c r="V329" s="49"/>
    </row>
    <row r="330" spans="1:22" ht="24" customHeight="1" thickBot="1">
      <c r="A330" s="318">
        <f>A326+1</f>
        <v>79</v>
      </c>
      <c r="B330" s="115" t="s">
        <v>336</v>
      </c>
      <c r="C330" s="115" t="s">
        <v>338</v>
      </c>
      <c r="D330" s="115" t="s">
        <v>24</v>
      </c>
      <c r="E330" s="314" t="s">
        <v>340</v>
      </c>
      <c r="F330" s="314"/>
      <c r="G330" s="314" t="s">
        <v>332</v>
      </c>
      <c r="H330" s="320"/>
      <c r="I330" s="121"/>
      <c r="J330" s="69"/>
      <c r="K330" s="69"/>
      <c r="L330" s="69"/>
      <c r="M330" s="68"/>
      <c r="N330" s="2"/>
      <c r="V330" s="49"/>
    </row>
    <row r="331" spans="1:22" ht="13.8" thickBot="1">
      <c r="A331" s="318"/>
      <c r="B331" s="67"/>
      <c r="C331" s="67"/>
      <c r="D331" s="66"/>
      <c r="E331" s="65"/>
      <c r="F331" s="64"/>
      <c r="G331" s="425"/>
      <c r="H331" s="426"/>
      <c r="I331" s="427"/>
      <c r="J331" s="63"/>
      <c r="K331" s="62"/>
      <c r="L331" s="60"/>
      <c r="M331" s="107"/>
      <c r="N331" s="2"/>
      <c r="V331" s="49">
        <f>G331</f>
        <v>0</v>
      </c>
    </row>
    <row r="332" spans="1:22" ht="21" thickBot="1">
      <c r="A332" s="318"/>
      <c r="B332" s="132" t="s">
        <v>337</v>
      </c>
      <c r="C332" s="132" t="s">
        <v>339</v>
      </c>
      <c r="D332" s="132" t="s">
        <v>23</v>
      </c>
      <c r="E332" s="310" t="s">
        <v>341</v>
      </c>
      <c r="F332" s="310"/>
      <c r="G332" s="428"/>
      <c r="H332" s="429"/>
      <c r="I332" s="430"/>
      <c r="J332" s="61"/>
      <c r="K332" s="60"/>
      <c r="L332" s="59"/>
      <c r="M332" s="58"/>
      <c r="N332" s="2"/>
      <c r="V332" s="49"/>
    </row>
    <row r="333" spans="1:22" ht="13.8" thickBot="1">
      <c r="A333" s="319"/>
      <c r="B333" s="57"/>
      <c r="C333" s="57"/>
      <c r="D333" s="56"/>
      <c r="E333" s="55" t="s">
        <v>4</v>
      </c>
      <c r="F333" s="54"/>
      <c r="G333" s="431"/>
      <c r="H333" s="432"/>
      <c r="I333" s="433"/>
      <c r="J333" s="53"/>
      <c r="K333" s="52"/>
      <c r="L333" s="52"/>
      <c r="M333" s="51"/>
      <c r="N333" s="2"/>
      <c r="V333" s="49"/>
    </row>
    <row r="334" spans="1:22" ht="24" customHeight="1" thickBot="1">
      <c r="A334" s="318">
        <f>A330+1</f>
        <v>80</v>
      </c>
      <c r="B334" s="115" t="s">
        <v>336</v>
      </c>
      <c r="C334" s="115" t="s">
        <v>338</v>
      </c>
      <c r="D334" s="115" t="s">
        <v>24</v>
      </c>
      <c r="E334" s="314" t="s">
        <v>340</v>
      </c>
      <c r="F334" s="314"/>
      <c r="G334" s="314" t="s">
        <v>332</v>
      </c>
      <c r="H334" s="320"/>
      <c r="I334" s="121"/>
      <c r="J334" s="69"/>
      <c r="K334" s="69"/>
      <c r="L334" s="69"/>
      <c r="M334" s="68"/>
      <c r="N334" s="2"/>
      <c r="V334" s="49"/>
    </row>
    <row r="335" spans="1:22" ht="13.8" thickBot="1">
      <c r="A335" s="318"/>
      <c r="B335" s="67"/>
      <c r="C335" s="67"/>
      <c r="D335" s="66"/>
      <c r="E335" s="65"/>
      <c r="F335" s="64"/>
      <c r="G335" s="425"/>
      <c r="H335" s="426"/>
      <c r="I335" s="427"/>
      <c r="J335" s="63"/>
      <c r="K335" s="62"/>
      <c r="L335" s="60"/>
      <c r="M335" s="107"/>
      <c r="N335" s="2"/>
      <c r="V335" s="49">
        <f>G335</f>
        <v>0</v>
      </c>
    </row>
    <row r="336" spans="1:22" ht="21" thickBot="1">
      <c r="A336" s="318"/>
      <c r="B336" s="132" t="s">
        <v>337</v>
      </c>
      <c r="C336" s="132" t="s">
        <v>339</v>
      </c>
      <c r="D336" s="132" t="s">
        <v>23</v>
      </c>
      <c r="E336" s="310" t="s">
        <v>341</v>
      </c>
      <c r="F336" s="310"/>
      <c r="G336" s="428"/>
      <c r="H336" s="429"/>
      <c r="I336" s="430"/>
      <c r="J336" s="61"/>
      <c r="K336" s="60"/>
      <c r="L336" s="59"/>
      <c r="M336" s="58"/>
      <c r="N336" s="2"/>
      <c r="V336" s="49"/>
    </row>
    <row r="337" spans="1:22" ht="13.8" thickBot="1">
      <c r="A337" s="319"/>
      <c r="B337" s="57"/>
      <c r="C337" s="57"/>
      <c r="D337" s="56"/>
      <c r="E337" s="55" t="s">
        <v>4</v>
      </c>
      <c r="F337" s="54"/>
      <c r="G337" s="431"/>
      <c r="H337" s="432"/>
      <c r="I337" s="433"/>
      <c r="J337" s="53"/>
      <c r="K337" s="52"/>
      <c r="L337" s="52"/>
      <c r="M337" s="51"/>
      <c r="N337" s="2"/>
      <c r="V337" s="49"/>
    </row>
    <row r="338" spans="1:22" ht="24" customHeight="1" thickBot="1">
      <c r="A338" s="318">
        <f>A334+1</f>
        <v>81</v>
      </c>
      <c r="B338" s="115" t="s">
        <v>336</v>
      </c>
      <c r="C338" s="115" t="s">
        <v>338</v>
      </c>
      <c r="D338" s="115" t="s">
        <v>24</v>
      </c>
      <c r="E338" s="314" t="s">
        <v>340</v>
      </c>
      <c r="F338" s="314"/>
      <c r="G338" s="314" t="s">
        <v>332</v>
      </c>
      <c r="H338" s="320"/>
      <c r="I338" s="121"/>
      <c r="J338" s="69"/>
      <c r="K338" s="69"/>
      <c r="L338" s="69"/>
      <c r="M338" s="68"/>
      <c r="N338" s="2"/>
      <c r="V338" s="49"/>
    </row>
    <row r="339" spans="1:22" ht="13.8" thickBot="1">
      <c r="A339" s="318"/>
      <c r="B339" s="67"/>
      <c r="C339" s="67"/>
      <c r="D339" s="66"/>
      <c r="E339" s="65"/>
      <c r="F339" s="64"/>
      <c r="G339" s="425"/>
      <c r="H339" s="426"/>
      <c r="I339" s="427"/>
      <c r="J339" s="63"/>
      <c r="K339" s="62"/>
      <c r="L339" s="60"/>
      <c r="M339" s="107"/>
      <c r="N339" s="2"/>
      <c r="V339" s="49">
        <f>G339</f>
        <v>0</v>
      </c>
    </row>
    <row r="340" spans="1:22" ht="21" thickBot="1">
      <c r="A340" s="318"/>
      <c r="B340" s="132" t="s">
        <v>337</v>
      </c>
      <c r="C340" s="132" t="s">
        <v>339</v>
      </c>
      <c r="D340" s="132" t="s">
        <v>23</v>
      </c>
      <c r="E340" s="310" t="s">
        <v>341</v>
      </c>
      <c r="F340" s="310"/>
      <c r="G340" s="428"/>
      <c r="H340" s="429"/>
      <c r="I340" s="430"/>
      <c r="J340" s="61"/>
      <c r="K340" s="60"/>
      <c r="L340" s="59"/>
      <c r="M340" s="58"/>
      <c r="N340" s="2"/>
      <c r="V340" s="49"/>
    </row>
    <row r="341" spans="1:22" ht="13.8" thickBot="1">
      <c r="A341" s="319"/>
      <c r="B341" s="57"/>
      <c r="C341" s="57"/>
      <c r="D341" s="56"/>
      <c r="E341" s="55" t="s">
        <v>4</v>
      </c>
      <c r="F341" s="54"/>
      <c r="G341" s="431"/>
      <c r="H341" s="432"/>
      <c r="I341" s="433"/>
      <c r="J341" s="53"/>
      <c r="K341" s="52"/>
      <c r="L341" s="52"/>
      <c r="M341" s="51"/>
      <c r="N341" s="2"/>
      <c r="V341" s="49"/>
    </row>
    <row r="342" spans="1:22" ht="24" customHeight="1" thickBot="1">
      <c r="A342" s="318">
        <f>A338+1</f>
        <v>82</v>
      </c>
      <c r="B342" s="115" t="s">
        <v>336</v>
      </c>
      <c r="C342" s="115" t="s">
        <v>338</v>
      </c>
      <c r="D342" s="115" t="s">
        <v>24</v>
      </c>
      <c r="E342" s="314" t="s">
        <v>340</v>
      </c>
      <c r="F342" s="314"/>
      <c r="G342" s="314" t="s">
        <v>332</v>
      </c>
      <c r="H342" s="320"/>
      <c r="I342" s="121"/>
      <c r="J342" s="69"/>
      <c r="K342" s="69"/>
      <c r="L342" s="69"/>
      <c r="M342" s="68"/>
      <c r="N342" s="2"/>
      <c r="V342" s="49"/>
    </row>
    <row r="343" spans="1:22" ht="13.8" thickBot="1">
      <c r="A343" s="318"/>
      <c r="B343" s="67"/>
      <c r="C343" s="67"/>
      <c r="D343" s="66"/>
      <c r="E343" s="65"/>
      <c r="F343" s="64"/>
      <c r="G343" s="425"/>
      <c r="H343" s="426"/>
      <c r="I343" s="427"/>
      <c r="J343" s="63"/>
      <c r="K343" s="62"/>
      <c r="L343" s="60"/>
      <c r="M343" s="107"/>
      <c r="N343" s="2"/>
      <c r="V343" s="49">
        <f>G343</f>
        <v>0</v>
      </c>
    </row>
    <row r="344" spans="1:22" ht="21" thickBot="1">
      <c r="A344" s="318"/>
      <c r="B344" s="132" t="s">
        <v>337</v>
      </c>
      <c r="C344" s="132" t="s">
        <v>339</v>
      </c>
      <c r="D344" s="132" t="s">
        <v>23</v>
      </c>
      <c r="E344" s="310" t="s">
        <v>341</v>
      </c>
      <c r="F344" s="310"/>
      <c r="G344" s="428"/>
      <c r="H344" s="429"/>
      <c r="I344" s="430"/>
      <c r="J344" s="61"/>
      <c r="K344" s="60"/>
      <c r="L344" s="59"/>
      <c r="M344" s="58"/>
      <c r="N344" s="2"/>
      <c r="V344" s="49"/>
    </row>
    <row r="345" spans="1:22" ht="13.8" thickBot="1">
      <c r="A345" s="319"/>
      <c r="B345" s="57"/>
      <c r="C345" s="57"/>
      <c r="D345" s="56"/>
      <c r="E345" s="55" t="s">
        <v>4</v>
      </c>
      <c r="F345" s="54"/>
      <c r="G345" s="431"/>
      <c r="H345" s="432"/>
      <c r="I345" s="433"/>
      <c r="J345" s="53"/>
      <c r="K345" s="52"/>
      <c r="L345" s="52"/>
      <c r="M345" s="51"/>
      <c r="N345" s="2"/>
      <c r="V345" s="49"/>
    </row>
    <row r="346" spans="1:22" ht="24" customHeight="1" thickBot="1">
      <c r="A346" s="318">
        <f>A342+1</f>
        <v>83</v>
      </c>
      <c r="B346" s="115" t="s">
        <v>336</v>
      </c>
      <c r="C346" s="115" t="s">
        <v>338</v>
      </c>
      <c r="D346" s="115" t="s">
        <v>24</v>
      </c>
      <c r="E346" s="314" t="s">
        <v>340</v>
      </c>
      <c r="F346" s="314"/>
      <c r="G346" s="314" t="s">
        <v>332</v>
      </c>
      <c r="H346" s="320"/>
      <c r="I346" s="121"/>
      <c r="J346" s="69"/>
      <c r="K346" s="69"/>
      <c r="L346" s="69"/>
      <c r="M346" s="68"/>
      <c r="N346" s="2"/>
      <c r="V346" s="49"/>
    </row>
    <row r="347" spans="1:22" ht="13.8" thickBot="1">
      <c r="A347" s="318"/>
      <c r="B347" s="67"/>
      <c r="C347" s="67"/>
      <c r="D347" s="66"/>
      <c r="E347" s="65"/>
      <c r="F347" s="64"/>
      <c r="G347" s="425"/>
      <c r="H347" s="426"/>
      <c r="I347" s="427"/>
      <c r="J347" s="63"/>
      <c r="K347" s="62"/>
      <c r="L347" s="60"/>
      <c r="M347" s="107"/>
      <c r="N347" s="2"/>
      <c r="V347" s="49">
        <f>G347</f>
        <v>0</v>
      </c>
    </row>
    <row r="348" spans="1:22" ht="21" thickBot="1">
      <c r="A348" s="318"/>
      <c r="B348" s="132" t="s">
        <v>337</v>
      </c>
      <c r="C348" s="132" t="s">
        <v>339</v>
      </c>
      <c r="D348" s="132" t="s">
        <v>23</v>
      </c>
      <c r="E348" s="310" t="s">
        <v>341</v>
      </c>
      <c r="F348" s="310"/>
      <c r="G348" s="428"/>
      <c r="H348" s="429"/>
      <c r="I348" s="430"/>
      <c r="J348" s="61"/>
      <c r="K348" s="60"/>
      <c r="L348" s="59"/>
      <c r="M348" s="58"/>
      <c r="N348" s="2"/>
      <c r="V348" s="49"/>
    </row>
    <row r="349" spans="1:22" ht="13.8" thickBot="1">
      <c r="A349" s="319"/>
      <c r="B349" s="57"/>
      <c r="C349" s="57"/>
      <c r="D349" s="56"/>
      <c r="E349" s="55" t="s">
        <v>4</v>
      </c>
      <c r="F349" s="54"/>
      <c r="G349" s="431"/>
      <c r="H349" s="432"/>
      <c r="I349" s="433"/>
      <c r="J349" s="53"/>
      <c r="K349" s="52"/>
      <c r="L349" s="52"/>
      <c r="M349" s="51"/>
      <c r="N349" s="2"/>
      <c r="V349" s="49"/>
    </row>
    <row r="350" spans="1:22" ht="24" customHeight="1" thickBot="1">
      <c r="A350" s="318">
        <f>A346+1</f>
        <v>84</v>
      </c>
      <c r="B350" s="115" t="s">
        <v>336</v>
      </c>
      <c r="C350" s="115" t="s">
        <v>338</v>
      </c>
      <c r="D350" s="115" t="s">
        <v>24</v>
      </c>
      <c r="E350" s="314" t="s">
        <v>340</v>
      </c>
      <c r="F350" s="314"/>
      <c r="G350" s="314" t="s">
        <v>332</v>
      </c>
      <c r="H350" s="320"/>
      <c r="I350" s="121"/>
      <c r="J350" s="69"/>
      <c r="K350" s="69"/>
      <c r="L350" s="69"/>
      <c r="M350" s="68"/>
      <c r="N350" s="2"/>
      <c r="V350" s="49"/>
    </row>
    <row r="351" spans="1:22" ht="13.8" thickBot="1">
      <c r="A351" s="318"/>
      <c r="B351" s="67"/>
      <c r="C351" s="67"/>
      <c r="D351" s="66"/>
      <c r="E351" s="65"/>
      <c r="F351" s="64"/>
      <c r="G351" s="425"/>
      <c r="H351" s="426"/>
      <c r="I351" s="427"/>
      <c r="J351" s="63"/>
      <c r="K351" s="62"/>
      <c r="L351" s="60"/>
      <c r="M351" s="107"/>
      <c r="N351" s="2"/>
      <c r="V351" s="49">
        <f>G351</f>
        <v>0</v>
      </c>
    </row>
    <row r="352" spans="1:22" ht="21" thickBot="1">
      <c r="A352" s="318"/>
      <c r="B352" s="132" t="s">
        <v>337</v>
      </c>
      <c r="C352" s="132" t="s">
        <v>339</v>
      </c>
      <c r="D352" s="132" t="s">
        <v>23</v>
      </c>
      <c r="E352" s="310" t="s">
        <v>341</v>
      </c>
      <c r="F352" s="310"/>
      <c r="G352" s="428"/>
      <c r="H352" s="429"/>
      <c r="I352" s="430"/>
      <c r="J352" s="61"/>
      <c r="K352" s="60"/>
      <c r="L352" s="59"/>
      <c r="M352" s="58"/>
      <c r="N352" s="2"/>
      <c r="V352" s="49"/>
    </row>
    <row r="353" spans="1:22" ht="13.8" thickBot="1">
      <c r="A353" s="319"/>
      <c r="B353" s="57"/>
      <c r="C353" s="57"/>
      <c r="D353" s="56"/>
      <c r="E353" s="55" t="s">
        <v>4</v>
      </c>
      <c r="F353" s="54"/>
      <c r="G353" s="431"/>
      <c r="H353" s="432"/>
      <c r="I353" s="433"/>
      <c r="J353" s="53"/>
      <c r="K353" s="52"/>
      <c r="L353" s="52"/>
      <c r="M353" s="51"/>
      <c r="N353" s="2"/>
      <c r="V353" s="49"/>
    </row>
    <row r="354" spans="1:22" ht="24" customHeight="1" thickBot="1">
      <c r="A354" s="318">
        <f>A350+1</f>
        <v>85</v>
      </c>
      <c r="B354" s="115" t="s">
        <v>336</v>
      </c>
      <c r="C354" s="115" t="s">
        <v>338</v>
      </c>
      <c r="D354" s="115" t="s">
        <v>24</v>
      </c>
      <c r="E354" s="314" t="s">
        <v>340</v>
      </c>
      <c r="F354" s="314"/>
      <c r="G354" s="314" t="s">
        <v>332</v>
      </c>
      <c r="H354" s="320"/>
      <c r="I354" s="121"/>
      <c r="J354" s="69"/>
      <c r="K354" s="69"/>
      <c r="L354" s="69"/>
      <c r="M354" s="68"/>
      <c r="N354" s="2"/>
      <c r="V354" s="49"/>
    </row>
    <row r="355" spans="1:22" ht="13.8" thickBot="1">
      <c r="A355" s="318"/>
      <c r="B355" s="67"/>
      <c r="C355" s="67"/>
      <c r="D355" s="66"/>
      <c r="E355" s="65"/>
      <c r="F355" s="64"/>
      <c r="G355" s="425"/>
      <c r="H355" s="426"/>
      <c r="I355" s="427"/>
      <c r="J355" s="63"/>
      <c r="K355" s="62"/>
      <c r="L355" s="60"/>
      <c r="M355" s="107"/>
      <c r="N355" s="2"/>
      <c r="V355" s="49">
        <f>G355</f>
        <v>0</v>
      </c>
    </row>
    <row r="356" spans="1:22" ht="21" thickBot="1">
      <c r="A356" s="318"/>
      <c r="B356" s="132" t="s">
        <v>337</v>
      </c>
      <c r="C356" s="132" t="s">
        <v>339</v>
      </c>
      <c r="D356" s="132" t="s">
        <v>23</v>
      </c>
      <c r="E356" s="310" t="s">
        <v>341</v>
      </c>
      <c r="F356" s="310"/>
      <c r="G356" s="428"/>
      <c r="H356" s="429"/>
      <c r="I356" s="430"/>
      <c r="J356" s="61"/>
      <c r="K356" s="60"/>
      <c r="L356" s="59"/>
      <c r="M356" s="58"/>
      <c r="N356" s="2"/>
      <c r="V356" s="49"/>
    </row>
    <row r="357" spans="1:22" ht="13.8" thickBot="1">
      <c r="A357" s="319"/>
      <c r="B357" s="57"/>
      <c r="C357" s="57"/>
      <c r="D357" s="56"/>
      <c r="E357" s="55" t="s">
        <v>4</v>
      </c>
      <c r="F357" s="54"/>
      <c r="G357" s="431"/>
      <c r="H357" s="432"/>
      <c r="I357" s="433"/>
      <c r="J357" s="53"/>
      <c r="K357" s="52"/>
      <c r="L357" s="52"/>
      <c r="M357" s="51"/>
      <c r="N357" s="2"/>
      <c r="V357" s="49"/>
    </row>
    <row r="358" spans="1:22" ht="24" customHeight="1" thickBot="1">
      <c r="A358" s="318">
        <f>A354+1</f>
        <v>86</v>
      </c>
      <c r="B358" s="115" t="s">
        <v>336</v>
      </c>
      <c r="C358" s="115" t="s">
        <v>338</v>
      </c>
      <c r="D358" s="115" t="s">
        <v>24</v>
      </c>
      <c r="E358" s="314" t="s">
        <v>340</v>
      </c>
      <c r="F358" s="314"/>
      <c r="G358" s="314" t="s">
        <v>332</v>
      </c>
      <c r="H358" s="320"/>
      <c r="I358" s="121"/>
      <c r="J358" s="69"/>
      <c r="K358" s="69"/>
      <c r="L358" s="69"/>
      <c r="M358" s="68"/>
      <c r="N358" s="2"/>
      <c r="V358" s="49"/>
    </row>
    <row r="359" spans="1:22" ht="13.8" thickBot="1">
      <c r="A359" s="318"/>
      <c r="B359" s="67"/>
      <c r="C359" s="67"/>
      <c r="D359" s="66"/>
      <c r="E359" s="65"/>
      <c r="F359" s="64"/>
      <c r="G359" s="425"/>
      <c r="H359" s="426"/>
      <c r="I359" s="427"/>
      <c r="J359" s="63"/>
      <c r="K359" s="62"/>
      <c r="L359" s="60"/>
      <c r="M359" s="107"/>
      <c r="N359" s="2"/>
      <c r="V359" s="49">
        <f>G359</f>
        <v>0</v>
      </c>
    </row>
    <row r="360" spans="1:22" ht="21" thickBot="1">
      <c r="A360" s="318"/>
      <c r="B360" s="132" t="s">
        <v>337</v>
      </c>
      <c r="C360" s="132" t="s">
        <v>339</v>
      </c>
      <c r="D360" s="132" t="s">
        <v>23</v>
      </c>
      <c r="E360" s="310" t="s">
        <v>341</v>
      </c>
      <c r="F360" s="310"/>
      <c r="G360" s="428"/>
      <c r="H360" s="429"/>
      <c r="I360" s="430"/>
      <c r="J360" s="61"/>
      <c r="K360" s="60"/>
      <c r="L360" s="59"/>
      <c r="M360" s="58"/>
      <c r="N360" s="2"/>
      <c r="V360" s="49"/>
    </row>
    <row r="361" spans="1:22" ht="13.8" thickBot="1">
      <c r="A361" s="319"/>
      <c r="B361" s="57"/>
      <c r="C361" s="57"/>
      <c r="D361" s="56"/>
      <c r="E361" s="55" t="s">
        <v>4</v>
      </c>
      <c r="F361" s="54"/>
      <c r="G361" s="431"/>
      <c r="H361" s="432"/>
      <c r="I361" s="433"/>
      <c r="J361" s="53"/>
      <c r="K361" s="52"/>
      <c r="L361" s="52"/>
      <c r="M361" s="51"/>
      <c r="N361" s="2"/>
      <c r="V361" s="49"/>
    </row>
    <row r="362" spans="1:22" ht="24" customHeight="1" thickBot="1">
      <c r="A362" s="318">
        <f>A358+1</f>
        <v>87</v>
      </c>
      <c r="B362" s="115" t="s">
        <v>336</v>
      </c>
      <c r="C362" s="115" t="s">
        <v>338</v>
      </c>
      <c r="D362" s="115" t="s">
        <v>24</v>
      </c>
      <c r="E362" s="314" t="s">
        <v>340</v>
      </c>
      <c r="F362" s="314"/>
      <c r="G362" s="314" t="s">
        <v>332</v>
      </c>
      <c r="H362" s="320"/>
      <c r="I362" s="121"/>
      <c r="J362" s="69"/>
      <c r="K362" s="69"/>
      <c r="L362" s="69"/>
      <c r="M362" s="68"/>
      <c r="N362" s="2"/>
      <c r="V362" s="49"/>
    </row>
    <row r="363" spans="1:22" ht="13.8" thickBot="1">
      <c r="A363" s="318"/>
      <c r="B363" s="67"/>
      <c r="C363" s="67"/>
      <c r="D363" s="66"/>
      <c r="E363" s="65"/>
      <c r="F363" s="64"/>
      <c r="G363" s="425"/>
      <c r="H363" s="426"/>
      <c r="I363" s="427"/>
      <c r="J363" s="63"/>
      <c r="K363" s="62"/>
      <c r="L363" s="60"/>
      <c r="M363" s="107"/>
      <c r="N363" s="2"/>
      <c r="V363" s="49">
        <f>G363</f>
        <v>0</v>
      </c>
    </row>
    <row r="364" spans="1:22" ht="21" thickBot="1">
      <c r="A364" s="318"/>
      <c r="B364" s="132" t="s">
        <v>337</v>
      </c>
      <c r="C364" s="132" t="s">
        <v>339</v>
      </c>
      <c r="D364" s="132" t="s">
        <v>23</v>
      </c>
      <c r="E364" s="310" t="s">
        <v>341</v>
      </c>
      <c r="F364" s="310"/>
      <c r="G364" s="428"/>
      <c r="H364" s="429"/>
      <c r="I364" s="430"/>
      <c r="J364" s="61"/>
      <c r="K364" s="60"/>
      <c r="L364" s="59"/>
      <c r="M364" s="58"/>
      <c r="N364" s="2"/>
      <c r="V364" s="49"/>
    </row>
    <row r="365" spans="1:22" ht="13.8" thickBot="1">
      <c r="A365" s="319"/>
      <c r="B365" s="57"/>
      <c r="C365" s="57"/>
      <c r="D365" s="56"/>
      <c r="E365" s="55" t="s">
        <v>4</v>
      </c>
      <c r="F365" s="54"/>
      <c r="G365" s="431"/>
      <c r="H365" s="432"/>
      <c r="I365" s="433"/>
      <c r="J365" s="53"/>
      <c r="K365" s="52"/>
      <c r="L365" s="52"/>
      <c r="M365" s="51"/>
      <c r="N365" s="2"/>
      <c r="V365" s="49"/>
    </row>
    <row r="366" spans="1:22" ht="24" customHeight="1" thickBot="1">
      <c r="A366" s="318">
        <f>A362+1</f>
        <v>88</v>
      </c>
      <c r="B366" s="115" t="s">
        <v>336</v>
      </c>
      <c r="C366" s="115" t="s">
        <v>338</v>
      </c>
      <c r="D366" s="115" t="s">
        <v>24</v>
      </c>
      <c r="E366" s="314" t="s">
        <v>340</v>
      </c>
      <c r="F366" s="314"/>
      <c r="G366" s="314" t="s">
        <v>332</v>
      </c>
      <c r="H366" s="320"/>
      <c r="I366" s="121"/>
      <c r="J366" s="69"/>
      <c r="K366" s="69"/>
      <c r="L366" s="69"/>
      <c r="M366" s="68"/>
      <c r="N366" s="2"/>
      <c r="V366" s="49"/>
    </row>
    <row r="367" spans="1:22" ht="13.8" thickBot="1">
      <c r="A367" s="318"/>
      <c r="B367" s="67"/>
      <c r="C367" s="67"/>
      <c r="D367" s="66"/>
      <c r="E367" s="65"/>
      <c r="F367" s="64"/>
      <c r="G367" s="425"/>
      <c r="H367" s="426"/>
      <c r="I367" s="427"/>
      <c r="J367" s="63"/>
      <c r="K367" s="62"/>
      <c r="L367" s="60"/>
      <c r="M367" s="107"/>
      <c r="N367" s="2"/>
      <c r="V367" s="49">
        <f>G367</f>
        <v>0</v>
      </c>
    </row>
    <row r="368" spans="1:22" ht="21" thickBot="1">
      <c r="A368" s="318"/>
      <c r="B368" s="132" t="s">
        <v>337</v>
      </c>
      <c r="C368" s="132" t="s">
        <v>339</v>
      </c>
      <c r="D368" s="132" t="s">
        <v>23</v>
      </c>
      <c r="E368" s="310" t="s">
        <v>341</v>
      </c>
      <c r="F368" s="310"/>
      <c r="G368" s="428"/>
      <c r="H368" s="429"/>
      <c r="I368" s="430"/>
      <c r="J368" s="61"/>
      <c r="K368" s="60"/>
      <c r="L368" s="59"/>
      <c r="M368" s="58"/>
      <c r="N368" s="2"/>
      <c r="V368" s="49"/>
    </row>
    <row r="369" spans="1:22" ht="13.8" thickBot="1">
      <c r="A369" s="319"/>
      <c r="B369" s="57"/>
      <c r="C369" s="57"/>
      <c r="D369" s="56"/>
      <c r="E369" s="55" t="s">
        <v>4</v>
      </c>
      <c r="F369" s="54"/>
      <c r="G369" s="431"/>
      <c r="H369" s="432"/>
      <c r="I369" s="433"/>
      <c r="J369" s="53"/>
      <c r="K369" s="52"/>
      <c r="L369" s="52"/>
      <c r="M369" s="51"/>
      <c r="N369" s="2"/>
      <c r="V369" s="49"/>
    </row>
    <row r="370" spans="1:22" ht="24" customHeight="1" thickBot="1">
      <c r="A370" s="318">
        <f>A366+1</f>
        <v>89</v>
      </c>
      <c r="B370" s="115" t="s">
        <v>336</v>
      </c>
      <c r="C370" s="115" t="s">
        <v>338</v>
      </c>
      <c r="D370" s="115" t="s">
        <v>24</v>
      </c>
      <c r="E370" s="314" t="s">
        <v>340</v>
      </c>
      <c r="F370" s="314"/>
      <c r="G370" s="314" t="s">
        <v>332</v>
      </c>
      <c r="H370" s="320"/>
      <c r="I370" s="121"/>
      <c r="J370" s="69"/>
      <c r="K370" s="69"/>
      <c r="L370" s="69"/>
      <c r="M370" s="68"/>
      <c r="N370" s="2"/>
      <c r="V370" s="49"/>
    </row>
    <row r="371" spans="1:22" ht="13.8" thickBot="1">
      <c r="A371" s="318"/>
      <c r="B371" s="67"/>
      <c r="C371" s="67"/>
      <c r="D371" s="66"/>
      <c r="E371" s="65"/>
      <c r="F371" s="64"/>
      <c r="G371" s="425"/>
      <c r="H371" s="426"/>
      <c r="I371" s="427"/>
      <c r="J371" s="63"/>
      <c r="K371" s="62"/>
      <c r="L371" s="60"/>
      <c r="M371" s="107"/>
      <c r="N371" s="2"/>
      <c r="V371" s="49">
        <f>G371</f>
        <v>0</v>
      </c>
    </row>
    <row r="372" spans="1:22" ht="21" thickBot="1">
      <c r="A372" s="318"/>
      <c r="B372" s="132" t="s">
        <v>337</v>
      </c>
      <c r="C372" s="132" t="s">
        <v>339</v>
      </c>
      <c r="D372" s="132" t="s">
        <v>23</v>
      </c>
      <c r="E372" s="310" t="s">
        <v>341</v>
      </c>
      <c r="F372" s="310"/>
      <c r="G372" s="428"/>
      <c r="H372" s="429"/>
      <c r="I372" s="430"/>
      <c r="J372" s="61"/>
      <c r="K372" s="60"/>
      <c r="L372" s="59"/>
      <c r="M372" s="58"/>
      <c r="N372" s="2"/>
      <c r="V372" s="49"/>
    </row>
    <row r="373" spans="1:22" ht="13.8" thickBot="1">
      <c r="A373" s="319"/>
      <c r="B373" s="57"/>
      <c r="C373" s="57"/>
      <c r="D373" s="56"/>
      <c r="E373" s="55" t="s">
        <v>4</v>
      </c>
      <c r="F373" s="54"/>
      <c r="G373" s="431"/>
      <c r="H373" s="432"/>
      <c r="I373" s="433"/>
      <c r="J373" s="53"/>
      <c r="K373" s="52"/>
      <c r="L373" s="52"/>
      <c r="M373" s="51"/>
      <c r="N373" s="2"/>
      <c r="V373" s="49"/>
    </row>
    <row r="374" spans="1:22" ht="24" customHeight="1" thickBot="1">
      <c r="A374" s="318">
        <f>A370+1</f>
        <v>90</v>
      </c>
      <c r="B374" s="115" t="s">
        <v>336</v>
      </c>
      <c r="C374" s="115" t="s">
        <v>338</v>
      </c>
      <c r="D374" s="115" t="s">
        <v>24</v>
      </c>
      <c r="E374" s="314" t="s">
        <v>340</v>
      </c>
      <c r="F374" s="314"/>
      <c r="G374" s="314" t="s">
        <v>332</v>
      </c>
      <c r="H374" s="320"/>
      <c r="I374" s="121"/>
      <c r="J374" s="69"/>
      <c r="K374" s="69"/>
      <c r="L374" s="69"/>
      <c r="M374" s="68"/>
      <c r="N374" s="2"/>
      <c r="V374" s="49"/>
    </row>
    <row r="375" spans="1:22" ht="13.8" thickBot="1">
      <c r="A375" s="318"/>
      <c r="B375" s="67"/>
      <c r="C375" s="67"/>
      <c r="D375" s="66"/>
      <c r="E375" s="65"/>
      <c r="F375" s="64"/>
      <c r="G375" s="425"/>
      <c r="H375" s="426"/>
      <c r="I375" s="427"/>
      <c r="J375" s="63"/>
      <c r="K375" s="62"/>
      <c r="L375" s="60"/>
      <c r="M375" s="107"/>
      <c r="N375" s="2"/>
      <c r="V375" s="49">
        <f>G375</f>
        <v>0</v>
      </c>
    </row>
    <row r="376" spans="1:22" ht="21" thickBot="1">
      <c r="A376" s="318"/>
      <c r="B376" s="132" t="s">
        <v>337</v>
      </c>
      <c r="C376" s="132" t="s">
        <v>339</v>
      </c>
      <c r="D376" s="132" t="s">
        <v>23</v>
      </c>
      <c r="E376" s="310" t="s">
        <v>341</v>
      </c>
      <c r="F376" s="310"/>
      <c r="G376" s="428"/>
      <c r="H376" s="429"/>
      <c r="I376" s="430"/>
      <c r="J376" s="61"/>
      <c r="K376" s="60"/>
      <c r="L376" s="59"/>
      <c r="M376" s="58"/>
      <c r="N376" s="2"/>
      <c r="V376" s="49"/>
    </row>
    <row r="377" spans="1:22" ht="13.8" thickBot="1">
      <c r="A377" s="319"/>
      <c r="B377" s="57"/>
      <c r="C377" s="57"/>
      <c r="D377" s="56"/>
      <c r="E377" s="55" t="s">
        <v>4</v>
      </c>
      <c r="F377" s="54"/>
      <c r="G377" s="431"/>
      <c r="H377" s="432"/>
      <c r="I377" s="433"/>
      <c r="J377" s="53"/>
      <c r="K377" s="52"/>
      <c r="L377" s="52"/>
      <c r="M377" s="51"/>
      <c r="N377" s="2"/>
      <c r="V377" s="49"/>
    </row>
    <row r="378" spans="1:22" ht="24" customHeight="1" thickBot="1">
      <c r="A378" s="318">
        <f>A374+1</f>
        <v>91</v>
      </c>
      <c r="B378" s="115" t="s">
        <v>336</v>
      </c>
      <c r="C378" s="115" t="s">
        <v>338</v>
      </c>
      <c r="D378" s="115" t="s">
        <v>24</v>
      </c>
      <c r="E378" s="314" t="s">
        <v>340</v>
      </c>
      <c r="F378" s="314"/>
      <c r="G378" s="314" t="s">
        <v>332</v>
      </c>
      <c r="H378" s="320"/>
      <c r="I378" s="121"/>
      <c r="J378" s="69"/>
      <c r="K378" s="69"/>
      <c r="L378" s="69"/>
      <c r="M378" s="68"/>
      <c r="N378" s="2"/>
      <c r="V378" s="49"/>
    </row>
    <row r="379" spans="1:22" ht="13.8" thickBot="1">
      <c r="A379" s="318"/>
      <c r="B379" s="67"/>
      <c r="C379" s="67"/>
      <c r="D379" s="66"/>
      <c r="E379" s="65"/>
      <c r="F379" s="64"/>
      <c r="G379" s="425"/>
      <c r="H379" s="426"/>
      <c r="I379" s="427"/>
      <c r="J379" s="63"/>
      <c r="K379" s="62"/>
      <c r="L379" s="60"/>
      <c r="M379" s="107"/>
      <c r="N379" s="2"/>
      <c r="V379" s="49">
        <f>G379</f>
        <v>0</v>
      </c>
    </row>
    <row r="380" spans="1:22" ht="21" thickBot="1">
      <c r="A380" s="318"/>
      <c r="B380" s="132" t="s">
        <v>337</v>
      </c>
      <c r="C380" s="132" t="s">
        <v>339</v>
      </c>
      <c r="D380" s="132" t="s">
        <v>23</v>
      </c>
      <c r="E380" s="310" t="s">
        <v>341</v>
      </c>
      <c r="F380" s="310"/>
      <c r="G380" s="428"/>
      <c r="H380" s="429"/>
      <c r="I380" s="430"/>
      <c r="J380" s="61"/>
      <c r="K380" s="60"/>
      <c r="L380" s="59"/>
      <c r="M380" s="58"/>
      <c r="N380" s="2"/>
      <c r="V380" s="49"/>
    </row>
    <row r="381" spans="1:22" ht="13.8" thickBot="1">
      <c r="A381" s="319"/>
      <c r="B381" s="57"/>
      <c r="C381" s="57"/>
      <c r="D381" s="56"/>
      <c r="E381" s="55" t="s">
        <v>4</v>
      </c>
      <c r="F381" s="54"/>
      <c r="G381" s="431"/>
      <c r="H381" s="432"/>
      <c r="I381" s="433"/>
      <c r="J381" s="53"/>
      <c r="K381" s="52"/>
      <c r="L381" s="52"/>
      <c r="M381" s="51"/>
      <c r="N381" s="2"/>
      <c r="V381" s="49"/>
    </row>
    <row r="382" spans="1:22" ht="24" customHeight="1" thickBot="1">
      <c r="A382" s="318">
        <f>A378+1</f>
        <v>92</v>
      </c>
      <c r="B382" s="115" t="s">
        <v>336</v>
      </c>
      <c r="C382" s="115" t="s">
        <v>338</v>
      </c>
      <c r="D382" s="115" t="s">
        <v>24</v>
      </c>
      <c r="E382" s="314" t="s">
        <v>340</v>
      </c>
      <c r="F382" s="314"/>
      <c r="G382" s="314" t="s">
        <v>332</v>
      </c>
      <c r="H382" s="320"/>
      <c r="I382" s="121"/>
      <c r="J382" s="69"/>
      <c r="K382" s="69"/>
      <c r="L382" s="69"/>
      <c r="M382" s="68"/>
      <c r="N382" s="2"/>
      <c r="V382" s="49"/>
    </row>
    <row r="383" spans="1:22" ht="13.8" thickBot="1">
      <c r="A383" s="318"/>
      <c r="B383" s="67"/>
      <c r="C383" s="67"/>
      <c r="D383" s="66"/>
      <c r="E383" s="65"/>
      <c r="F383" s="64"/>
      <c r="G383" s="425"/>
      <c r="H383" s="426"/>
      <c r="I383" s="427"/>
      <c r="J383" s="63"/>
      <c r="K383" s="62"/>
      <c r="L383" s="60"/>
      <c r="M383" s="107"/>
      <c r="N383" s="2"/>
      <c r="V383" s="49">
        <f>G383</f>
        <v>0</v>
      </c>
    </row>
    <row r="384" spans="1:22" ht="21" thickBot="1">
      <c r="A384" s="318"/>
      <c r="B384" s="132" t="s">
        <v>337</v>
      </c>
      <c r="C384" s="132" t="s">
        <v>339</v>
      </c>
      <c r="D384" s="132" t="s">
        <v>23</v>
      </c>
      <c r="E384" s="310" t="s">
        <v>341</v>
      </c>
      <c r="F384" s="310"/>
      <c r="G384" s="428"/>
      <c r="H384" s="429"/>
      <c r="I384" s="430"/>
      <c r="J384" s="61"/>
      <c r="K384" s="60"/>
      <c r="L384" s="59"/>
      <c r="M384" s="58"/>
      <c r="N384" s="2"/>
      <c r="V384" s="49"/>
    </row>
    <row r="385" spans="1:22" ht="13.8" thickBot="1">
      <c r="A385" s="319"/>
      <c r="B385" s="57"/>
      <c r="C385" s="57"/>
      <c r="D385" s="56"/>
      <c r="E385" s="55" t="s">
        <v>4</v>
      </c>
      <c r="F385" s="54"/>
      <c r="G385" s="431"/>
      <c r="H385" s="432"/>
      <c r="I385" s="433"/>
      <c r="J385" s="53"/>
      <c r="K385" s="52"/>
      <c r="L385" s="52"/>
      <c r="M385" s="51"/>
      <c r="N385" s="2"/>
      <c r="V385" s="49"/>
    </row>
    <row r="386" spans="1:22" ht="24" customHeight="1" thickBot="1">
      <c r="A386" s="318">
        <f>A382+1</f>
        <v>93</v>
      </c>
      <c r="B386" s="115" t="s">
        <v>336</v>
      </c>
      <c r="C386" s="115" t="s">
        <v>338</v>
      </c>
      <c r="D386" s="115" t="s">
        <v>24</v>
      </c>
      <c r="E386" s="314" t="s">
        <v>340</v>
      </c>
      <c r="F386" s="314"/>
      <c r="G386" s="314" t="s">
        <v>332</v>
      </c>
      <c r="H386" s="320"/>
      <c r="I386" s="121"/>
      <c r="J386" s="69"/>
      <c r="K386" s="69"/>
      <c r="L386" s="69"/>
      <c r="M386" s="68"/>
      <c r="N386" s="2"/>
      <c r="V386" s="49"/>
    </row>
    <row r="387" spans="1:22" ht="13.8" thickBot="1">
      <c r="A387" s="318"/>
      <c r="B387" s="67"/>
      <c r="C387" s="67"/>
      <c r="D387" s="66"/>
      <c r="E387" s="65"/>
      <c r="F387" s="64"/>
      <c r="G387" s="425"/>
      <c r="H387" s="426"/>
      <c r="I387" s="427"/>
      <c r="J387" s="63"/>
      <c r="K387" s="62"/>
      <c r="L387" s="60"/>
      <c r="M387" s="107"/>
      <c r="N387" s="2"/>
      <c r="V387" s="49">
        <f>G387</f>
        <v>0</v>
      </c>
    </row>
    <row r="388" spans="1:22" ht="21" thickBot="1">
      <c r="A388" s="318"/>
      <c r="B388" s="132" t="s">
        <v>337</v>
      </c>
      <c r="C388" s="132" t="s">
        <v>339</v>
      </c>
      <c r="D388" s="132" t="s">
        <v>23</v>
      </c>
      <c r="E388" s="310" t="s">
        <v>341</v>
      </c>
      <c r="F388" s="310"/>
      <c r="G388" s="428"/>
      <c r="H388" s="429"/>
      <c r="I388" s="430"/>
      <c r="J388" s="61"/>
      <c r="K388" s="60"/>
      <c r="L388" s="59"/>
      <c r="M388" s="58"/>
      <c r="N388" s="2"/>
      <c r="V388" s="49"/>
    </row>
    <row r="389" spans="1:22" ht="13.8" thickBot="1">
      <c r="A389" s="319"/>
      <c r="B389" s="57"/>
      <c r="C389" s="57"/>
      <c r="D389" s="56"/>
      <c r="E389" s="55" t="s">
        <v>4</v>
      </c>
      <c r="F389" s="54"/>
      <c r="G389" s="431"/>
      <c r="H389" s="432"/>
      <c r="I389" s="433"/>
      <c r="J389" s="53"/>
      <c r="K389" s="52"/>
      <c r="L389" s="52"/>
      <c r="M389" s="51"/>
      <c r="N389" s="2"/>
      <c r="V389" s="49"/>
    </row>
    <row r="390" spans="1:22" ht="24" customHeight="1" thickBot="1">
      <c r="A390" s="318">
        <f>A386+1</f>
        <v>94</v>
      </c>
      <c r="B390" s="115" t="s">
        <v>336</v>
      </c>
      <c r="C390" s="115" t="s">
        <v>338</v>
      </c>
      <c r="D390" s="115" t="s">
        <v>24</v>
      </c>
      <c r="E390" s="314" t="s">
        <v>340</v>
      </c>
      <c r="F390" s="314"/>
      <c r="G390" s="314" t="s">
        <v>332</v>
      </c>
      <c r="H390" s="320"/>
      <c r="I390" s="121"/>
      <c r="J390" s="69"/>
      <c r="K390" s="69"/>
      <c r="L390" s="69"/>
      <c r="M390" s="68"/>
      <c r="N390" s="2"/>
      <c r="V390" s="49"/>
    </row>
    <row r="391" spans="1:22" ht="13.8" thickBot="1">
      <c r="A391" s="318"/>
      <c r="B391" s="67"/>
      <c r="C391" s="67"/>
      <c r="D391" s="66"/>
      <c r="E391" s="65"/>
      <c r="F391" s="64"/>
      <c r="G391" s="425"/>
      <c r="H391" s="426"/>
      <c r="I391" s="427"/>
      <c r="J391" s="63"/>
      <c r="K391" s="62"/>
      <c r="L391" s="60"/>
      <c r="M391" s="107"/>
      <c r="N391" s="2"/>
      <c r="V391" s="49">
        <f>G391</f>
        <v>0</v>
      </c>
    </row>
    <row r="392" spans="1:22" ht="21" thickBot="1">
      <c r="A392" s="318"/>
      <c r="B392" s="132" t="s">
        <v>337</v>
      </c>
      <c r="C392" s="132" t="s">
        <v>339</v>
      </c>
      <c r="D392" s="132" t="s">
        <v>23</v>
      </c>
      <c r="E392" s="310" t="s">
        <v>341</v>
      </c>
      <c r="F392" s="310"/>
      <c r="G392" s="428"/>
      <c r="H392" s="429"/>
      <c r="I392" s="430"/>
      <c r="J392" s="61"/>
      <c r="K392" s="60"/>
      <c r="L392" s="59"/>
      <c r="M392" s="58"/>
      <c r="N392" s="2"/>
      <c r="V392" s="49"/>
    </row>
    <row r="393" spans="1:22" ht="13.8" thickBot="1">
      <c r="A393" s="319"/>
      <c r="B393" s="57"/>
      <c r="C393" s="57"/>
      <c r="D393" s="56"/>
      <c r="E393" s="55" t="s">
        <v>4</v>
      </c>
      <c r="F393" s="54"/>
      <c r="G393" s="431"/>
      <c r="H393" s="432"/>
      <c r="I393" s="433"/>
      <c r="J393" s="53"/>
      <c r="K393" s="52"/>
      <c r="L393" s="52"/>
      <c r="M393" s="51"/>
      <c r="N393" s="2"/>
      <c r="V393" s="49"/>
    </row>
    <row r="394" spans="1:22" ht="24" customHeight="1" thickBot="1">
      <c r="A394" s="318">
        <f>A390+1</f>
        <v>95</v>
      </c>
      <c r="B394" s="115" t="s">
        <v>336</v>
      </c>
      <c r="C394" s="115" t="s">
        <v>338</v>
      </c>
      <c r="D394" s="115" t="s">
        <v>24</v>
      </c>
      <c r="E394" s="314" t="s">
        <v>340</v>
      </c>
      <c r="F394" s="314"/>
      <c r="G394" s="314" t="s">
        <v>332</v>
      </c>
      <c r="H394" s="320"/>
      <c r="I394" s="121"/>
      <c r="J394" s="69"/>
      <c r="K394" s="69"/>
      <c r="L394" s="69"/>
      <c r="M394" s="68"/>
      <c r="N394" s="2"/>
      <c r="V394" s="49"/>
    </row>
    <row r="395" spans="1:22" ht="13.8" thickBot="1">
      <c r="A395" s="318"/>
      <c r="B395" s="67"/>
      <c r="C395" s="67"/>
      <c r="D395" s="66"/>
      <c r="E395" s="65"/>
      <c r="F395" s="64"/>
      <c r="G395" s="425"/>
      <c r="H395" s="426"/>
      <c r="I395" s="427"/>
      <c r="J395" s="63"/>
      <c r="K395" s="62"/>
      <c r="L395" s="60"/>
      <c r="M395" s="107"/>
      <c r="N395" s="2"/>
      <c r="V395" s="49">
        <f>G395</f>
        <v>0</v>
      </c>
    </row>
    <row r="396" spans="1:22" ht="21" thickBot="1">
      <c r="A396" s="318"/>
      <c r="B396" s="132" t="s">
        <v>337</v>
      </c>
      <c r="C396" s="132" t="s">
        <v>339</v>
      </c>
      <c r="D396" s="132" t="s">
        <v>23</v>
      </c>
      <c r="E396" s="310" t="s">
        <v>341</v>
      </c>
      <c r="F396" s="310"/>
      <c r="G396" s="428"/>
      <c r="H396" s="429"/>
      <c r="I396" s="430"/>
      <c r="J396" s="61"/>
      <c r="K396" s="60"/>
      <c r="L396" s="59"/>
      <c r="M396" s="58"/>
      <c r="N396" s="2"/>
      <c r="V396" s="49"/>
    </row>
    <row r="397" spans="1:22" ht="13.8" thickBot="1">
      <c r="A397" s="319"/>
      <c r="B397" s="57"/>
      <c r="C397" s="57"/>
      <c r="D397" s="56"/>
      <c r="E397" s="55" t="s">
        <v>4</v>
      </c>
      <c r="F397" s="54"/>
      <c r="G397" s="431"/>
      <c r="H397" s="432"/>
      <c r="I397" s="433"/>
      <c r="J397" s="53"/>
      <c r="K397" s="52"/>
      <c r="L397" s="52"/>
      <c r="M397" s="51"/>
      <c r="N397" s="2"/>
      <c r="V397" s="49"/>
    </row>
    <row r="398" spans="1:22" ht="24" customHeight="1" thickBot="1">
      <c r="A398" s="318">
        <f>A394+1</f>
        <v>96</v>
      </c>
      <c r="B398" s="115" t="s">
        <v>336</v>
      </c>
      <c r="C398" s="115" t="s">
        <v>338</v>
      </c>
      <c r="D398" s="115" t="s">
        <v>24</v>
      </c>
      <c r="E398" s="314" t="s">
        <v>340</v>
      </c>
      <c r="F398" s="314"/>
      <c r="G398" s="314" t="s">
        <v>332</v>
      </c>
      <c r="H398" s="320"/>
      <c r="I398" s="121"/>
      <c r="J398" s="69"/>
      <c r="K398" s="69"/>
      <c r="L398" s="69"/>
      <c r="M398" s="68"/>
      <c r="N398" s="2"/>
      <c r="V398" s="49"/>
    </row>
    <row r="399" spans="1:22" ht="13.8" thickBot="1">
      <c r="A399" s="318"/>
      <c r="B399" s="67"/>
      <c r="C399" s="67"/>
      <c r="D399" s="66"/>
      <c r="E399" s="65"/>
      <c r="F399" s="64"/>
      <c r="G399" s="425"/>
      <c r="H399" s="426"/>
      <c r="I399" s="427"/>
      <c r="J399" s="63"/>
      <c r="K399" s="62"/>
      <c r="L399" s="60"/>
      <c r="M399" s="107"/>
      <c r="N399" s="2"/>
      <c r="V399" s="49">
        <f>G399</f>
        <v>0</v>
      </c>
    </row>
    <row r="400" spans="1:22" ht="21" thickBot="1">
      <c r="A400" s="318"/>
      <c r="B400" s="132" t="s">
        <v>337</v>
      </c>
      <c r="C400" s="132" t="s">
        <v>339</v>
      </c>
      <c r="D400" s="132" t="s">
        <v>23</v>
      </c>
      <c r="E400" s="310" t="s">
        <v>341</v>
      </c>
      <c r="F400" s="310"/>
      <c r="G400" s="428"/>
      <c r="H400" s="429"/>
      <c r="I400" s="430"/>
      <c r="J400" s="61"/>
      <c r="K400" s="60"/>
      <c r="L400" s="59"/>
      <c r="M400" s="58"/>
      <c r="N400" s="2"/>
      <c r="V400" s="49"/>
    </row>
    <row r="401" spans="1:22" ht="13.8" thickBot="1">
      <c r="A401" s="319"/>
      <c r="B401" s="57"/>
      <c r="C401" s="57"/>
      <c r="D401" s="56"/>
      <c r="E401" s="55" t="s">
        <v>4</v>
      </c>
      <c r="F401" s="54"/>
      <c r="G401" s="431"/>
      <c r="H401" s="432"/>
      <c r="I401" s="433"/>
      <c r="J401" s="53"/>
      <c r="K401" s="52"/>
      <c r="L401" s="52"/>
      <c r="M401" s="51"/>
      <c r="N401" s="2"/>
      <c r="V401" s="49"/>
    </row>
    <row r="402" spans="1:22" ht="24" customHeight="1" thickBot="1">
      <c r="A402" s="318">
        <f>A398+1</f>
        <v>97</v>
      </c>
      <c r="B402" s="115" t="s">
        <v>336</v>
      </c>
      <c r="C402" s="115" t="s">
        <v>338</v>
      </c>
      <c r="D402" s="115" t="s">
        <v>24</v>
      </c>
      <c r="E402" s="314" t="s">
        <v>340</v>
      </c>
      <c r="F402" s="314"/>
      <c r="G402" s="314" t="s">
        <v>332</v>
      </c>
      <c r="H402" s="320"/>
      <c r="I402" s="121"/>
      <c r="J402" s="69"/>
      <c r="K402" s="69"/>
      <c r="L402" s="69"/>
      <c r="M402" s="68"/>
      <c r="N402" s="2"/>
      <c r="V402" s="49"/>
    </row>
    <row r="403" spans="1:22" ht="13.8" thickBot="1">
      <c r="A403" s="318"/>
      <c r="B403" s="67"/>
      <c r="C403" s="67"/>
      <c r="D403" s="66"/>
      <c r="E403" s="65"/>
      <c r="F403" s="64"/>
      <c r="G403" s="425"/>
      <c r="H403" s="426"/>
      <c r="I403" s="427"/>
      <c r="J403" s="63"/>
      <c r="K403" s="62"/>
      <c r="L403" s="60"/>
      <c r="M403" s="107"/>
      <c r="N403" s="2"/>
      <c r="V403" s="49">
        <f>G403</f>
        <v>0</v>
      </c>
    </row>
    <row r="404" spans="1:22" ht="21" thickBot="1">
      <c r="A404" s="318"/>
      <c r="B404" s="132" t="s">
        <v>337</v>
      </c>
      <c r="C404" s="132" t="s">
        <v>339</v>
      </c>
      <c r="D404" s="132" t="s">
        <v>23</v>
      </c>
      <c r="E404" s="310" t="s">
        <v>341</v>
      </c>
      <c r="F404" s="310"/>
      <c r="G404" s="428"/>
      <c r="H404" s="429"/>
      <c r="I404" s="430"/>
      <c r="J404" s="61"/>
      <c r="K404" s="60"/>
      <c r="L404" s="59"/>
      <c r="M404" s="58"/>
      <c r="N404" s="2"/>
      <c r="V404" s="49"/>
    </row>
    <row r="405" spans="1:22" ht="13.8" thickBot="1">
      <c r="A405" s="319"/>
      <c r="B405" s="57"/>
      <c r="C405" s="57"/>
      <c r="D405" s="56"/>
      <c r="E405" s="55" t="s">
        <v>4</v>
      </c>
      <c r="F405" s="54"/>
      <c r="G405" s="431"/>
      <c r="H405" s="432"/>
      <c r="I405" s="433"/>
      <c r="J405" s="53"/>
      <c r="K405" s="52"/>
      <c r="L405" s="52"/>
      <c r="M405" s="51"/>
      <c r="N405" s="2"/>
      <c r="V405" s="49"/>
    </row>
    <row r="406" spans="1:22" ht="24" customHeight="1" thickBot="1">
      <c r="A406" s="318">
        <f>A402+1</f>
        <v>98</v>
      </c>
      <c r="B406" s="115" t="s">
        <v>336</v>
      </c>
      <c r="C406" s="115" t="s">
        <v>338</v>
      </c>
      <c r="D406" s="115" t="s">
        <v>24</v>
      </c>
      <c r="E406" s="314" t="s">
        <v>340</v>
      </c>
      <c r="F406" s="314"/>
      <c r="G406" s="314" t="s">
        <v>332</v>
      </c>
      <c r="H406" s="320"/>
      <c r="I406" s="121"/>
      <c r="J406" s="69"/>
      <c r="K406" s="69"/>
      <c r="L406" s="69"/>
      <c r="M406" s="68"/>
      <c r="N406" s="2"/>
      <c r="V406" s="49"/>
    </row>
    <row r="407" spans="1:22" ht="13.8" thickBot="1">
      <c r="A407" s="318"/>
      <c r="B407" s="67"/>
      <c r="C407" s="67"/>
      <c r="D407" s="66"/>
      <c r="E407" s="65"/>
      <c r="F407" s="64"/>
      <c r="G407" s="425"/>
      <c r="H407" s="426"/>
      <c r="I407" s="427"/>
      <c r="J407" s="63"/>
      <c r="K407" s="62"/>
      <c r="L407" s="60"/>
      <c r="M407" s="107"/>
      <c r="N407" s="2"/>
      <c r="V407" s="49">
        <f>G407</f>
        <v>0</v>
      </c>
    </row>
    <row r="408" spans="1:22" ht="21" thickBot="1">
      <c r="A408" s="318"/>
      <c r="B408" s="132" t="s">
        <v>337</v>
      </c>
      <c r="C408" s="132" t="s">
        <v>339</v>
      </c>
      <c r="D408" s="132" t="s">
        <v>23</v>
      </c>
      <c r="E408" s="310" t="s">
        <v>341</v>
      </c>
      <c r="F408" s="310"/>
      <c r="G408" s="428"/>
      <c r="H408" s="429"/>
      <c r="I408" s="430"/>
      <c r="J408" s="61"/>
      <c r="K408" s="60"/>
      <c r="L408" s="59"/>
      <c r="M408" s="58"/>
      <c r="N408" s="2"/>
      <c r="V408" s="49"/>
    </row>
    <row r="409" spans="1:22" ht="13.8" thickBot="1">
      <c r="A409" s="319"/>
      <c r="B409" s="57"/>
      <c r="C409" s="57"/>
      <c r="D409" s="56"/>
      <c r="E409" s="55" t="s">
        <v>4</v>
      </c>
      <c r="F409" s="54"/>
      <c r="G409" s="431"/>
      <c r="H409" s="432"/>
      <c r="I409" s="433"/>
      <c r="J409" s="53"/>
      <c r="K409" s="52"/>
      <c r="L409" s="52"/>
      <c r="M409" s="51"/>
      <c r="N409" s="2"/>
      <c r="V409" s="49"/>
    </row>
    <row r="410" spans="1:22" ht="24" customHeight="1" thickBot="1">
      <c r="A410" s="318">
        <f>A406+1</f>
        <v>99</v>
      </c>
      <c r="B410" s="115" t="s">
        <v>336</v>
      </c>
      <c r="C410" s="115" t="s">
        <v>338</v>
      </c>
      <c r="D410" s="115" t="s">
        <v>24</v>
      </c>
      <c r="E410" s="314" t="s">
        <v>340</v>
      </c>
      <c r="F410" s="314"/>
      <c r="G410" s="314" t="s">
        <v>332</v>
      </c>
      <c r="H410" s="320"/>
      <c r="I410" s="121"/>
      <c r="J410" s="69"/>
      <c r="K410" s="69"/>
      <c r="L410" s="69"/>
      <c r="M410" s="68"/>
      <c r="N410" s="2"/>
      <c r="V410" s="49"/>
    </row>
    <row r="411" spans="1:22" ht="13.8" thickBot="1">
      <c r="A411" s="318"/>
      <c r="B411" s="67"/>
      <c r="C411" s="67"/>
      <c r="D411" s="66"/>
      <c r="E411" s="65"/>
      <c r="F411" s="64"/>
      <c r="G411" s="425"/>
      <c r="H411" s="426"/>
      <c r="I411" s="427"/>
      <c r="J411" s="63"/>
      <c r="K411" s="62"/>
      <c r="L411" s="60"/>
      <c r="M411" s="107"/>
      <c r="N411" s="2"/>
      <c r="V411" s="49">
        <f>G411</f>
        <v>0</v>
      </c>
    </row>
    <row r="412" spans="1:22" ht="21" thickBot="1">
      <c r="A412" s="318"/>
      <c r="B412" s="132" t="s">
        <v>337</v>
      </c>
      <c r="C412" s="132" t="s">
        <v>339</v>
      </c>
      <c r="D412" s="132" t="s">
        <v>23</v>
      </c>
      <c r="E412" s="310" t="s">
        <v>341</v>
      </c>
      <c r="F412" s="310"/>
      <c r="G412" s="428"/>
      <c r="H412" s="429"/>
      <c r="I412" s="430"/>
      <c r="J412" s="61"/>
      <c r="K412" s="60"/>
      <c r="L412" s="59"/>
      <c r="M412" s="58"/>
      <c r="N412" s="2"/>
      <c r="V412" s="49"/>
    </row>
    <row r="413" spans="1:22" ht="13.8" thickBot="1">
      <c r="A413" s="319"/>
      <c r="B413" s="57"/>
      <c r="C413" s="57"/>
      <c r="D413" s="56"/>
      <c r="E413" s="55" t="s">
        <v>4</v>
      </c>
      <c r="F413" s="54"/>
      <c r="G413" s="431"/>
      <c r="H413" s="432"/>
      <c r="I413" s="433"/>
      <c r="J413" s="53"/>
      <c r="K413" s="52"/>
      <c r="L413" s="52"/>
      <c r="M413" s="51"/>
      <c r="N413" s="2"/>
      <c r="V413" s="49"/>
    </row>
    <row r="414" spans="1:22" ht="24" customHeight="1" thickBot="1">
      <c r="A414" s="318">
        <f>A410+1</f>
        <v>100</v>
      </c>
      <c r="B414" s="115" t="s">
        <v>336</v>
      </c>
      <c r="C414" s="115" t="s">
        <v>338</v>
      </c>
      <c r="D414" s="115" t="s">
        <v>24</v>
      </c>
      <c r="E414" s="314" t="s">
        <v>340</v>
      </c>
      <c r="F414" s="314"/>
      <c r="G414" s="314" t="s">
        <v>332</v>
      </c>
      <c r="H414" s="320"/>
      <c r="I414" s="121"/>
      <c r="J414" s="69" t="s">
        <v>2</v>
      </c>
      <c r="K414" s="69"/>
      <c r="L414" s="69"/>
      <c r="M414" s="68"/>
      <c r="N414" s="2"/>
      <c r="V414" s="49"/>
    </row>
    <row r="415" spans="1:22" ht="13.8" thickBot="1">
      <c r="A415" s="318"/>
      <c r="B415" s="67"/>
      <c r="C415" s="67"/>
      <c r="D415" s="66"/>
      <c r="E415" s="65"/>
      <c r="F415" s="64"/>
      <c r="G415" s="425"/>
      <c r="H415" s="426"/>
      <c r="I415" s="427"/>
      <c r="J415" s="63" t="s">
        <v>2</v>
      </c>
      <c r="K415" s="62"/>
      <c r="L415" s="60"/>
      <c r="M415" s="107"/>
      <c r="N415" s="2"/>
      <c r="V415" s="49">
        <f>G415</f>
        <v>0</v>
      </c>
    </row>
    <row r="416" spans="1:22" ht="21" thickBot="1">
      <c r="A416" s="318"/>
      <c r="B416" s="132" t="s">
        <v>337</v>
      </c>
      <c r="C416" s="132" t="s">
        <v>339</v>
      </c>
      <c r="D416" s="132" t="s">
        <v>23</v>
      </c>
      <c r="E416" s="310" t="s">
        <v>341</v>
      </c>
      <c r="F416" s="310"/>
      <c r="G416" s="428"/>
      <c r="H416" s="429"/>
      <c r="I416" s="430"/>
      <c r="J416" s="61" t="s">
        <v>1</v>
      </c>
      <c r="K416" s="60"/>
      <c r="L416" s="59"/>
      <c r="M416" s="58"/>
      <c r="N416" s="2"/>
    </row>
    <row r="417" spans="1:17" ht="13.8" thickBot="1">
      <c r="A417" s="319"/>
      <c r="B417" s="57"/>
      <c r="C417" s="57"/>
      <c r="D417" s="56"/>
      <c r="E417" s="55" t="s">
        <v>4</v>
      </c>
      <c r="F417" s="54"/>
      <c r="G417" s="431"/>
      <c r="H417" s="432"/>
      <c r="I417" s="433"/>
      <c r="J417" s="53" t="s">
        <v>0</v>
      </c>
      <c r="K417" s="52"/>
      <c r="L417" s="52"/>
      <c r="M417" s="51"/>
      <c r="N417" s="2"/>
    </row>
    <row r="419" spans="1:17" ht="13.8" thickBot="1"/>
    <row r="420" spans="1:17">
      <c r="P420" s="28" t="s">
        <v>328</v>
      </c>
      <c r="Q420" s="29"/>
    </row>
    <row r="421" spans="1:17">
      <c r="P421" s="30"/>
      <c r="Q421" s="112"/>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27">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3"/>
    <mergeCell ref="A94:A97"/>
    <mergeCell ref="E94:F94"/>
    <mergeCell ref="G94:H94"/>
    <mergeCell ref="G95:I95"/>
    <mergeCell ref="E96:F96"/>
    <mergeCell ref="G96:I96"/>
    <mergeCell ref="G97:I97"/>
    <mergeCell ref="A82:A85"/>
    <mergeCell ref="E82:F82"/>
    <mergeCell ref="G82:H82"/>
    <mergeCell ref="G83:I83"/>
    <mergeCell ref="E84:F84"/>
    <mergeCell ref="G84: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6:A49"/>
    <mergeCell ref="E46:F46"/>
    <mergeCell ref="G46:H46"/>
    <mergeCell ref="G47:I47"/>
    <mergeCell ref="E48:F48"/>
    <mergeCell ref="A42:A45"/>
    <mergeCell ref="E42:F42"/>
    <mergeCell ref="A38:A41"/>
    <mergeCell ref="E38:F38"/>
    <mergeCell ref="G38:H38"/>
    <mergeCell ref="G39:I39"/>
    <mergeCell ref="E40:F40"/>
    <mergeCell ref="G42:H42"/>
    <mergeCell ref="G43:I43"/>
    <mergeCell ref="E44:F44"/>
    <mergeCell ref="G44:I44"/>
    <mergeCell ref="G45:I45"/>
    <mergeCell ref="G48:I49"/>
    <mergeCell ref="G40:I41"/>
    <mergeCell ref="A34:A37"/>
    <mergeCell ref="E34:F34"/>
    <mergeCell ref="G34:H34"/>
    <mergeCell ref="G35:I35"/>
    <mergeCell ref="E36:F36"/>
    <mergeCell ref="A26:A29"/>
    <mergeCell ref="E26:F26"/>
    <mergeCell ref="G26:H26"/>
    <mergeCell ref="G27:I27"/>
    <mergeCell ref="E28:F28"/>
    <mergeCell ref="G28:I29"/>
    <mergeCell ref="G36:I36"/>
    <mergeCell ref="G37:I37"/>
    <mergeCell ref="G20:I20"/>
    <mergeCell ref="G21:I21"/>
    <mergeCell ref="G24:I25"/>
    <mergeCell ref="A30:A33"/>
    <mergeCell ref="E30:F30"/>
    <mergeCell ref="G30:H30"/>
    <mergeCell ref="G31:I31"/>
    <mergeCell ref="E32:F32"/>
    <mergeCell ref="G32:I32"/>
    <mergeCell ref="G33:I33"/>
    <mergeCell ref="A22:A25"/>
    <mergeCell ref="E22:F22"/>
    <mergeCell ref="G22:H22"/>
    <mergeCell ref="G23:I23"/>
    <mergeCell ref="E24:F24"/>
    <mergeCell ref="A18:A21"/>
    <mergeCell ref="E18:F18"/>
    <mergeCell ref="G19:I19"/>
    <mergeCell ref="E20:F20"/>
    <mergeCell ref="G18:H18"/>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415 B407 B411 B31 B403 B399 B43 B367 B371 B375 B379 B383 B387 B391 B395 B75 B79 B87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55 B59 B63 B67 B71" xr:uid="{00000000-0002-0000-0200-000030000000}"/>
    <dataValidation allowBlank="1" showInputMessage="1" showErrorMessage="1" promptTitle="Benefit #3- Payment in-kind" prompt="If there is a benefit #3 and it was paid in-kind, mark this box with an  x._x000a_" sqref="L21 L417 L413 L25 L33 L37 L41 L45 L389 L393 L397 L401 L405 L409 L29 L49 L77 L81 L89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53 L57 L61 L65 L69 L73 L85 L93" xr:uid="{00000000-0002-0000-0200-00002F000000}"/>
    <dataValidation allowBlank="1" showInputMessage="1" showErrorMessage="1" promptTitle="Benefit #2- Payment in-kind" prompt="If there is a benefit #2 and it was paid in-kind, mark this box with an  x._x000a_" sqref="L20 L416 L412 L24 L32 L36 L40 L44 L388 L392 L396 L400 L404 L408 L28 L48 L76 L80 L88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52 L56 L60 L64 L68 L72 L84 L92" xr:uid="{00000000-0002-0000-0200-00002E000000}"/>
    <dataValidation allowBlank="1" showInputMessage="1" showErrorMessage="1" promptTitle="Benefit #1- Payment in-kind" prompt="If there is a benefit #1 and it was paid in-kind, mark this box with an  x._x000a_" sqref="L18:L19 L414:L415 L410:L411 L22:L23 L30:L31 L34:L35 L38:L39 L42:L43 L386:L387 L390:L391 L394:L395 L398:L399 L402:L403 L406:L407 L26:L27 L46:L47 L74:L75 L78:L79 L86:L87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50:L51 L54:L55 L58:L59 L62:L63 L66:L67 L70:L71 L82:L83 L90:L91" xr:uid="{00000000-0002-0000-0200-00002D000000}"/>
    <dataValidation allowBlank="1" showInputMessage="1" showErrorMessage="1" promptTitle="Benefit #3--Payment by Check" prompt="If there is a benefit #3 and it was paid by check, mark an x in this cell._x000a_" sqref="K21 K417 K413 K25 K33 K37 K41 K45 K389 K393 K397 K401 K405 K409 K29 K49 K77 K81 K89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53 K57 K61 K65 K69 K73 K85 K93" xr:uid="{00000000-0002-0000-0200-00002C000000}"/>
    <dataValidation allowBlank="1" showInputMessage="1" showErrorMessage="1" promptTitle="Benefit #2--Payment by Check" prompt="If there is a benefit #2 and it was paid by check, mark an x in this cell._x000a_" sqref="K20 K416 K412 K24 K32 K36 K40 K44 K388 K392 K396 K400 K404 K408 K28 K48 K76 K80 K88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52 K56 K60 K64 K68 K72 K84 K92" xr:uid="{00000000-0002-0000-0200-00002B000000}"/>
    <dataValidation allowBlank="1" showInputMessage="1" showErrorMessage="1" promptTitle="Benefit #1--Payment by Check" prompt="If there is a benefit #1 and it was paid by check, mark an x in this cell._x000a_" sqref="K18:K19 K414:K415 K410:K411 K22:K23 K30:K31 K34:K35 K38:K39 K42:K43 K386:K387 K390:K391 K394:K395 K398:K399 K402:K403 K406:K407 K26:K27 K46:K47 K74:K75 K78:K79 K86:K87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50:K51 K54:K55 K58:K59 K62:K63 K66:K67 K70:K71 K82:K83 K90:K91" xr:uid="{00000000-0002-0000-0200-00002A000000}"/>
    <dataValidation allowBlank="1" showInputMessage="1" showErrorMessage="1" promptTitle="Benefit #3 Description" prompt="Benefit #3 description is listed here" sqref="J21 J417 J413 J25 J33 J37 J41 J45 J389 J393 J397 J401 J405 J409 J29 J49 J77 J81 J89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53 J57 J61 J65 J69 J73 J85 J93" xr:uid="{00000000-0002-0000-0200-000029000000}"/>
    <dataValidation allowBlank="1" showInputMessage="1" showErrorMessage="1" promptTitle="Benefit #3 Total Amount" prompt="The total amount of Benefit #3 is entered here." sqref="M21 M417 M413 M25 M33 M37 M41 M45 M389 M393 M397 M401 M405 M409 M29 M49 M77 M81 M89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53 M57 M61 M65 M69 M73 M85 M93" xr:uid="{00000000-0002-0000-0200-000028000000}"/>
    <dataValidation allowBlank="1" showInputMessage="1" showErrorMessage="1" promptTitle="Benefit #2 Total Amount" prompt="The total amount of Benefit #2 is entered here." sqref="M416 M20 M412 M24 M32 M36 M40 M44 M384 M388 M392 M396 M400 M404 M408 M48 M76 M80 M88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52 M56 M60 M64 M68 M72" xr:uid="{00000000-0002-0000-0200-000027000000}"/>
    <dataValidation allowBlank="1" showInputMessage="1" showErrorMessage="1" promptTitle="Benefit #2 Description" prompt="Benefit #2 description is listed here" sqref="J416 J20 J412 J24 J32 J36 J40 J44 J384 J388 J392 J396 J400 J404 J408 J48 J76 J80 J88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52 J56 J60 J64 J68 J72" xr:uid="{00000000-0002-0000-0200-000026000000}"/>
    <dataValidation allowBlank="1" showInputMessage="1" showErrorMessage="1" promptTitle="Benefit #1 Total Amount" prompt="The total amount of Benefit #1 is entered here." sqref="M414:M415 M18:M19 M410:M411 M22:M23 M30:M31 M34:M35 M38:M39 M42:M43 M386:M387 M390:M391 M394:M395 M398:M399 M402:M403 M406:M407 M26:M27 M46:M47 M74:M75 M78:M79 M86:M87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50:M51 M54:M55 M58:M59 M62:M63 M66:M67 M70:M71 M82:M83 M90:M91" xr:uid="{00000000-0002-0000-0200-000025000000}"/>
    <dataValidation allowBlank="1" showInputMessage="1" showErrorMessage="1" promptTitle="Benefit#1 Description" prompt="Benefit Description for Entry #1 is listed here." sqref="J414:J415 J18:J19 J410:J411 J22:J23 J30:J31 J34:J35 J38:J39 J42:J43 J386:J387 J390:J391 J394:J395 J398:J399 J402:J403 J406:J407 J26:J27 J46:J47 J74:J75 J78:J79 J86:J87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50:J51 J54:J55 J58:J59 J62:J63 J66:J67 J70:J71 J82:J83 J90:J91" xr:uid="{00000000-0002-0000-0200-000024000000}"/>
    <dataValidation allowBlank="1" showInputMessage="1" showErrorMessage="1" promptTitle="Travel Date(s)" prompt="List the dates of travel here expressed in the format MM/DD/YYYY-MM/DD/YYYY." sqref="F417 F21 F413 F25 F33 F37 F41 F45 F389 F393 F397 F401 F405 F409 F29 F49 F77 F81 F89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53 F57 F61 F65 F69 F73 F85 F93" xr:uid="{00000000-0002-0000-0200-000023000000}"/>
    <dataValidation type="date" allowBlank="1" showInputMessage="1" showErrorMessage="1" errorTitle="Data Entry Error" error="Please enter date using MM/DD/YYYY" promptTitle="Event Ending Date" prompt="List Event ending date here using the format MM/DD/YYYY." sqref="D417 D21 D413 D25 D33 D37 D41 D45 D389 D393 D397 D401 D405 D409 D29 D49 D81 D57 D89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53 D61 D65 D69 D73 D77 D85 D93" xr:uid="{00000000-0002-0000-0200-000022000000}">
      <formula1>40179</formula1>
      <formula2>73051</formula2>
    </dataValidation>
    <dataValidation allowBlank="1" showInputMessage="1" showErrorMessage="1" promptTitle="Event Sponsor" prompt="List the event sponsor here." sqref="C417 C21 C413 C25 C33 C37 C41 C45 C385 C389 C393 C397 C401 C405 C409 C49 C77 C81 C89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53 C57 C61 C65 C69 C73" xr:uid="{00000000-0002-0000-0200-000021000000}"/>
    <dataValidation allowBlank="1" showInputMessage="1" showErrorMessage="1" promptTitle="Traveler Title" prompt="List traveler's title here." sqref="B417 B21 B413 B25 B33 B37 B41 B45 B389 B393 B397 B401 B405 B409 B29 B49 B77 B81 B89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53 B57 B61 B65 B69 B73 B85 B93" xr:uid="{00000000-0002-0000-0200-000020000000}"/>
    <dataValidation allowBlank="1" showInputMessage="1" showErrorMessage="1" promptTitle="Location " prompt="List location of event here." sqref="F415 F19 F411 F23 F31 F35 F39 F43 F387 F391 F395 F399 F403 F407 F27 F47 F79 F63 F87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51 F55 F59 F67 F71 F75 F83 F91"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411 D23 D31 D35 D39 D43 D387 D391 D395 D399 D403 D407 D27 D47 D79 D55 D87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51 D59 D63 D67 D71 D75 D83 D91" xr:uid="{00000000-0002-0000-0200-00001E000000}">
      <formula1>40179</formula1>
      <formula2>73051</formula2>
    </dataValidation>
    <dataValidation allowBlank="1" showInputMessage="1" showErrorMessage="1" promptTitle="Event Description" prompt="Provide event description (e.g. title of the conference) here." sqref="C415 C19 C411 C23 C31 C35 C39 C43 C387 C391 C395 C399 C403 C407 C29 C47 C79 C55 C87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51 C59 C63 C67 C71 C75 C85 C93" xr:uid="{00000000-0002-0000-0200-00001D000000}"/>
    <dataValidation allowBlank="1" showInputMessage="1" showErrorMessage="1" promptTitle="Traveler Name " prompt="List traveler's first and last name here." sqref="B19 B23 B27 B35 B39 B47 B51 B83 B91" xr:uid="{4DD7CAC0-CFC0-48B9-BAF5-C7016FE7D052}"/>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411:I411 G415:I415 G17:I17 G407:I407 G395:I395 G399:I399 G19 G403:I403 G33:I33 G27 G391:I391 G45:I45 G331:I331 G335:I335 G339:I339 G343:I343 G347:I347 G351:I351 G355:I355 G359:I359 G67:I67 G71:I71 G89:I89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3 G31:I31 G35 G39 G43:I43 G363:I363 G367:I367 G371:I371 G375:I375 G379:I379 G383:I383 G387:I387 G47 G75:I75 G79:I79 G87:I87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51 G57:I57 G61:I61 G59:I59 G55:I55 G65:I65 G69:I69 G73:I73 G77:I77 G81:I81 G63:I63 G83 G91" xr:uid="{00000000-0002-0000-0200-000000000000}"/>
  </dataValidations>
  <hyperlinks>
    <hyperlink ref="D11" r:id="rId1" xr:uid="{B63C714B-0926-40D7-9D98-A1BA337E65D9}"/>
  </hyperlinks>
  <pageMargins left="0.7" right="0.7" top="0" bottom="0.25" header="0.3" footer="0.3"/>
  <pageSetup fitToHeight="0" orientation="landscape" blackAndWhite="1" horizontalDpi="1200"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846F1-B873-4F08-8D14-F7DB0E781395}">
  <sheetPr>
    <tabColor theme="1"/>
    <pageSetUpPr fitToPage="1"/>
  </sheetPr>
  <dimension ref="A1:V425"/>
  <sheetViews>
    <sheetView topLeftCell="A37" zoomScaleNormal="100" workbookViewId="0">
      <selection activeCell="O43" sqref="O43"/>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92" t="s">
        <v>364</v>
      </c>
      <c r="K2" s="393"/>
      <c r="L2" s="393"/>
      <c r="M2" s="393"/>
      <c r="P2" s="356"/>
      <c r="Q2" s="356"/>
      <c r="R2" s="356"/>
      <c r="S2" s="356"/>
    </row>
    <row r="3" spans="1:19" customFormat="1">
      <c r="J3" s="393"/>
      <c r="K3" s="393"/>
      <c r="L3" s="393"/>
      <c r="M3" s="393"/>
      <c r="P3" s="357"/>
      <c r="Q3" s="357"/>
      <c r="R3" s="357"/>
      <c r="S3" s="357"/>
    </row>
    <row r="4" spans="1:19" customFormat="1" ht="13.8" thickBot="1">
      <c r="J4" s="394"/>
      <c r="K4" s="394"/>
      <c r="L4" s="394"/>
      <c r="M4" s="394"/>
      <c r="P4" s="358"/>
      <c r="Q4" s="358"/>
      <c r="R4" s="358"/>
      <c r="S4" s="358"/>
    </row>
    <row r="5" spans="1:19" customFormat="1" ht="30" customHeight="1" thickTop="1" thickBot="1">
      <c r="A5" s="359" t="str">
        <f>CONCATENATE("1353 Travel Report for ",B9,", ",B10," for the reporting period ",IF(G9=0,IF(I9=0,CONCATENATE("[MARK REPORTING PERIOD]"),CONCATENATE(Q423)), CONCATENATE(Q422)))</f>
        <v>1353 Travel Report for Department of Homeland Security, HQ/MGMT for the reporting period APRIL 1 - SEPTEMBER 30, 2024</v>
      </c>
      <c r="B5" s="360"/>
      <c r="C5" s="360"/>
      <c r="D5" s="360"/>
      <c r="E5" s="360"/>
      <c r="F5" s="360"/>
      <c r="G5" s="360"/>
      <c r="H5" s="360"/>
      <c r="I5" s="360"/>
      <c r="J5" s="360"/>
      <c r="K5" s="360"/>
      <c r="L5" s="360"/>
      <c r="M5" s="360"/>
      <c r="N5" s="9"/>
      <c r="Q5" s="4"/>
    </row>
    <row r="6" spans="1:19" customFormat="1" ht="13.5" customHeight="1" thickTop="1">
      <c r="A6" s="361" t="s">
        <v>9</v>
      </c>
      <c r="B6" s="362" t="s">
        <v>363</v>
      </c>
      <c r="C6" s="363"/>
      <c r="D6" s="363"/>
      <c r="E6" s="363"/>
      <c r="F6" s="363"/>
      <c r="G6" s="363"/>
      <c r="H6" s="363"/>
      <c r="I6" s="363"/>
      <c r="J6" s="364"/>
      <c r="K6" s="73" t="s">
        <v>20</v>
      </c>
      <c r="L6" s="73" t="s">
        <v>10</v>
      </c>
      <c r="M6" s="73" t="s">
        <v>19</v>
      </c>
      <c r="N6" s="8"/>
    </row>
    <row r="7" spans="1:19" customFormat="1" ht="20.25" customHeight="1" thickBot="1">
      <c r="A7" s="361"/>
      <c r="B7" s="365"/>
      <c r="C7" s="366"/>
      <c r="D7" s="366"/>
      <c r="E7" s="366"/>
      <c r="F7" s="366"/>
      <c r="G7" s="366"/>
      <c r="H7" s="366"/>
      <c r="I7" s="366"/>
      <c r="J7" s="367"/>
      <c r="K7" s="38">
        <v>1</v>
      </c>
      <c r="L7" s="39">
        <v>1</v>
      </c>
      <c r="M7" s="40">
        <v>2024</v>
      </c>
      <c r="N7" s="41"/>
    </row>
    <row r="8" spans="1:19" customFormat="1" ht="27.75" customHeight="1" thickTop="1" thickBot="1">
      <c r="A8" s="361"/>
      <c r="B8" s="368" t="s">
        <v>28</v>
      </c>
      <c r="C8" s="369"/>
      <c r="D8" s="369"/>
      <c r="E8" s="369"/>
      <c r="F8" s="369"/>
      <c r="G8" s="370"/>
      <c r="H8" s="370"/>
      <c r="I8" s="370"/>
      <c r="J8" s="370"/>
      <c r="K8" s="370"/>
      <c r="L8" s="369"/>
      <c r="M8" s="369"/>
      <c r="N8" s="371"/>
    </row>
    <row r="9" spans="1:19" customFormat="1" ht="18" customHeight="1" thickTop="1">
      <c r="A9" s="361"/>
      <c r="B9" s="372" t="s">
        <v>141</v>
      </c>
      <c r="C9" s="325"/>
      <c r="D9" s="325"/>
      <c r="E9" s="325"/>
      <c r="F9" s="325"/>
      <c r="G9" s="373"/>
      <c r="H9" s="402" t="str">
        <f>"REPORTING PERIOD: "&amp;Q422</f>
        <v>REPORTING PERIOD: OCTOBER 1, 2023- MARCH 31, 2024</v>
      </c>
      <c r="I9" s="405" t="s">
        <v>3</v>
      </c>
      <c r="J9" s="378" t="str">
        <f>"REPORTING PERIOD: "&amp;Q423</f>
        <v>REPORTING PERIOD: APRIL 1 - SEPTEMBER 30, 2024</v>
      </c>
      <c r="K9" s="381"/>
      <c r="L9" s="384" t="s">
        <v>8</v>
      </c>
      <c r="M9" s="385"/>
      <c r="N9" s="10"/>
      <c r="O9" s="72"/>
    </row>
    <row r="10" spans="1:19" customFormat="1" ht="15.75" customHeight="1">
      <c r="A10" s="361"/>
      <c r="B10" s="388" t="s">
        <v>378</v>
      </c>
      <c r="C10" s="325"/>
      <c r="D10" s="325"/>
      <c r="E10" s="325"/>
      <c r="F10" s="389"/>
      <c r="G10" s="374"/>
      <c r="H10" s="403"/>
      <c r="I10" s="406"/>
      <c r="J10" s="379"/>
      <c r="K10" s="382"/>
      <c r="L10" s="384"/>
      <c r="M10" s="385"/>
      <c r="N10" s="10"/>
      <c r="O10" s="72"/>
    </row>
    <row r="11" spans="1:19" customFormat="1" ht="13.8" thickBot="1">
      <c r="A11" s="361"/>
      <c r="B11" s="36" t="s">
        <v>21</v>
      </c>
      <c r="C11" s="37" t="s">
        <v>1052</v>
      </c>
      <c r="D11" s="390" t="s">
        <v>377</v>
      </c>
      <c r="E11" s="390"/>
      <c r="F11" s="391"/>
      <c r="G11" s="375"/>
      <c r="H11" s="404"/>
      <c r="I11" s="407"/>
      <c r="J11" s="380"/>
      <c r="K11" s="383"/>
      <c r="L11" s="386"/>
      <c r="M11" s="387"/>
      <c r="N11" s="11"/>
      <c r="O11" s="72"/>
    </row>
    <row r="12" spans="1:19" customFormat="1" ht="13.8" thickTop="1">
      <c r="A12" s="361"/>
      <c r="B12" s="395" t="s">
        <v>26</v>
      </c>
      <c r="C12" s="354" t="s">
        <v>331</v>
      </c>
      <c r="D12" s="396" t="s">
        <v>22</v>
      </c>
      <c r="E12" s="397" t="s">
        <v>15</v>
      </c>
      <c r="F12" s="398"/>
      <c r="G12" s="399" t="s">
        <v>332</v>
      </c>
      <c r="H12" s="400"/>
      <c r="I12" s="401"/>
      <c r="J12" s="354" t="s">
        <v>333</v>
      </c>
      <c r="K12" s="376" t="s">
        <v>335</v>
      </c>
      <c r="L12" s="350" t="s">
        <v>334</v>
      </c>
      <c r="M12" s="396" t="s">
        <v>7</v>
      </c>
      <c r="N12" s="12"/>
    </row>
    <row r="13" spans="1:19" customFormat="1" ht="34.5" customHeight="1" thickBot="1">
      <c r="A13" s="361"/>
      <c r="B13" s="395"/>
      <c r="C13" s="354"/>
      <c r="D13" s="396"/>
      <c r="E13" s="397"/>
      <c r="F13" s="398"/>
      <c r="G13" s="399"/>
      <c r="H13" s="400"/>
      <c r="I13" s="401"/>
      <c r="J13" s="355"/>
      <c r="K13" s="377"/>
      <c r="L13" s="351"/>
      <c r="M13" s="355"/>
      <c r="N13" s="13"/>
    </row>
    <row r="14" spans="1:19" customFormat="1" ht="21.6" thickTop="1" thickBot="1">
      <c r="A14" s="318" t="s">
        <v>11</v>
      </c>
      <c r="B14" s="115" t="s">
        <v>336</v>
      </c>
      <c r="C14" s="115" t="s">
        <v>338</v>
      </c>
      <c r="D14" s="115" t="s">
        <v>24</v>
      </c>
      <c r="E14" s="314" t="s">
        <v>340</v>
      </c>
      <c r="F14" s="314"/>
      <c r="G14" s="314" t="s">
        <v>332</v>
      </c>
      <c r="H14" s="320"/>
      <c r="I14" s="121"/>
      <c r="J14" s="69"/>
      <c r="K14" s="69"/>
      <c r="L14" s="69"/>
      <c r="M14" s="68"/>
      <c r="N14" s="2"/>
    </row>
    <row r="15" spans="1:19" customFormat="1" ht="21" thickBot="1">
      <c r="A15" s="318"/>
      <c r="B15" s="67" t="s">
        <v>12</v>
      </c>
      <c r="C15" s="67" t="s">
        <v>25</v>
      </c>
      <c r="D15" s="66">
        <v>40766</v>
      </c>
      <c r="E15" s="65"/>
      <c r="F15" s="64" t="s">
        <v>16</v>
      </c>
      <c r="G15" s="425" t="s">
        <v>360</v>
      </c>
      <c r="H15" s="426"/>
      <c r="I15" s="427"/>
      <c r="J15" s="63" t="s">
        <v>6</v>
      </c>
      <c r="K15" s="62"/>
      <c r="L15" s="60" t="s">
        <v>3</v>
      </c>
      <c r="M15" s="107">
        <v>280</v>
      </c>
      <c r="N15" s="2"/>
    </row>
    <row r="16" spans="1:19" customFormat="1" ht="21" thickBot="1">
      <c r="A16" s="318"/>
      <c r="B16" s="132" t="s">
        <v>337</v>
      </c>
      <c r="C16" s="132" t="s">
        <v>339</v>
      </c>
      <c r="D16" s="132" t="s">
        <v>23</v>
      </c>
      <c r="E16" s="310" t="s">
        <v>341</v>
      </c>
      <c r="F16" s="310"/>
      <c r="G16" s="428"/>
      <c r="H16" s="429"/>
      <c r="I16" s="430"/>
      <c r="J16" s="61" t="s">
        <v>18</v>
      </c>
      <c r="K16" s="60" t="s">
        <v>3</v>
      </c>
      <c r="L16" s="59"/>
      <c r="M16" s="58">
        <v>825</v>
      </c>
      <c r="N16" s="12"/>
    </row>
    <row r="17" spans="1:22" ht="13.8" thickBot="1">
      <c r="A17" s="319"/>
      <c r="B17" s="57" t="s">
        <v>13</v>
      </c>
      <c r="C17" s="57" t="s">
        <v>14</v>
      </c>
      <c r="D17" s="56">
        <v>40767</v>
      </c>
      <c r="E17" s="55" t="s">
        <v>4</v>
      </c>
      <c r="F17" s="54" t="s">
        <v>17</v>
      </c>
      <c r="G17" s="431"/>
      <c r="H17" s="432"/>
      <c r="I17" s="433"/>
      <c r="J17" s="53" t="s">
        <v>5</v>
      </c>
      <c r="K17" s="52"/>
      <c r="L17" s="52" t="s">
        <v>3</v>
      </c>
      <c r="M17" s="51">
        <v>120</v>
      </c>
      <c r="N17" s="2"/>
      <c r="V17"/>
    </row>
    <row r="18" spans="1:22" ht="23.25" customHeight="1" thickBot="1">
      <c r="A18" s="318">
        <f>1</f>
        <v>1</v>
      </c>
      <c r="B18" s="115" t="s">
        <v>336</v>
      </c>
      <c r="C18" s="115" t="s">
        <v>338</v>
      </c>
      <c r="D18" s="115" t="s">
        <v>24</v>
      </c>
      <c r="E18" s="314" t="s">
        <v>340</v>
      </c>
      <c r="F18" s="314"/>
      <c r="G18" s="314" t="s">
        <v>332</v>
      </c>
      <c r="H18" s="320"/>
      <c r="I18" s="121"/>
      <c r="J18" s="69" t="s">
        <v>2</v>
      </c>
      <c r="K18" s="69"/>
      <c r="L18" s="69"/>
      <c r="M18" s="68"/>
      <c r="N18" s="2"/>
      <c r="V18" s="47"/>
    </row>
    <row r="19" spans="1:22" ht="21" thickBot="1">
      <c r="A19" s="318"/>
      <c r="B19" s="67" t="s">
        <v>1051</v>
      </c>
      <c r="C19" s="67" t="s">
        <v>1050</v>
      </c>
      <c r="D19" s="66">
        <v>45397</v>
      </c>
      <c r="E19" s="65"/>
      <c r="F19" s="64" t="s">
        <v>397</v>
      </c>
      <c r="G19" s="425" t="s">
        <v>1048</v>
      </c>
      <c r="H19" s="426"/>
      <c r="I19" s="427"/>
      <c r="J19" s="63" t="s">
        <v>6</v>
      </c>
      <c r="K19" s="62"/>
      <c r="L19" s="60" t="s">
        <v>3</v>
      </c>
      <c r="M19" s="107">
        <v>1075.8</v>
      </c>
      <c r="N19" s="2"/>
      <c r="V19" s="48"/>
    </row>
    <row r="20" spans="1:22" ht="21" thickBot="1">
      <c r="A20" s="318"/>
      <c r="B20" s="132" t="s">
        <v>337</v>
      </c>
      <c r="C20" s="132" t="s">
        <v>339</v>
      </c>
      <c r="D20" s="132" t="s">
        <v>23</v>
      </c>
      <c r="E20" s="310" t="s">
        <v>341</v>
      </c>
      <c r="F20" s="310"/>
      <c r="G20" s="428"/>
      <c r="H20" s="429"/>
      <c r="I20" s="430"/>
      <c r="J20" s="61" t="s">
        <v>18</v>
      </c>
      <c r="K20" s="60"/>
      <c r="L20" s="59" t="s">
        <v>3</v>
      </c>
      <c r="M20" s="58">
        <v>1955.22</v>
      </c>
      <c r="N20" s="2"/>
      <c r="V20" s="49"/>
    </row>
    <row r="21" spans="1:22" ht="21" thickBot="1">
      <c r="A21" s="319"/>
      <c r="B21" s="57" t="s">
        <v>1049</v>
      </c>
      <c r="C21" s="57" t="s">
        <v>1048</v>
      </c>
      <c r="D21" s="56">
        <v>45401</v>
      </c>
      <c r="E21" s="55" t="s">
        <v>4</v>
      </c>
      <c r="F21" s="54" t="s">
        <v>1047</v>
      </c>
      <c r="G21" s="431"/>
      <c r="H21" s="432"/>
      <c r="I21" s="433"/>
      <c r="J21" s="53" t="s">
        <v>5</v>
      </c>
      <c r="K21" s="52"/>
      <c r="L21" s="52" t="s">
        <v>365</v>
      </c>
      <c r="M21" s="51">
        <v>655</v>
      </c>
      <c r="N21" s="2"/>
      <c r="V21" s="49"/>
    </row>
    <row r="22" spans="1:22" ht="23.1" customHeight="1" thickBot="1">
      <c r="A22" s="318">
        <f>A18+1</f>
        <v>2</v>
      </c>
      <c r="B22" s="115" t="s">
        <v>336</v>
      </c>
      <c r="C22" s="115" t="s">
        <v>338</v>
      </c>
      <c r="D22" s="115" t="s">
        <v>24</v>
      </c>
      <c r="E22" s="314" t="s">
        <v>340</v>
      </c>
      <c r="F22" s="314"/>
      <c r="G22" s="314" t="s">
        <v>332</v>
      </c>
      <c r="H22" s="320"/>
      <c r="I22" s="121"/>
      <c r="J22" s="69"/>
      <c r="K22" s="69"/>
      <c r="L22" s="69"/>
      <c r="M22" s="68"/>
      <c r="N22" s="2"/>
      <c r="V22" s="49"/>
    </row>
    <row r="23" spans="1:22" ht="13.8" thickBot="1">
      <c r="A23" s="318"/>
      <c r="B23" s="67" t="s">
        <v>410</v>
      </c>
      <c r="C23" s="67" t="s">
        <v>1046</v>
      </c>
      <c r="D23" s="66">
        <v>45385</v>
      </c>
      <c r="E23" s="65"/>
      <c r="F23" s="64" t="s">
        <v>660</v>
      </c>
      <c r="G23" s="425" t="s">
        <v>658</v>
      </c>
      <c r="H23" s="426"/>
      <c r="I23" s="427"/>
      <c r="J23" s="63" t="s">
        <v>6</v>
      </c>
      <c r="K23" s="62"/>
      <c r="L23" s="60" t="s">
        <v>3</v>
      </c>
      <c r="M23" s="107">
        <v>800</v>
      </c>
      <c r="N23" s="2"/>
      <c r="V23" s="49"/>
    </row>
    <row r="24" spans="1:22" ht="21" thickBot="1">
      <c r="A24" s="318"/>
      <c r="B24" s="132" t="s">
        <v>337</v>
      </c>
      <c r="C24" s="132" t="s">
        <v>339</v>
      </c>
      <c r="D24" s="132" t="s">
        <v>23</v>
      </c>
      <c r="E24" s="310" t="s">
        <v>341</v>
      </c>
      <c r="F24" s="310"/>
      <c r="G24" s="428"/>
      <c r="H24" s="429"/>
      <c r="I24" s="430"/>
      <c r="J24" s="61"/>
      <c r="K24" s="60"/>
      <c r="L24" s="59"/>
      <c r="M24" s="58"/>
      <c r="N24" s="2"/>
      <c r="V24" s="49"/>
    </row>
    <row r="25" spans="1:22" ht="21" thickBot="1">
      <c r="A25" s="319"/>
      <c r="B25" s="57" t="s">
        <v>1045</v>
      </c>
      <c r="C25" s="57" t="s">
        <v>658</v>
      </c>
      <c r="D25" s="56">
        <v>45387</v>
      </c>
      <c r="E25" s="55" t="s">
        <v>4</v>
      </c>
      <c r="F25" s="54" t="s">
        <v>1044</v>
      </c>
      <c r="G25" s="431"/>
      <c r="H25" s="432"/>
      <c r="I25" s="433"/>
      <c r="J25" s="53"/>
      <c r="K25" s="52"/>
      <c r="L25" s="52"/>
      <c r="M25" s="51"/>
      <c r="N25" s="2"/>
      <c r="V25" s="49"/>
    </row>
    <row r="26" spans="1:22" ht="24" customHeight="1" thickBot="1">
      <c r="A26" s="318">
        <f>A22+1</f>
        <v>3</v>
      </c>
      <c r="B26" s="115" t="s">
        <v>336</v>
      </c>
      <c r="C26" s="115" t="s">
        <v>338</v>
      </c>
      <c r="D26" s="115" t="s">
        <v>24</v>
      </c>
      <c r="E26" s="314" t="s">
        <v>340</v>
      </c>
      <c r="F26" s="314"/>
      <c r="G26" s="314" t="s">
        <v>332</v>
      </c>
      <c r="H26" s="320"/>
      <c r="I26" s="121"/>
      <c r="J26" s="69"/>
      <c r="K26" s="69"/>
      <c r="L26" s="69"/>
      <c r="M26" s="68"/>
      <c r="N26" s="2"/>
      <c r="V26" s="49"/>
    </row>
    <row r="27" spans="1:22" ht="21" thickBot="1">
      <c r="A27" s="318"/>
      <c r="B27" s="67" t="s">
        <v>1043</v>
      </c>
      <c r="C27" s="67" t="s">
        <v>1042</v>
      </c>
      <c r="D27" s="66">
        <v>45400</v>
      </c>
      <c r="E27" s="65"/>
      <c r="F27" s="64" t="s">
        <v>655</v>
      </c>
      <c r="G27" s="425" t="s">
        <v>1040</v>
      </c>
      <c r="H27" s="426"/>
      <c r="I27" s="427"/>
      <c r="J27" s="63" t="s">
        <v>6</v>
      </c>
      <c r="K27" s="62"/>
      <c r="L27" s="60" t="s">
        <v>3</v>
      </c>
      <c r="M27" s="107">
        <v>1380</v>
      </c>
      <c r="N27" s="2"/>
      <c r="V27" s="49"/>
    </row>
    <row r="28" spans="1:22" ht="21" thickBot="1">
      <c r="A28" s="318"/>
      <c r="B28" s="132" t="s">
        <v>337</v>
      </c>
      <c r="C28" s="132" t="s">
        <v>339</v>
      </c>
      <c r="D28" s="132" t="s">
        <v>23</v>
      </c>
      <c r="E28" s="310" t="s">
        <v>341</v>
      </c>
      <c r="F28" s="310"/>
      <c r="G28" s="428"/>
      <c r="H28" s="429"/>
      <c r="I28" s="430"/>
      <c r="J28" s="61" t="s">
        <v>5</v>
      </c>
      <c r="K28" s="60"/>
      <c r="L28" s="59" t="s">
        <v>3</v>
      </c>
      <c r="M28" s="58">
        <v>1281</v>
      </c>
      <c r="N28" s="2"/>
      <c r="V28" s="49"/>
    </row>
    <row r="29" spans="1:22" ht="21" thickBot="1">
      <c r="A29" s="319"/>
      <c r="B29" s="57" t="s">
        <v>1041</v>
      </c>
      <c r="C29" s="57" t="s">
        <v>1040</v>
      </c>
      <c r="D29" s="56">
        <v>45403</v>
      </c>
      <c r="E29" s="55" t="s">
        <v>4</v>
      </c>
      <c r="F29" s="54" t="s">
        <v>1039</v>
      </c>
      <c r="G29" s="431"/>
      <c r="H29" s="432"/>
      <c r="I29" s="433"/>
      <c r="J29" s="53"/>
      <c r="K29" s="52"/>
      <c r="L29" s="52"/>
      <c r="M29" s="51"/>
      <c r="N29" s="2"/>
      <c r="V29" s="49"/>
    </row>
    <row r="30" spans="1:22" ht="24" customHeight="1" thickBot="1">
      <c r="A30" s="318">
        <f>A26+1</f>
        <v>4</v>
      </c>
      <c r="B30" s="115" t="s">
        <v>336</v>
      </c>
      <c r="C30" s="115" t="s">
        <v>338</v>
      </c>
      <c r="D30" s="115" t="s">
        <v>24</v>
      </c>
      <c r="E30" s="314" t="s">
        <v>340</v>
      </c>
      <c r="F30" s="314"/>
      <c r="G30" s="314" t="s">
        <v>332</v>
      </c>
      <c r="H30" s="320"/>
      <c r="I30" s="121"/>
      <c r="J30" s="69"/>
      <c r="K30" s="69"/>
      <c r="L30" s="69"/>
      <c r="M30" s="68"/>
      <c r="N30" s="2"/>
      <c r="V30" s="49"/>
    </row>
    <row r="31" spans="1:22" ht="27.6" customHeight="1" thickBot="1">
      <c r="A31" s="318"/>
      <c r="B31" s="67" t="s">
        <v>980</v>
      </c>
      <c r="C31" s="67" t="s">
        <v>1038</v>
      </c>
      <c r="D31" s="66">
        <v>45399</v>
      </c>
      <c r="E31" s="65"/>
      <c r="F31" s="64" t="s">
        <v>407</v>
      </c>
      <c r="G31" s="425" t="s">
        <v>1037</v>
      </c>
      <c r="H31" s="426"/>
      <c r="I31" s="427"/>
      <c r="J31" s="63" t="s">
        <v>6</v>
      </c>
      <c r="K31" s="62"/>
      <c r="L31" s="60" t="s">
        <v>3</v>
      </c>
      <c r="M31" s="107">
        <v>400</v>
      </c>
      <c r="N31" s="2"/>
      <c r="V31" s="49"/>
    </row>
    <row r="32" spans="1:22" ht="21" thickBot="1">
      <c r="A32" s="318"/>
      <c r="B32" s="132" t="s">
        <v>337</v>
      </c>
      <c r="C32" s="132" t="s">
        <v>339</v>
      </c>
      <c r="D32" s="132" t="s">
        <v>23</v>
      </c>
      <c r="E32" s="310" t="s">
        <v>341</v>
      </c>
      <c r="F32" s="310"/>
      <c r="G32" s="428"/>
      <c r="H32" s="429"/>
      <c r="I32" s="430"/>
      <c r="J32" s="61" t="s">
        <v>1036</v>
      </c>
      <c r="K32" s="60"/>
      <c r="L32" s="59" t="s">
        <v>3</v>
      </c>
      <c r="M32" s="58">
        <v>200</v>
      </c>
      <c r="N32" s="2"/>
      <c r="V32" s="49"/>
    </row>
    <row r="33" spans="1:22" ht="31.5" customHeight="1" thickBot="1">
      <c r="A33" s="319"/>
      <c r="B33" s="57" t="s">
        <v>536</v>
      </c>
      <c r="C33" s="57" t="s">
        <v>1035</v>
      </c>
      <c r="D33" s="56">
        <v>45400</v>
      </c>
      <c r="E33" s="55" t="s">
        <v>4</v>
      </c>
      <c r="F33" s="54" t="s">
        <v>1034</v>
      </c>
      <c r="G33" s="431"/>
      <c r="H33" s="432"/>
      <c r="I33" s="433"/>
      <c r="J33" s="53" t="s">
        <v>5</v>
      </c>
      <c r="K33" s="52"/>
      <c r="L33" s="52" t="s">
        <v>3</v>
      </c>
      <c r="M33" s="51">
        <v>350</v>
      </c>
      <c r="N33" s="2"/>
      <c r="V33" s="49"/>
    </row>
    <row r="34" spans="1:22" ht="24" customHeight="1" thickBot="1">
      <c r="A34" s="318">
        <f>A30+1</f>
        <v>5</v>
      </c>
      <c r="B34" s="115" t="s">
        <v>336</v>
      </c>
      <c r="C34" s="115" t="s">
        <v>338</v>
      </c>
      <c r="D34" s="115" t="s">
        <v>24</v>
      </c>
      <c r="E34" s="314" t="s">
        <v>340</v>
      </c>
      <c r="F34" s="314"/>
      <c r="G34" s="314" t="s">
        <v>332</v>
      </c>
      <c r="H34" s="320"/>
      <c r="I34" s="121"/>
      <c r="J34" s="69"/>
      <c r="K34" s="69"/>
      <c r="L34" s="69"/>
      <c r="M34" s="68"/>
      <c r="N34" s="2"/>
      <c r="V34" s="49"/>
    </row>
    <row r="35" spans="1:22" ht="21" thickBot="1">
      <c r="A35" s="318"/>
      <c r="B35" s="67" t="s">
        <v>410</v>
      </c>
      <c r="C35" s="67" t="s">
        <v>1033</v>
      </c>
      <c r="D35" s="66">
        <v>45418</v>
      </c>
      <c r="E35" s="65"/>
      <c r="F35" s="64" t="s">
        <v>16</v>
      </c>
      <c r="G35" s="425" t="s">
        <v>612</v>
      </c>
      <c r="H35" s="426"/>
      <c r="I35" s="427"/>
      <c r="J35" s="63" t="s">
        <v>738</v>
      </c>
      <c r="K35" s="62"/>
      <c r="L35" s="60" t="s">
        <v>3</v>
      </c>
      <c r="M35" s="107">
        <v>2095</v>
      </c>
      <c r="N35" s="2"/>
      <c r="V35" s="49"/>
    </row>
    <row r="36" spans="1:22" ht="21" thickBot="1">
      <c r="A36" s="318"/>
      <c r="B36" s="132" t="s">
        <v>337</v>
      </c>
      <c r="C36" s="132" t="s">
        <v>339</v>
      </c>
      <c r="D36" s="132" t="s">
        <v>23</v>
      </c>
      <c r="E36" s="310" t="s">
        <v>341</v>
      </c>
      <c r="F36" s="310"/>
      <c r="G36" s="428"/>
      <c r="H36" s="429"/>
      <c r="I36" s="430"/>
      <c r="J36" s="61"/>
      <c r="K36" s="60"/>
      <c r="L36" s="59"/>
      <c r="M36" s="58"/>
      <c r="N36" s="2"/>
      <c r="V36" s="49"/>
    </row>
    <row r="37" spans="1:22" ht="21" thickBot="1">
      <c r="A37" s="319"/>
      <c r="B37" s="57" t="s">
        <v>1032</v>
      </c>
      <c r="C37" s="57" t="s">
        <v>612</v>
      </c>
      <c r="D37" s="56">
        <v>45421</v>
      </c>
      <c r="E37" s="55" t="s">
        <v>4</v>
      </c>
      <c r="F37" s="54" t="s">
        <v>1031</v>
      </c>
      <c r="G37" s="431"/>
      <c r="H37" s="432"/>
      <c r="I37" s="433"/>
      <c r="J37" s="53"/>
      <c r="K37" s="52"/>
      <c r="L37" s="52"/>
      <c r="M37" s="51"/>
      <c r="N37" s="2"/>
      <c r="V37" s="49"/>
    </row>
    <row r="38" spans="1:22" ht="24" customHeight="1" thickBot="1">
      <c r="A38" s="318">
        <f>A34+1</f>
        <v>6</v>
      </c>
      <c r="B38" s="115" t="s">
        <v>336</v>
      </c>
      <c r="C38" s="115" t="s">
        <v>338</v>
      </c>
      <c r="D38" s="115" t="s">
        <v>24</v>
      </c>
      <c r="E38" s="314" t="s">
        <v>340</v>
      </c>
      <c r="F38" s="314"/>
      <c r="G38" s="314" t="s">
        <v>332</v>
      </c>
      <c r="H38" s="320"/>
      <c r="I38" s="121"/>
      <c r="J38" s="69"/>
      <c r="K38" s="69"/>
      <c r="L38" s="69"/>
      <c r="M38" s="68"/>
      <c r="N38" s="2"/>
      <c r="V38" s="49"/>
    </row>
    <row r="39" spans="1:22" ht="21" thickBot="1">
      <c r="A39" s="318"/>
      <c r="B39" s="67" t="s">
        <v>1030</v>
      </c>
      <c r="C39" s="67" t="s">
        <v>1029</v>
      </c>
      <c r="D39" s="66">
        <v>45421</v>
      </c>
      <c r="E39" s="65"/>
      <c r="F39" s="64" t="s">
        <v>409</v>
      </c>
      <c r="G39" s="425" t="s">
        <v>1027</v>
      </c>
      <c r="H39" s="426"/>
      <c r="I39" s="427"/>
      <c r="J39" s="63" t="s">
        <v>6</v>
      </c>
      <c r="K39" s="62"/>
      <c r="L39" s="60" t="s">
        <v>3</v>
      </c>
      <c r="M39" s="107">
        <v>200</v>
      </c>
      <c r="N39" s="2"/>
      <c r="V39" s="49"/>
    </row>
    <row r="40" spans="1:22" ht="21" thickBot="1">
      <c r="A40" s="318"/>
      <c r="B40" s="132" t="s">
        <v>337</v>
      </c>
      <c r="C40" s="132" t="s">
        <v>339</v>
      </c>
      <c r="D40" s="132" t="s">
        <v>23</v>
      </c>
      <c r="E40" s="310" t="s">
        <v>341</v>
      </c>
      <c r="F40" s="310"/>
      <c r="G40" s="428"/>
      <c r="H40" s="429"/>
      <c r="I40" s="430"/>
      <c r="J40" s="61" t="s">
        <v>18</v>
      </c>
      <c r="K40" s="60"/>
      <c r="L40" s="59" t="s">
        <v>3</v>
      </c>
      <c r="M40" s="58">
        <v>300</v>
      </c>
      <c r="N40" s="2"/>
      <c r="V40" s="49"/>
    </row>
    <row r="41" spans="1:22" ht="31.2" thickBot="1">
      <c r="A41" s="319"/>
      <c r="B41" s="57" t="s">
        <v>1028</v>
      </c>
      <c r="C41" s="57" t="s">
        <v>1027</v>
      </c>
      <c r="D41" s="56">
        <v>45421</v>
      </c>
      <c r="E41" s="55" t="s">
        <v>4</v>
      </c>
      <c r="F41" s="54" t="s">
        <v>1026</v>
      </c>
      <c r="G41" s="431"/>
      <c r="H41" s="432"/>
      <c r="I41" s="433"/>
      <c r="J41" s="53" t="s">
        <v>5</v>
      </c>
      <c r="K41" s="52"/>
      <c r="L41" s="52" t="s">
        <v>3</v>
      </c>
      <c r="M41" s="51">
        <v>50</v>
      </c>
      <c r="N41" s="2"/>
      <c r="V41" s="49"/>
    </row>
    <row r="42" spans="1:22" ht="24" customHeight="1" thickBot="1">
      <c r="A42" s="318">
        <f>A38+1</f>
        <v>7</v>
      </c>
      <c r="B42" s="115" t="s">
        <v>336</v>
      </c>
      <c r="C42" s="115" t="s">
        <v>338</v>
      </c>
      <c r="D42" s="115" t="s">
        <v>24</v>
      </c>
      <c r="E42" s="314" t="s">
        <v>340</v>
      </c>
      <c r="F42" s="314"/>
      <c r="G42" s="314" t="s">
        <v>332</v>
      </c>
      <c r="H42" s="320"/>
      <c r="I42" s="121"/>
      <c r="J42" s="69"/>
      <c r="K42" s="69"/>
      <c r="L42" s="69"/>
      <c r="M42" s="68"/>
      <c r="N42" s="2"/>
      <c r="V42" s="49"/>
    </row>
    <row r="43" spans="1:22" ht="27.6" customHeight="1" thickBot="1">
      <c r="A43" s="318"/>
      <c r="B43" s="67" t="s">
        <v>408</v>
      </c>
      <c r="C43" s="67" t="s">
        <v>1025</v>
      </c>
      <c r="D43" s="66">
        <v>45425</v>
      </c>
      <c r="E43" s="65"/>
      <c r="F43" s="64" t="s">
        <v>1024</v>
      </c>
      <c r="G43" s="425" t="s">
        <v>1022</v>
      </c>
      <c r="H43" s="426"/>
      <c r="I43" s="427"/>
      <c r="J43" s="63"/>
      <c r="K43" s="62"/>
      <c r="L43" s="60"/>
      <c r="M43" s="107"/>
      <c r="N43" s="2"/>
      <c r="V43" s="49"/>
    </row>
    <row r="44" spans="1:22" ht="21" thickBot="1">
      <c r="A44" s="318"/>
      <c r="B44" s="132" t="s">
        <v>337</v>
      </c>
      <c r="C44" s="132" t="s">
        <v>339</v>
      </c>
      <c r="D44" s="132" t="s">
        <v>23</v>
      </c>
      <c r="E44" s="310" t="s">
        <v>341</v>
      </c>
      <c r="F44" s="310"/>
      <c r="G44" s="428"/>
      <c r="H44" s="429"/>
      <c r="I44" s="430"/>
      <c r="J44" s="61" t="s">
        <v>405</v>
      </c>
      <c r="K44" s="207"/>
      <c r="L44" s="206" t="s">
        <v>3</v>
      </c>
      <c r="M44" s="58">
        <v>446</v>
      </c>
      <c r="N44" s="2"/>
      <c r="V44" s="49"/>
    </row>
    <row r="45" spans="1:22" ht="29.55" customHeight="1" thickBot="1">
      <c r="A45" s="319"/>
      <c r="B45" s="57" t="s">
        <v>1023</v>
      </c>
      <c r="C45" s="57" t="s">
        <v>1022</v>
      </c>
      <c r="D45" s="56">
        <v>45426</v>
      </c>
      <c r="E45" s="55" t="s">
        <v>4</v>
      </c>
      <c r="F45" s="54" t="s">
        <v>1021</v>
      </c>
      <c r="G45" s="431"/>
      <c r="H45" s="432"/>
      <c r="I45" s="433"/>
      <c r="J45" s="53" t="s">
        <v>5</v>
      </c>
      <c r="K45" s="205"/>
      <c r="L45" s="205" t="s">
        <v>3</v>
      </c>
      <c r="M45" s="51">
        <v>35</v>
      </c>
      <c r="N45" s="2"/>
      <c r="V45" s="49"/>
    </row>
    <row r="46" spans="1:22" ht="24" customHeight="1" thickBot="1">
      <c r="A46" s="318">
        <f>A42+1</f>
        <v>8</v>
      </c>
      <c r="B46" s="115" t="s">
        <v>336</v>
      </c>
      <c r="C46" s="115" t="s">
        <v>338</v>
      </c>
      <c r="D46" s="115" t="s">
        <v>24</v>
      </c>
      <c r="E46" s="314" t="s">
        <v>340</v>
      </c>
      <c r="F46" s="314"/>
      <c r="G46" s="314" t="s">
        <v>332</v>
      </c>
      <c r="H46" s="320"/>
      <c r="I46" s="121"/>
      <c r="J46" s="69"/>
      <c r="K46" s="69"/>
      <c r="L46" s="69"/>
      <c r="M46" s="68"/>
      <c r="N46" s="2"/>
      <c r="V46" s="49"/>
    </row>
    <row r="47" spans="1:22" ht="31.2" thickBot="1">
      <c r="A47" s="318"/>
      <c r="B47" s="67" t="s">
        <v>1249</v>
      </c>
      <c r="C47" s="67" t="s">
        <v>1020</v>
      </c>
      <c r="D47" s="66">
        <v>45453</v>
      </c>
      <c r="E47" s="65"/>
      <c r="F47" s="64" t="s">
        <v>1019</v>
      </c>
      <c r="G47" s="425" t="s">
        <v>1017</v>
      </c>
      <c r="H47" s="426"/>
      <c r="I47" s="427"/>
      <c r="J47" s="63" t="s">
        <v>6</v>
      </c>
      <c r="K47" s="62"/>
      <c r="L47" s="60" t="s">
        <v>3</v>
      </c>
      <c r="M47" s="107">
        <v>400</v>
      </c>
      <c r="N47" s="2"/>
      <c r="V47" s="49"/>
    </row>
    <row r="48" spans="1:22" ht="21" thickBot="1">
      <c r="A48" s="318"/>
      <c r="B48" s="132" t="s">
        <v>337</v>
      </c>
      <c r="C48" s="132" t="s">
        <v>339</v>
      </c>
      <c r="D48" s="132" t="s">
        <v>23</v>
      </c>
      <c r="E48" s="310" t="s">
        <v>341</v>
      </c>
      <c r="F48" s="310"/>
      <c r="G48" s="428"/>
      <c r="H48" s="429"/>
      <c r="I48" s="430"/>
      <c r="J48" s="61" t="s">
        <v>18</v>
      </c>
      <c r="K48" s="60"/>
      <c r="L48" s="59" t="s">
        <v>3</v>
      </c>
      <c r="M48" s="58">
        <v>900</v>
      </c>
      <c r="N48" s="2"/>
      <c r="V48" s="49"/>
    </row>
    <row r="49" spans="1:22" ht="21" thickBot="1">
      <c r="A49" s="319"/>
      <c r="B49" s="57" t="s">
        <v>1018</v>
      </c>
      <c r="C49" s="57" t="s">
        <v>1017</v>
      </c>
      <c r="D49" s="56">
        <v>45455</v>
      </c>
      <c r="E49" s="55" t="s">
        <v>4</v>
      </c>
      <c r="F49" s="54" t="s">
        <v>1016</v>
      </c>
      <c r="G49" s="431"/>
      <c r="H49" s="432"/>
      <c r="I49" s="433"/>
      <c r="J49" s="53" t="s">
        <v>5</v>
      </c>
      <c r="K49" s="52"/>
      <c r="L49" s="52" t="s">
        <v>3</v>
      </c>
      <c r="M49" s="51">
        <v>298</v>
      </c>
      <c r="N49" s="2"/>
      <c r="V49" s="49"/>
    </row>
    <row r="50" spans="1:22" ht="24" customHeight="1" thickBot="1">
      <c r="A50" s="318">
        <f>A46+1</f>
        <v>9</v>
      </c>
      <c r="B50" s="115" t="s">
        <v>336</v>
      </c>
      <c r="C50" s="115" t="s">
        <v>338</v>
      </c>
      <c r="D50" s="115" t="s">
        <v>24</v>
      </c>
      <c r="E50" s="314" t="s">
        <v>340</v>
      </c>
      <c r="F50" s="314"/>
      <c r="G50" s="314" t="s">
        <v>332</v>
      </c>
      <c r="H50" s="320"/>
      <c r="I50" s="121"/>
      <c r="J50" s="69"/>
      <c r="K50" s="69"/>
      <c r="L50" s="69"/>
      <c r="M50" s="68"/>
      <c r="N50" s="2"/>
      <c r="V50" s="49"/>
    </row>
    <row r="51" spans="1:22" ht="21" thickBot="1">
      <c r="A51" s="318"/>
      <c r="B51" s="67" t="s">
        <v>1015</v>
      </c>
      <c r="C51" s="67" t="s">
        <v>1011</v>
      </c>
      <c r="D51" s="66">
        <v>45463</v>
      </c>
      <c r="E51" s="65"/>
      <c r="F51" s="64" t="s">
        <v>1010</v>
      </c>
      <c r="G51" s="425" t="s">
        <v>1009</v>
      </c>
      <c r="H51" s="426"/>
      <c r="I51" s="427"/>
      <c r="J51" s="63" t="s">
        <v>738</v>
      </c>
      <c r="K51" s="62"/>
      <c r="L51" s="60" t="s">
        <v>3</v>
      </c>
      <c r="M51" s="107">
        <v>2500</v>
      </c>
      <c r="N51" s="2"/>
      <c r="V51" s="49"/>
    </row>
    <row r="52" spans="1:22" ht="21" thickBot="1">
      <c r="A52" s="318"/>
      <c r="B52" s="132" t="s">
        <v>337</v>
      </c>
      <c r="C52" s="132" t="s">
        <v>339</v>
      </c>
      <c r="D52" s="132" t="s">
        <v>23</v>
      </c>
      <c r="E52" s="310" t="s">
        <v>341</v>
      </c>
      <c r="F52" s="310"/>
      <c r="G52" s="428"/>
      <c r="H52" s="429"/>
      <c r="I52" s="430"/>
      <c r="J52" s="61"/>
      <c r="K52" s="60"/>
      <c r="L52" s="59"/>
      <c r="M52" s="58"/>
      <c r="N52" s="2"/>
      <c r="V52" s="49"/>
    </row>
    <row r="53" spans="1:22" ht="21" thickBot="1">
      <c r="A53" s="319"/>
      <c r="B53" s="57" t="s">
        <v>523</v>
      </c>
      <c r="C53" s="57" t="s">
        <v>1014</v>
      </c>
      <c r="D53" s="56">
        <v>45466</v>
      </c>
      <c r="E53" s="55" t="s">
        <v>4</v>
      </c>
      <c r="F53" s="54" t="s">
        <v>1007</v>
      </c>
      <c r="G53" s="431"/>
      <c r="H53" s="432"/>
      <c r="I53" s="433"/>
      <c r="J53" s="53"/>
      <c r="K53" s="52"/>
      <c r="L53" s="52"/>
      <c r="M53" s="51"/>
      <c r="N53" s="2"/>
      <c r="V53" s="49"/>
    </row>
    <row r="54" spans="1:22" ht="24" customHeight="1" thickBot="1">
      <c r="A54" s="318">
        <f>A50+1</f>
        <v>10</v>
      </c>
      <c r="B54" s="115" t="s">
        <v>336</v>
      </c>
      <c r="C54" s="115" t="s">
        <v>338</v>
      </c>
      <c r="D54" s="115" t="s">
        <v>24</v>
      </c>
      <c r="E54" s="314" t="s">
        <v>340</v>
      </c>
      <c r="F54" s="314"/>
      <c r="G54" s="314" t="s">
        <v>332</v>
      </c>
      <c r="H54" s="320"/>
      <c r="I54" s="121"/>
      <c r="J54" s="69"/>
      <c r="K54" s="69"/>
      <c r="L54" s="69"/>
      <c r="M54" s="68"/>
      <c r="N54" s="2"/>
      <c r="V54" s="49"/>
    </row>
    <row r="55" spans="1:22" ht="20.55" customHeight="1" thickBot="1">
      <c r="A55" s="318"/>
      <c r="B55" s="67" t="s">
        <v>1013</v>
      </c>
      <c r="C55" s="67" t="s">
        <v>1011</v>
      </c>
      <c r="D55" s="66">
        <v>45463</v>
      </c>
      <c r="E55" s="65"/>
      <c r="F55" s="64" t="s">
        <v>1010</v>
      </c>
      <c r="G55" s="425" t="s">
        <v>1009</v>
      </c>
      <c r="H55" s="426"/>
      <c r="I55" s="427"/>
      <c r="J55" s="63" t="s">
        <v>738</v>
      </c>
      <c r="K55" s="62"/>
      <c r="L55" s="60" t="s">
        <v>3</v>
      </c>
      <c r="M55" s="107">
        <v>2500</v>
      </c>
      <c r="N55" s="2"/>
      <c r="P55" s="1"/>
      <c r="V55" s="49"/>
    </row>
    <row r="56" spans="1:22" ht="21" thickBot="1">
      <c r="A56" s="318"/>
      <c r="B56" s="132" t="s">
        <v>337</v>
      </c>
      <c r="C56" s="132" t="s">
        <v>339</v>
      </c>
      <c r="D56" s="132" t="s">
        <v>23</v>
      </c>
      <c r="E56" s="310" t="s">
        <v>341</v>
      </c>
      <c r="F56" s="310"/>
      <c r="G56" s="428"/>
      <c r="H56" s="429"/>
      <c r="I56" s="430"/>
      <c r="J56" s="61"/>
      <c r="K56" s="60"/>
      <c r="L56" s="59"/>
      <c r="M56" s="58"/>
      <c r="N56" s="2"/>
      <c r="V56" s="49"/>
    </row>
    <row r="57" spans="1:22" s="1" customFormat="1" ht="21" thickBot="1">
      <c r="A57" s="319"/>
      <c r="B57" s="57" t="s">
        <v>523</v>
      </c>
      <c r="C57" s="57" t="s">
        <v>1008</v>
      </c>
      <c r="D57" s="56">
        <v>45466</v>
      </c>
      <c r="E57" s="55" t="s">
        <v>4</v>
      </c>
      <c r="F57" s="54" t="s">
        <v>1007</v>
      </c>
      <c r="G57" s="431"/>
      <c r="H57" s="432"/>
      <c r="I57" s="433"/>
      <c r="J57" s="53"/>
      <c r="K57" s="52"/>
      <c r="L57" s="52"/>
      <c r="M57" s="51"/>
      <c r="N57" s="3"/>
      <c r="P57"/>
      <c r="Q57"/>
      <c r="V57" s="49"/>
    </row>
    <row r="58" spans="1:22" ht="24" customHeight="1" thickBot="1">
      <c r="A58" s="318">
        <f>A54+1</f>
        <v>11</v>
      </c>
      <c r="B58" s="115" t="s">
        <v>336</v>
      </c>
      <c r="C58" s="115" t="s">
        <v>338</v>
      </c>
      <c r="D58" s="115" t="s">
        <v>24</v>
      </c>
      <c r="E58" s="314" t="s">
        <v>340</v>
      </c>
      <c r="F58" s="314"/>
      <c r="G58" s="314" t="s">
        <v>332</v>
      </c>
      <c r="H58" s="320"/>
      <c r="I58" s="121"/>
      <c r="J58" s="69"/>
      <c r="K58" s="69"/>
      <c r="L58" s="69"/>
      <c r="M58" s="68"/>
      <c r="N58" s="2"/>
      <c r="V58" s="49"/>
    </row>
    <row r="59" spans="1:22" ht="20.55" customHeight="1" thickBot="1">
      <c r="A59" s="318"/>
      <c r="B59" s="67" t="s">
        <v>1012</v>
      </c>
      <c r="C59" s="67" t="s">
        <v>1011</v>
      </c>
      <c r="D59" s="66">
        <v>45463</v>
      </c>
      <c r="E59" s="65"/>
      <c r="F59" s="64" t="s">
        <v>1010</v>
      </c>
      <c r="G59" s="425" t="s">
        <v>1009</v>
      </c>
      <c r="H59" s="426"/>
      <c r="I59" s="427"/>
      <c r="J59" s="63" t="s">
        <v>738</v>
      </c>
      <c r="K59" s="62"/>
      <c r="L59" s="60" t="s">
        <v>3</v>
      </c>
      <c r="M59" s="107">
        <v>2500</v>
      </c>
      <c r="N59" s="2"/>
      <c r="V59" s="49"/>
    </row>
    <row r="60" spans="1:22" ht="21" thickBot="1">
      <c r="A60" s="318"/>
      <c r="B60" s="132" t="s">
        <v>337</v>
      </c>
      <c r="C60" s="132" t="s">
        <v>339</v>
      </c>
      <c r="D60" s="132" t="s">
        <v>23</v>
      </c>
      <c r="E60" s="310" t="s">
        <v>341</v>
      </c>
      <c r="F60" s="310"/>
      <c r="G60" s="428"/>
      <c r="H60" s="429"/>
      <c r="I60" s="430"/>
      <c r="J60" s="61"/>
      <c r="K60" s="60"/>
      <c r="L60" s="59"/>
      <c r="M60" s="58"/>
      <c r="N60" s="2"/>
      <c r="V60" s="49"/>
    </row>
    <row r="61" spans="1:22" ht="21" thickBot="1">
      <c r="A61" s="319"/>
      <c r="B61" s="57" t="s">
        <v>523</v>
      </c>
      <c r="C61" s="57" t="s">
        <v>1008</v>
      </c>
      <c r="D61" s="56">
        <v>45466</v>
      </c>
      <c r="E61" s="55" t="s">
        <v>4</v>
      </c>
      <c r="F61" s="54" t="s">
        <v>1007</v>
      </c>
      <c r="G61" s="431"/>
      <c r="H61" s="432"/>
      <c r="I61" s="433"/>
      <c r="J61" s="53"/>
      <c r="K61" s="52"/>
      <c r="L61" s="52"/>
      <c r="M61" s="51"/>
      <c r="N61" s="2"/>
      <c r="V61" s="49"/>
    </row>
    <row r="62" spans="1:22" ht="24" customHeight="1" thickBot="1">
      <c r="A62" s="318">
        <f>A58+1</f>
        <v>12</v>
      </c>
      <c r="B62" s="115" t="s">
        <v>336</v>
      </c>
      <c r="C62" s="115" t="s">
        <v>338</v>
      </c>
      <c r="D62" s="115" t="s">
        <v>24</v>
      </c>
      <c r="E62" s="314" t="s">
        <v>340</v>
      </c>
      <c r="F62" s="314"/>
      <c r="G62" s="314" t="s">
        <v>332</v>
      </c>
      <c r="H62" s="320"/>
      <c r="I62" s="121"/>
      <c r="J62" s="69"/>
      <c r="K62" s="69"/>
      <c r="L62" s="69"/>
      <c r="M62" s="68"/>
      <c r="N62" s="2"/>
      <c r="V62" s="49"/>
    </row>
    <row r="63" spans="1:22" ht="51.6" thickBot="1">
      <c r="A63" s="318"/>
      <c r="B63" s="67" t="s">
        <v>1006</v>
      </c>
      <c r="C63" s="67" t="s">
        <v>1005</v>
      </c>
      <c r="D63" s="66">
        <v>45496</v>
      </c>
      <c r="E63" s="65"/>
      <c r="F63" s="64" t="s">
        <v>1004</v>
      </c>
      <c r="G63" s="425" t="s">
        <v>1003</v>
      </c>
      <c r="H63" s="426"/>
      <c r="I63" s="427"/>
      <c r="J63" s="63" t="s">
        <v>6</v>
      </c>
      <c r="K63" s="62"/>
      <c r="L63" s="60" t="s">
        <v>3</v>
      </c>
      <c r="M63" s="107">
        <v>1028</v>
      </c>
      <c r="N63" s="2"/>
      <c r="V63" s="49"/>
    </row>
    <row r="64" spans="1:22" ht="21" thickBot="1">
      <c r="A64" s="318"/>
      <c r="B64" s="132" t="s">
        <v>337</v>
      </c>
      <c r="C64" s="132" t="s">
        <v>339</v>
      </c>
      <c r="D64" s="132" t="s">
        <v>23</v>
      </c>
      <c r="E64" s="310" t="s">
        <v>341</v>
      </c>
      <c r="F64" s="310"/>
      <c r="G64" s="428"/>
      <c r="H64" s="429"/>
      <c r="I64" s="430"/>
      <c r="J64" s="61" t="s">
        <v>18</v>
      </c>
      <c r="K64" s="60"/>
      <c r="L64" s="59" t="s">
        <v>3</v>
      </c>
      <c r="M64" s="58">
        <v>1600</v>
      </c>
      <c r="N64" s="2"/>
      <c r="V64" s="49"/>
    </row>
    <row r="65" spans="1:22" ht="31.2" thickBot="1">
      <c r="A65" s="319"/>
      <c r="B65" s="57" t="s">
        <v>523</v>
      </c>
      <c r="C65" s="57" t="s">
        <v>1003</v>
      </c>
      <c r="D65" s="56">
        <v>45498</v>
      </c>
      <c r="E65" s="55" t="s">
        <v>4</v>
      </c>
      <c r="F65" s="54" t="s">
        <v>1002</v>
      </c>
      <c r="G65" s="431"/>
      <c r="H65" s="432"/>
      <c r="I65" s="433"/>
      <c r="J65" s="53"/>
      <c r="K65" s="52"/>
      <c r="L65" s="52"/>
      <c r="M65" s="51"/>
      <c r="N65" s="2"/>
      <c r="V65" s="49"/>
    </row>
    <row r="66" spans="1:22" ht="24" customHeight="1" thickBot="1">
      <c r="A66" s="318">
        <f>A62+1</f>
        <v>13</v>
      </c>
      <c r="B66" s="115" t="s">
        <v>336</v>
      </c>
      <c r="C66" s="115" t="s">
        <v>338</v>
      </c>
      <c r="D66" s="115" t="s">
        <v>24</v>
      </c>
      <c r="E66" s="314" t="s">
        <v>340</v>
      </c>
      <c r="F66" s="314"/>
      <c r="G66" s="314" t="s">
        <v>332</v>
      </c>
      <c r="H66" s="320"/>
      <c r="I66" s="121"/>
      <c r="J66" s="69"/>
      <c r="K66" s="69"/>
      <c r="L66" s="69"/>
      <c r="M66" s="68"/>
      <c r="N66" s="2"/>
      <c r="V66" s="49"/>
    </row>
    <row r="67" spans="1:22" ht="21" thickBot="1">
      <c r="A67" s="318"/>
      <c r="B67" s="67" t="s">
        <v>985</v>
      </c>
      <c r="C67" s="67" t="s">
        <v>1001</v>
      </c>
      <c r="D67" s="66">
        <v>45509</v>
      </c>
      <c r="E67" s="65"/>
      <c r="F67" s="64" t="s">
        <v>1000</v>
      </c>
      <c r="G67" s="425" t="s">
        <v>406</v>
      </c>
      <c r="H67" s="426"/>
      <c r="I67" s="427"/>
      <c r="J67" s="63" t="s">
        <v>738</v>
      </c>
      <c r="K67" s="62"/>
      <c r="L67" s="60" t="s">
        <v>3</v>
      </c>
      <c r="M67" s="107">
        <v>849</v>
      </c>
      <c r="N67" s="2"/>
      <c r="V67" s="49"/>
    </row>
    <row r="68" spans="1:22" ht="21" thickBot="1">
      <c r="A68" s="318"/>
      <c r="B68" s="132" t="s">
        <v>337</v>
      </c>
      <c r="C68" s="132" t="s">
        <v>339</v>
      </c>
      <c r="D68" s="132" t="s">
        <v>23</v>
      </c>
      <c r="E68" s="310" t="s">
        <v>341</v>
      </c>
      <c r="F68" s="310"/>
      <c r="G68" s="428"/>
      <c r="H68" s="429"/>
      <c r="I68" s="430"/>
      <c r="J68" s="61"/>
      <c r="K68" s="60"/>
      <c r="L68" s="59"/>
      <c r="M68" s="58"/>
      <c r="N68" s="2"/>
      <c r="V68" s="49"/>
    </row>
    <row r="69" spans="1:22" ht="21" thickBot="1">
      <c r="A69" s="319"/>
      <c r="B69" s="57" t="s">
        <v>536</v>
      </c>
      <c r="C69" s="57" t="s">
        <v>406</v>
      </c>
      <c r="D69" s="56">
        <v>45511</v>
      </c>
      <c r="E69" s="55" t="s">
        <v>4</v>
      </c>
      <c r="F69" s="54" t="s">
        <v>999</v>
      </c>
      <c r="G69" s="431"/>
      <c r="H69" s="432"/>
      <c r="I69" s="433"/>
      <c r="J69" s="53"/>
      <c r="K69" s="52"/>
      <c r="L69" s="52"/>
      <c r="M69" s="51"/>
      <c r="N69" s="2"/>
      <c r="V69" s="49"/>
    </row>
    <row r="70" spans="1:22" ht="24" customHeight="1" thickBot="1">
      <c r="A70" s="318">
        <f>A66+1</f>
        <v>14</v>
      </c>
      <c r="B70" s="115" t="s">
        <v>336</v>
      </c>
      <c r="C70" s="115" t="s">
        <v>338</v>
      </c>
      <c r="D70" s="115" t="s">
        <v>24</v>
      </c>
      <c r="E70" s="314" t="s">
        <v>340</v>
      </c>
      <c r="F70" s="314"/>
      <c r="G70" s="314" t="s">
        <v>332</v>
      </c>
      <c r="H70" s="320"/>
      <c r="I70" s="121"/>
      <c r="J70" s="69"/>
      <c r="K70" s="69"/>
      <c r="L70" s="69"/>
      <c r="M70" s="68"/>
      <c r="N70" s="2"/>
      <c r="V70" s="49"/>
    </row>
    <row r="71" spans="1:22" ht="31.2" thickBot="1">
      <c r="A71" s="318"/>
      <c r="B71" s="67" t="s">
        <v>998</v>
      </c>
      <c r="C71" s="67" t="s">
        <v>997</v>
      </c>
      <c r="D71" s="66">
        <v>45538</v>
      </c>
      <c r="E71" s="65"/>
      <c r="F71" s="64" t="s">
        <v>996</v>
      </c>
      <c r="G71" s="425" t="s">
        <v>994</v>
      </c>
      <c r="H71" s="426"/>
      <c r="I71" s="427"/>
      <c r="J71" s="63" t="s">
        <v>6</v>
      </c>
      <c r="K71" s="62"/>
      <c r="L71" s="60" t="s">
        <v>3</v>
      </c>
      <c r="M71" s="107">
        <v>208</v>
      </c>
      <c r="N71" s="2"/>
      <c r="V71" s="50"/>
    </row>
    <row r="72" spans="1:22" ht="21" thickBot="1">
      <c r="A72" s="318"/>
      <c r="B72" s="132" t="s">
        <v>337</v>
      </c>
      <c r="C72" s="132" t="s">
        <v>339</v>
      </c>
      <c r="D72" s="132" t="s">
        <v>23</v>
      </c>
      <c r="E72" s="310" t="s">
        <v>341</v>
      </c>
      <c r="F72" s="310"/>
      <c r="G72" s="428"/>
      <c r="H72" s="429"/>
      <c r="I72" s="430"/>
      <c r="J72" s="61" t="s">
        <v>5</v>
      </c>
      <c r="K72" s="60"/>
      <c r="L72" s="59" t="s">
        <v>3</v>
      </c>
      <c r="M72" s="58">
        <v>338</v>
      </c>
      <c r="N72" s="2"/>
      <c r="V72" s="49"/>
    </row>
    <row r="73" spans="1:22" ht="21" thickBot="1">
      <c r="A73" s="319"/>
      <c r="B73" s="57" t="s">
        <v>995</v>
      </c>
      <c r="C73" s="57" t="s">
        <v>994</v>
      </c>
      <c r="D73" s="56">
        <v>45539</v>
      </c>
      <c r="E73" s="55" t="s">
        <v>4</v>
      </c>
      <c r="F73" s="54" t="s">
        <v>993</v>
      </c>
      <c r="G73" s="431"/>
      <c r="H73" s="432"/>
      <c r="I73" s="433"/>
      <c r="J73" s="53" t="s">
        <v>738</v>
      </c>
      <c r="K73" s="52"/>
      <c r="L73" s="52" t="s">
        <v>3</v>
      </c>
      <c r="M73" s="51">
        <v>715</v>
      </c>
      <c r="N73" s="2"/>
      <c r="V73" s="49"/>
    </row>
    <row r="74" spans="1:22" ht="24" customHeight="1" thickBot="1">
      <c r="A74" s="318">
        <f>A70+1</f>
        <v>15</v>
      </c>
      <c r="B74" s="115" t="s">
        <v>336</v>
      </c>
      <c r="C74" s="115" t="s">
        <v>338</v>
      </c>
      <c r="D74" s="115" t="s">
        <v>24</v>
      </c>
      <c r="E74" s="314" t="s">
        <v>340</v>
      </c>
      <c r="F74" s="314"/>
      <c r="G74" s="314" t="s">
        <v>332</v>
      </c>
      <c r="H74" s="320"/>
      <c r="I74" s="121"/>
      <c r="J74" s="69"/>
      <c r="K74" s="69"/>
      <c r="L74" s="69"/>
      <c r="M74" s="68"/>
      <c r="N74" s="2"/>
      <c r="V74" s="49"/>
    </row>
    <row r="75" spans="1:22" ht="31.2" thickBot="1">
      <c r="A75" s="318"/>
      <c r="B75" s="67" t="s">
        <v>992</v>
      </c>
      <c r="C75" s="67" t="s">
        <v>991</v>
      </c>
      <c r="D75" s="66">
        <v>45557</v>
      </c>
      <c r="E75" s="65"/>
      <c r="F75" s="64" t="s">
        <v>990</v>
      </c>
      <c r="G75" s="425" t="s">
        <v>988</v>
      </c>
      <c r="H75" s="426"/>
      <c r="I75" s="427"/>
      <c r="J75" s="63" t="s">
        <v>6</v>
      </c>
      <c r="K75" s="62" t="s">
        <v>3</v>
      </c>
      <c r="L75" s="60"/>
      <c r="M75" s="107">
        <v>269</v>
      </c>
      <c r="N75" s="2"/>
      <c r="V75" s="49"/>
    </row>
    <row r="76" spans="1:22" ht="21" thickBot="1">
      <c r="A76" s="318"/>
      <c r="B76" s="132" t="s">
        <v>337</v>
      </c>
      <c r="C76" s="132" t="s">
        <v>339</v>
      </c>
      <c r="D76" s="132" t="s">
        <v>23</v>
      </c>
      <c r="E76" s="310" t="s">
        <v>341</v>
      </c>
      <c r="F76" s="310"/>
      <c r="G76" s="428"/>
      <c r="H76" s="429"/>
      <c r="I76" s="430"/>
      <c r="J76" s="61" t="s">
        <v>18</v>
      </c>
      <c r="K76" s="60" t="s">
        <v>3</v>
      </c>
      <c r="L76" s="59"/>
      <c r="M76" s="58">
        <v>600</v>
      </c>
      <c r="N76" s="2"/>
      <c r="V76" s="49"/>
    </row>
    <row r="77" spans="1:22" ht="21" thickBot="1">
      <c r="A77" s="319"/>
      <c r="B77" s="57" t="s">
        <v>989</v>
      </c>
      <c r="C77" s="57" t="s">
        <v>988</v>
      </c>
      <c r="D77" s="56">
        <v>45560</v>
      </c>
      <c r="E77" s="55" t="s">
        <v>4</v>
      </c>
      <c r="F77" s="54" t="s">
        <v>981</v>
      </c>
      <c r="G77" s="431"/>
      <c r="H77" s="432"/>
      <c r="I77" s="433"/>
      <c r="J77" s="53" t="s">
        <v>738</v>
      </c>
      <c r="K77" s="52"/>
      <c r="L77" s="52" t="s">
        <v>3</v>
      </c>
      <c r="M77" s="51">
        <v>1299</v>
      </c>
      <c r="N77" s="2"/>
      <c r="V77" s="49"/>
    </row>
    <row r="78" spans="1:22" ht="24" customHeight="1" thickBot="1">
      <c r="A78" s="318">
        <f>A74+1</f>
        <v>16</v>
      </c>
      <c r="B78" s="115" t="s">
        <v>336</v>
      </c>
      <c r="C78" s="115" t="s">
        <v>338</v>
      </c>
      <c r="D78" s="115" t="s">
        <v>24</v>
      </c>
      <c r="E78" s="314" t="s">
        <v>340</v>
      </c>
      <c r="F78" s="314"/>
      <c r="G78" s="314" t="s">
        <v>332</v>
      </c>
      <c r="H78" s="320"/>
      <c r="I78" s="121"/>
      <c r="J78" s="69"/>
      <c r="K78" s="69"/>
      <c r="L78" s="69"/>
      <c r="M78" s="68"/>
      <c r="N78" s="2"/>
      <c r="V78" s="49"/>
    </row>
    <row r="79" spans="1:22" ht="21.6" customHeight="1" thickBot="1">
      <c r="A79" s="318"/>
      <c r="B79" s="67" t="s">
        <v>987</v>
      </c>
      <c r="C79" s="67" t="s">
        <v>984</v>
      </c>
      <c r="D79" s="66">
        <v>45558</v>
      </c>
      <c r="E79" s="65"/>
      <c r="F79" s="64" t="s">
        <v>983</v>
      </c>
      <c r="G79" s="425" t="s">
        <v>982</v>
      </c>
      <c r="H79" s="426"/>
      <c r="I79" s="427"/>
      <c r="J79" s="63" t="s">
        <v>738</v>
      </c>
      <c r="K79" s="62"/>
      <c r="L79" s="60" t="s">
        <v>3</v>
      </c>
      <c r="M79" s="107">
        <v>1595</v>
      </c>
      <c r="N79" s="2"/>
      <c r="V79" s="49"/>
    </row>
    <row r="80" spans="1:22" ht="21" thickBot="1">
      <c r="A80" s="318"/>
      <c r="B80" s="132" t="s">
        <v>337</v>
      </c>
      <c r="C80" s="132" t="s">
        <v>339</v>
      </c>
      <c r="D80" s="132" t="s">
        <v>23</v>
      </c>
      <c r="E80" s="310" t="s">
        <v>341</v>
      </c>
      <c r="F80" s="310"/>
      <c r="G80" s="428"/>
      <c r="H80" s="429"/>
      <c r="I80" s="430"/>
      <c r="J80" s="61"/>
      <c r="K80" s="60"/>
      <c r="L80" s="59"/>
      <c r="M80" s="58"/>
      <c r="N80" s="2"/>
      <c r="V80" s="49"/>
    </row>
    <row r="81" spans="1:22" ht="21" thickBot="1">
      <c r="A81" s="319"/>
      <c r="B81" s="57" t="s">
        <v>986</v>
      </c>
      <c r="C81" s="57" t="s">
        <v>982</v>
      </c>
      <c r="D81" s="56">
        <v>45560</v>
      </c>
      <c r="E81" s="55" t="s">
        <v>4</v>
      </c>
      <c r="F81" s="54" t="s">
        <v>981</v>
      </c>
      <c r="G81" s="431"/>
      <c r="H81" s="432"/>
      <c r="I81" s="433"/>
      <c r="J81" s="53"/>
      <c r="K81" s="52"/>
      <c r="L81" s="52"/>
      <c r="M81" s="51"/>
      <c r="N81" s="2"/>
      <c r="V81" s="49"/>
    </row>
    <row r="82" spans="1:22" ht="24" customHeight="1" thickBot="1">
      <c r="A82" s="318">
        <f>A78+1</f>
        <v>17</v>
      </c>
      <c r="B82" s="115" t="s">
        <v>336</v>
      </c>
      <c r="C82" s="115" t="s">
        <v>338</v>
      </c>
      <c r="D82" s="115" t="s">
        <v>24</v>
      </c>
      <c r="E82" s="314" t="s">
        <v>340</v>
      </c>
      <c r="F82" s="314"/>
      <c r="G82" s="314" t="s">
        <v>332</v>
      </c>
      <c r="H82" s="320"/>
      <c r="I82" s="121"/>
      <c r="J82" s="69"/>
      <c r="K82" s="69"/>
      <c r="L82" s="69"/>
      <c r="M82" s="68"/>
      <c r="N82" s="2"/>
      <c r="V82" s="49"/>
    </row>
    <row r="83" spans="1:22" ht="20.55" customHeight="1" thickBot="1">
      <c r="A83" s="318"/>
      <c r="B83" s="67" t="s">
        <v>985</v>
      </c>
      <c r="C83" s="67" t="s">
        <v>984</v>
      </c>
      <c r="D83" s="66">
        <v>45558</v>
      </c>
      <c r="E83" s="65"/>
      <c r="F83" s="64" t="s">
        <v>983</v>
      </c>
      <c r="G83" s="425" t="s">
        <v>982</v>
      </c>
      <c r="H83" s="426"/>
      <c r="I83" s="427"/>
      <c r="J83" s="63" t="s">
        <v>738</v>
      </c>
      <c r="K83" s="62"/>
      <c r="L83" s="60" t="s">
        <v>3</v>
      </c>
      <c r="M83" s="107">
        <v>1595</v>
      </c>
      <c r="N83" s="2"/>
      <c r="V83" s="49"/>
    </row>
    <row r="84" spans="1:22" ht="21" thickBot="1">
      <c r="A84" s="318"/>
      <c r="B84" s="132" t="s">
        <v>337</v>
      </c>
      <c r="C84" s="132" t="s">
        <v>339</v>
      </c>
      <c r="D84" s="132" t="s">
        <v>23</v>
      </c>
      <c r="E84" s="310" t="s">
        <v>341</v>
      </c>
      <c r="F84" s="310"/>
      <c r="G84" s="428"/>
      <c r="H84" s="429"/>
      <c r="I84" s="430"/>
      <c r="J84" s="61"/>
      <c r="K84" s="60"/>
      <c r="L84" s="59"/>
      <c r="M84" s="58"/>
      <c r="N84" s="2"/>
      <c r="V84" s="49"/>
    </row>
    <row r="85" spans="1:22" ht="21" thickBot="1">
      <c r="A85" s="319"/>
      <c r="B85" s="57" t="s">
        <v>536</v>
      </c>
      <c r="C85" s="57" t="s">
        <v>982</v>
      </c>
      <c r="D85" s="56">
        <v>45560</v>
      </c>
      <c r="E85" s="55" t="s">
        <v>4</v>
      </c>
      <c r="F85" s="54" t="s">
        <v>981</v>
      </c>
      <c r="G85" s="431"/>
      <c r="H85" s="432"/>
      <c r="I85" s="433"/>
      <c r="J85" s="53"/>
      <c r="K85" s="52"/>
      <c r="L85" s="52"/>
      <c r="M85" s="51"/>
      <c r="N85" s="2"/>
      <c r="V85" s="49"/>
    </row>
    <row r="86" spans="1:22" ht="24" customHeight="1" thickBot="1">
      <c r="A86" s="318">
        <f>A82+1</f>
        <v>18</v>
      </c>
      <c r="B86" s="115" t="s">
        <v>336</v>
      </c>
      <c r="C86" s="115" t="s">
        <v>338</v>
      </c>
      <c r="D86" s="115" t="s">
        <v>24</v>
      </c>
      <c r="E86" s="314" t="s">
        <v>340</v>
      </c>
      <c r="F86" s="314"/>
      <c r="G86" s="314" t="s">
        <v>332</v>
      </c>
      <c r="H86" s="320"/>
      <c r="I86" s="121"/>
      <c r="J86" s="69"/>
      <c r="K86" s="69"/>
      <c r="L86" s="69"/>
      <c r="M86" s="68"/>
      <c r="N86" s="2"/>
      <c r="V86" s="49"/>
    </row>
    <row r="87" spans="1:22" ht="41.4" thickBot="1">
      <c r="A87" s="318"/>
      <c r="B87" s="67" t="s">
        <v>980</v>
      </c>
      <c r="C87" s="67" t="s">
        <v>979</v>
      </c>
      <c r="D87" s="66">
        <v>45565</v>
      </c>
      <c r="E87" s="65"/>
      <c r="F87" s="64" t="s">
        <v>978</v>
      </c>
      <c r="G87" s="425" t="s">
        <v>976</v>
      </c>
      <c r="H87" s="426"/>
      <c r="I87" s="427"/>
      <c r="J87" s="63" t="s">
        <v>6</v>
      </c>
      <c r="K87" s="62"/>
      <c r="L87" s="60" t="s">
        <v>3</v>
      </c>
      <c r="M87" s="107">
        <v>400</v>
      </c>
      <c r="N87" s="2"/>
      <c r="V87" s="49"/>
    </row>
    <row r="88" spans="1:22" ht="21" thickBot="1">
      <c r="A88" s="318"/>
      <c r="B88" s="132" t="s">
        <v>337</v>
      </c>
      <c r="C88" s="132" t="s">
        <v>339</v>
      </c>
      <c r="D88" s="132" t="s">
        <v>23</v>
      </c>
      <c r="E88" s="310" t="s">
        <v>341</v>
      </c>
      <c r="F88" s="310"/>
      <c r="G88" s="428"/>
      <c r="H88" s="429"/>
      <c r="I88" s="430"/>
      <c r="J88" s="61" t="s">
        <v>977</v>
      </c>
      <c r="K88" s="60"/>
      <c r="L88" s="59" t="s">
        <v>3</v>
      </c>
      <c r="M88" s="58">
        <v>800</v>
      </c>
      <c r="N88" s="2"/>
      <c r="V88" s="49"/>
    </row>
    <row r="89" spans="1:22" ht="21" thickBot="1">
      <c r="A89" s="319"/>
      <c r="B89" s="57" t="s">
        <v>536</v>
      </c>
      <c r="C89" s="57" t="s">
        <v>976</v>
      </c>
      <c r="D89" s="56">
        <v>45565</v>
      </c>
      <c r="E89" s="55" t="s">
        <v>4</v>
      </c>
      <c r="F89" s="90" t="s">
        <v>975</v>
      </c>
      <c r="G89" s="431"/>
      <c r="H89" s="432"/>
      <c r="I89" s="433"/>
      <c r="J89" s="53" t="s">
        <v>5</v>
      </c>
      <c r="K89" s="52"/>
      <c r="L89" s="52" t="s">
        <v>3</v>
      </c>
      <c r="M89" s="51">
        <v>400</v>
      </c>
      <c r="N89" s="2"/>
      <c r="V89" s="49"/>
    </row>
    <row r="90" spans="1:22" ht="24" customHeight="1" thickBot="1">
      <c r="A90" s="318">
        <f>A86+1</f>
        <v>19</v>
      </c>
      <c r="B90" s="115" t="s">
        <v>336</v>
      </c>
      <c r="C90" s="115" t="s">
        <v>338</v>
      </c>
      <c r="D90" s="115" t="s">
        <v>24</v>
      </c>
      <c r="E90" s="314" t="s">
        <v>340</v>
      </c>
      <c r="F90" s="314"/>
      <c r="G90" s="314" t="s">
        <v>332</v>
      </c>
      <c r="H90" s="320"/>
      <c r="I90" s="121"/>
      <c r="J90" s="69"/>
      <c r="K90" s="69"/>
      <c r="L90" s="69"/>
      <c r="M90" s="68"/>
      <c r="N90" s="2"/>
      <c r="V90" s="49"/>
    </row>
    <row r="91" spans="1:22" ht="13.8" thickBot="1">
      <c r="A91" s="318"/>
      <c r="B91" s="67"/>
      <c r="C91" s="67"/>
      <c r="D91" s="66"/>
      <c r="E91" s="65"/>
      <c r="F91" s="64"/>
      <c r="G91" s="425"/>
      <c r="H91" s="426"/>
      <c r="I91" s="427"/>
      <c r="J91" s="63"/>
      <c r="K91" s="62"/>
      <c r="L91" s="60"/>
      <c r="M91" s="107"/>
      <c r="N91" s="2"/>
      <c r="V91" s="49"/>
    </row>
    <row r="92" spans="1:22" ht="21" thickBot="1">
      <c r="A92" s="318"/>
      <c r="B92" s="132" t="s">
        <v>337</v>
      </c>
      <c r="C92" s="132" t="s">
        <v>339</v>
      </c>
      <c r="D92" s="132" t="s">
        <v>23</v>
      </c>
      <c r="E92" s="310" t="s">
        <v>341</v>
      </c>
      <c r="F92" s="310"/>
      <c r="G92" s="428"/>
      <c r="H92" s="429"/>
      <c r="I92" s="430"/>
      <c r="J92" s="61"/>
      <c r="K92" s="60"/>
      <c r="L92" s="59"/>
      <c r="M92" s="58"/>
      <c r="N92" s="2"/>
      <c r="V92" s="49"/>
    </row>
    <row r="93" spans="1:22" ht="13.8" thickBot="1">
      <c r="A93" s="319"/>
      <c r="B93" s="57"/>
      <c r="C93" s="57"/>
      <c r="D93" s="56"/>
      <c r="E93" s="55" t="s">
        <v>4</v>
      </c>
      <c r="F93" s="54"/>
      <c r="G93" s="431"/>
      <c r="H93" s="432"/>
      <c r="I93" s="433"/>
      <c r="J93" s="53"/>
      <c r="K93" s="52"/>
      <c r="L93" s="52"/>
      <c r="M93" s="51"/>
      <c r="N93" s="2"/>
      <c r="V93" s="49"/>
    </row>
    <row r="94" spans="1:22" ht="24" customHeight="1" thickBot="1">
      <c r="A94" s="318">
        <f>A90+1</f>
        <v>20</v>
      </c>
      <c r="B94" s="115" t="s">
        <v>336</v>
      </c>
      <c r="C94" s="115" t="s">
        <v>338</v>
      </c>
      <c r="D94" s="115" t="s">
        <v>24</v>
      </c>
      <c r="E94" s="314" t="s">
        <v>340</v>
      </c>
      <c r="F94" s="314"/>
      <c r="G94" s="314" t="s">
        <v>332</v>
      </c>
      <c r="H94" s="320"/>
      <c r="I94" s="121"/>
      <c r="J94" s="69"/>
      <c r="K94" s="69"/>
      <c r="L94" s="69"/>
      <c r="M94" s="68"/>
      <c r="N94" s="2"/>
      <c r="V94" s="49"/>
    </row>
    <row r="95" spans="1:22" ht="13.8" thickBot="1">
      <c r="A95" s="318"/>
      <c r="B95" s="67"/>
      <c r="C95" s="67"/>
      <c r="D95" s="66"/>
      <c r="E95" s="65"/>
      <c r="F95" s="64"/>
      <c r="G95" s="425"/>
      <c r="H95" s="426"/>
      <c r="I95" s="427"/>
      <c r="J95" s="63"/>
      <c r="K95" s="62"/>
      <c r="L95" s="60"/>
      <c r="M95" s="107"/>
      <c r="N95" s="2"/>
      <c r="V95" s="49"/>
    </row>
    <row r="96" spans="1:22" ht="21" thickBot="1">
      <c r="A96" s="318"/>
      <c r="B96" s="132" t="s">
        <v>337</v>
      </c>
      <c r="C96" s="132" t="s">
        <v>339</v>
      </c>
      <c r="D96" s="132" t="s">
        <v>23</v>
      </c>
      <c r="E96" s="310" t="s">
        <v>341</v>
      </c>
      <c r="F96" s="310"/>
      <c r="G96" s="428"/>
      <c r="H96" s="429"/>
      <c r="I96" s="430"/>
      <c r="J96" s="61"/>
      <c r="K96" s="60"/>
      <c r="L96" s="59"/>
      <c r="M96" s="58"/>
      <c r="N96" s="2"/>
      <c r="V96" s="49"/>
    </row>
    <row r="97" spans="1:22" ht="13.8" thickBot="1">
      <c r="A97" s="319"/>
      <c r="B97" s="57"/>
      <c r="C97" s="57"/>
      <c r="D97" s="56"/>
      <c r="E97" s="55" t="s">
        <v>4</v>
      </c>
      <c r="F97" s="54"/>
      <c r="G97" s="431"/>
      <c r="H97" s="432"/>
      <c r="I97" s="433"/>
      <c r="J97" s="53"/>
      <c r="K97" s="52"/>
      <c r="L97" s="52"/>
      <c r="M97" s="51"/>
      <c r="N97" s="2"/>
      <c r="V97" s="49"/>
    </row>
    <row r="98" spans="1:22" ht="24" customHeight="1" thickBot="1">
      <c r="A98" s="318">
        <f>A94+1</f>
        <v>21</v>
      </c>
      <c r="B98" s="115" t="s">
        <v>336</v>
      </c>
      <c r="C98" s="115" t="s">
        <v>338</v>
      </c>
      <c r="D98" s="115" t="s">
        <v>24</v>
      </c>
      <c r="E98" s="314" t="s">
        <v>340</v>
      </c>
      <c r="F98" s="314"/>
      <c r="G98" s="314" t="s">
        <v>332</v>
      </c>
      <c r="H98" s="320"/>
      <c r="I98" s="121"/>
      <c r="J98" s="69"/>
      <c r="K98" s="69"/>
      <c r="L98" s="69"/>
      <c r="M98" s="68"/>
      <c r="N98" s="2"/>
      <c r="V98" s="49"/>
    </row>
    <row r="99" spans="1:22" ht="13.8" thickBot="1">
      <c r="A99" s="318"/>
      <c r="B99" s="67"/>
      <c r="C99" s="67"/>
      <c r="D99" s="66"/>
      <c r="E99" s="65"/>
      <c r="F99" s="64"/>
      <c r="G99" s="425"/>
      <c r="H99" s="426"/>
      <c r="I99" s="427"/>
      <c r="J99" s="63"/>
      <c r="K99" s="62"/>
      <c r="L99" s="60"/>
      <c r="M99" s="107"/>
      <c r="N99" s="2"/>
      <c r="V99" s="49"/>
    </row>
    <row r="100" spans="1:22" ht="21" thickBot="1">
      <c r="A100" s="318"/>
      <c r="B100" s="132" t="s">
        <v>337</v>
      </c>
      <c r="C100" s="132" t="s">
        <v>339</v>
      </c>
      <c r="D100" s="132" t="s">
        <v>23</v>
      </c>
      <c r="E100" s="310" t="s">
        <v>341</v>
      </c>
      <c r="F100" s="310"/>
      <c r="G100" s="428"/>
      <c r="H100" s="429"/>
      <c r="I100" s="430"/>
      <c r="J100" s="61"/>
      <c r="K100" s="60"/>
      <c r="L100" s="59"/>
      <c r="M100" s="58"/>
      <c r="N100" s="2"/>
      <c r="V100" s="49"/>
    </row>
    <row r="101" spans="1:22" ht="13.8" thickBot="1">
      <c r="A101" s="319"/>
      <c r="B101" s="57"/>
      <c r="C101" s="57"/>
      <c r="D101" s="56"/>
      <c r="E101" s="55" t="s">
        <v>4</v>
      </c>
      <c r="F101" s="54"/>
      <c r="G101" s="431"/>
      <c r="H101" s="432"/>
      <c r="I101" s="433"/>
      <c r="J101" s="53"/>
      <c r="K101" s="52"/>
      <c r="L101" s="52"/>
      <c r="M101" s="51"/>
      <c r="N101" s="2"/>
      <c r="V101" s="49"/>
    </row>
    <row r="102" spans="1:22" ht="24" customHeight="1" thickBot="1">
      <c r="A102" s="318">
        <f>A98+1</f>
        <v>22</v>
      </c>
      <c r="B102" s="115" t="s">
        <v>336</v>
      </c>
      <c r="C102" s="115" t="s">
        <v>338</v>
      </c>
      <c r="D102" s="115" t="s">
        <v>24</v>
      </c>
      <c r="E102" s="314" t="s">
        <v>340</v>
      </c>
      <c r="F102" s="314"/>
      <c r="G102" s="314" t="s">
        <v>332</v>
      </c>
      <c r="H102" s="320"/>
      <c r="I102" s="121"/>
      <c r="J102" s="69"/>
      <c r="K102" s="69"/>
      <c r="L102" s="69"/>
      <c r="M102" s="68"/>
      <c r="N102" s="2"/>
      <c r="V102" s="49"/>
    </row>
    <row r="103" spans="1:22" ht="13.8" thickBot="1">
      <c r="A103" s="318"/>
      <c r="B103" s="67"/>
      <c r="C103" s="67"/>
      <c r="D103" s="66"/>
      <c r="E103" s="65"/>
      <c r="F103" s="64"/>
      <c r="G103" s="425"/>
      <c r="H103" s="426"/>
      <c r="I103" s="427"/>
      <c r="J103" s="63"/>
      <c r="K103" s="62"/>
      <c r="L103" s="60"/>
      <c r="M103" s="107"/>
      <c r="N103" s="2"/>
      <c r="V103" s="49"/>
    </row>
    <row r="104" spans="1:22" ht="21" thickBot="1">
      <c r="A104" s="318"/>
      <c r="B104" s="132" t="s">
        <v>337</v>
      </c>
      <c r="C104" s="132" t="s">
        <v>339</v>
      </c>
      <c r="D104" s="132" t="s">
        <v>23</v>
      </c>
      <c r="E104" s="310" t="s">
        <v>341</v>
      </c>
      <c r="F104" s="310"/>
      <c r="G104" s="428"/>
      <c r="H104" s="429"/>
      <c r="I104" s="430"/>
      <c r="J104" s="61"/>
      <c r="K104" s="60"/>
      <c r="L104" s="59"/>
      <c r="M104" s="58"/>
      <c r="N104" s="2"/>
      <c r="V104" s="49"/>
    </row>
    <row r="105" spans="1:22" ht="13.8" thickBot="1">
      <c r="A105" s="319"/>
      <c r="B105" s="57"/>
      <c r="C105" s="57"/>
      <c r="D105" s="56"/>
      <c r="E105" s="55" t="s">
        <v>4</v>
      </c>
      <c r="F105" s="54"/>
      <c r="G105" s="431"/>
      <c r="H105" s="432"/>
      <c r="I105" s="433"/>
      <c r="J105" s="53"/>
      <c r="K105" s="52"/>
      <c r="L105" s="52"/>
      <c r="M105" s="51"/>
      <c r="N105" s="2"/>
      <c r="V105" s="49"/>
    </row>
    <row r="106" spans="1:22" ht="24" customHeight="1" thickBot="1">
      <c r="A106" s="318">
        <f>A102+1</f>
        <v>23</v>
      </c>
      <c r="B106" s="115" t="s">
        <v>336</v>
      </c>
      <c r="C106" s="115" t="s">
        <v>338</v>
      </c>
      <c r="D106" s="115" t="s">
        <v>24</v>
      </c>
      <c r="E106" s="314" t="s">
        <v>340</v>
      </c>
      <c r="F106" s="314"/>
      <c r="G106" s="314" t="s">
        <v>332</v>
      </c>
      <c r="H106" s="320"/>
      <c r="I106" s="121"/>
      <c r="J106" s="69"/>
      <c r="K106" s="69"/>
      <c r="L106" s="69"/>
      <c r="M106" s="68"/>
      <c r="N106" s="2"/>
      <c r="V106" s="49"/>
    </row>
    <row r="107" spans="1:22" ht="13.8" thickBot="1">
      <c r="A107" s="318"/>
      <c r="B107" s="67"/>
      <c r="C107" s="67"/>
      <c r="D107" s="66"/>
      <c r="E107" s="65"/>
      <c r="F107" s="64"/>
      <c r="G107" s="425"/>
      <c r="H107" s="426"/>
      <c r="I107" s="427"/>
      <c r="J107" s="63"/>
      <c r="K107" s="62"/>
      <c r="L107" s="60"/>
      <c r="M107" s="107"/>
      <c r="N107" s="2"/>
      <c r="V107" s="49"/>
    </row>
    <row r="108" spans="1:22" ht="21" thickBot="1">
      <c r="A108" s="318"/>
      <c r="B108" s="132" t="s">
        <v>337</v>
      </c>
      <c r="C108" s="132" t="s">
        <v>339</v>
      </c>
      <c r="D108" s="132" t="s">
        <v>23</v>
      </c>
      <c r="E108" s="310" t="s">
        <v>341</v>
      </c>
      <c r="F108" s="310"/>
      <c r="G108" s="428"/>
      <c r="H108" s="429"/>
      <c r="I108" s="430"/>
      <c r="J108" s="61"/>
      <c r="K108" s="60"/>
      <c r="L108" s="59"/>
      <c r="M108" s="58"/>
      <c r="N108" s="2"/>
      <c r="V108" s="49"/>
    </row>
    <row r="109" spans="1:22" ht="13.8" thickBot="1">
      <c r="A109" s="319"/>
      <c r="B109" s="57"/>
      <c r="C109" s="57"/>
      <c r="D109" s="56"/>
      <c r="E109" s="55" t="s">
        <v>4</v>
      </c>
      <c r="F109" s="54"/>
      <c r="G109" s="431"/>
      <c r="H109" s="432"/>
      <c r="I109" s="433"/>
      <c r="J109" s="53"/>
      <c r="K109" s="52"/>
      <c r="L109" s="52"/>
      <c r="M109" s="51"/>
      <c r="N109" s="2"/>
      <c r="V109" s="49"/>
    </row>
    <row r="110" spans="1:22" ht="24" customHeight="1" thickBot="1">
      <c r="A110" s="318">
        <f>A106+1</f>
        <v>24</v>
      </c>
      <c r="B110" s="115" t="s">
        <v>336</v>
      </c>
      <c r="C110" s="115" t="s">
        <v>338</v>
      </c>
      <c r="D110" s="115" t="s">
        <v>24</v>
      </c>
      <c r="E110" s="314" t="s">
        <v>340</v>
      </c>
      <c r="F110" s="314"/>
      <c r="G110" s="314" t="s">
        <v>332</v>
      </c>
      <c r="H110" s="320"/>
      <c r="I110" s="121"/>
      <c r="J110" s="69"/>
      <c r="K110" s="69"/>
      <c r="L110" s="69"/>
      <c r="M110" s="68"/>
      <c r="N110" s="2"/>
      <c r="V110" s="49"/>
    </row>
    <row r="111" spans="1:22" ht="13.8" thickBot="1">
      <c r="A111" s="318"/>
      <c r="B111" s="67"/>
      <c r="C111" s="67"/>
      <c r="D111" s="66"/>
      <c r="E111" s="65"/>
      <c r="F111" s="64"/>
      <c r="G111" s="425"/>
      <c r="H111" s="426"/>
      <c r="I111" s="427"/>
      <c r="J111" s="63"/>
      <c r="K111" s="62"/>
      <c r="L111" s="60"/>
      <c r="M111" s="107"/>
      <c r="N111" s="2"/>
      <c r="V111" s="49"/>
    </row>
    <row r="112" spans="1:22" ht="21" thickBot="1">
      <c r="A112" s="318"/>
      <c r="B112" s="132" t="s">
        <v>337</v>
      </c>
      <c r="C112" s="132" t="s">
        <v>339</v>
      </c>
      <c r="D112" s="132" t="s">
        <v>23</v>
      </c>
      <c r="E112" s="310" t="s">
        <v>341</v>
      </c>
      <c r="F112" s="310"/>
      <c r="G112" s="428"/>
      <c r="H112" s="429"/>
      <c r="I112" s="430"/>
      <c r="J112" s="61"/>
      <c r="K112" s="60"/>
      <c r="L112" s="59"/>
      <c r="M112" s="58"/>
      <c r="N112" s="2"/>
      <c r="V112" s="49"/>
    </row>
    <row r="113" spans="1:22" ht="13.8" thickBot="1">
      <c r="A113" s="319"/>
      <c r="B113" s="57"/>
      <c r="C113" s="57"/>
      <c r="D113" s="56"/>
      <c r="E113" s="55" t="s">
        <v>4</v>
      </c>
      <c r="F113" s="54"/>
      <c r="G113" s="431"/>
      <c r="H113" s="432"/>
      <c r="I113" s="433"/>
      <c r="J113" s="53"/>
      <c r="K113" s="52"/>
      <c r="L113" s="52"/>
      <c r="M113" s="51"/>
      <c r="N113" s="2"/>
      <c r="V113" s="49"/>
    </row>
    <row r="114" spans="1:22" ht="24" customHeight="1" thickBot="1">
      <c r="A114" s="318">
        <f>A110+1</f>
        <v>25</v>
      </c>
      <c r="B114" s="115" t="s">
        <v>336</v>
      </c>
      <c r="C114" s="115" t="s">
        <v>338</v>
      </c>
      <c r="D114" s="115" t="s">
        <v>24</v>
      </c>
      <c r="E114" s="314" t="s">
        <v>340</v>
      </c>
      <c r="F114" s="314"/>
      <c r="G114" s="314" t="s">
        <v>332</v>
      </c>
      <c r="H114" s="320"/>
      <c r="I114" s="121"/>
      <c r="J114" s="69"/>
      <c r="K114" s="69"/>
      <c r="L114" s="69"/>
      <c r="M114" s="68"/>
      <c r="N114" s="2"/>
      <c r="V114" s="49"/>
    </row>
    <row r="115" spans="1:22" ht="13.8" thickBot="1">
      <c r="A115" s="318"/>
      <c r="B115" s="67"/>
      <c r="C115" s="67"/>
      <c r="D115" s="66"/>
      <c r="E115" s="65"/>
      <c r="F115" s="64"/>
      <c r="G115" s="425"/>
      <c r="H115" s="426"/>
      <c r="I115" s="427"/>
      <c r="J115" s="63"/>
      <c r="K115" s="62"/>
      <c r="L115" s="60"/>
      <c r="M115" s="107"/>
      <c r="N115" s="2"/>
      <c r="V115" s="49"/>
    </row>
    <row r="116" spans="1:22" ht="21" thickBot="1">
      <c r="A116" s="318"/>
      <c r="B116" s="132" t="s">
        <v>337</v>
      </c>
      <c r="C116" s="132" t="s">
        <v>339</v>
      </c>
      <c r="D116" s="132" t="s">
        <v>23</v>
      </c>
      <c r="E116" s="310" t="s">
        <v>341</v>
      </c>
      <c r="F116" s="310"/>
      <c r="G116" s="428"/>
      <c r="H116" s="429"/>
      <c r="I116" s="430"/>
      <c r="J116" s="61"/>
      <c r="K116" s="60"/>
      <c r="L116" s="59"/>
      <c r="M116" s="58"/>
      <c r="N116" s="2"/>
      <c r="V116" s="49"/>
    </row>
    <row r="117" spans="1:22" ht="13.8" thickBot="1">
      <c r="A117" s="319"/>
      <c r="B117" s="57"/>
      <c r="C117" s="57"/>
      <c r="D117" s="56"/>
      <c r="E117" s="55" t="s">
        <v>4</v>
      </c>
      <c r="F117" s="54"/>
      <c r="G117" s="431"/>
      <c r="H117" s="432"/>
      <c r="I117" s="433"/>
      <c r="J117" s="53"/>
      <c r="K117" s="52"/>
      <c r="L117" s="52"/>
      <c r="M117" s="51"/>
      <c r="N117" s="2"/>
      <c r="V117" s="49"/>
    </row>
    <row r="118" spans="1:22" ht="24" customHeight="1" thickBot="1">
      <c r="A118" s="318">
        <f>A114+1</f>
        <v>26</v>
      </c>
      <c r="B118" s="115" t="s">
        <v>336</v>
      </c>
      <c r="C118" s="115" t="s">
        <v>338</v>
      </c>
      <c r="D118" s="115" t="s">
        <v>24</v>
      </c>
      <c r="E118" s="314" t="s">
        <v>340</v>
      </c>
      <c r="F118" s="314"/>
      <c r="G118" s="314" t="s">
        <v>332</v>
      </c>
      <c r="H118" s="320"/>
      <c r="I118" s="121"/>
      <c r="J118" s="69"/>
      <c r="K118" s="69"/>
      <c r="L118" s="69"/>
      <c r="M118" s="68"/>
      <c r="N118" s="2"/>
      <c r="V118" s="49"/>
    </row>
    <row r="119" spans="1:22" ht="13.8" thickBot="1">
      <c r="A119" s="318"/>
      <c r="B119" s="67"/>
      <c r="C119" s="67"/>
      <c r="D119" s="66"/>
      <c r="E119" s="65"/>
      <c r="F119" s="64"/>
      <c r="G119" s="425"/>
      <c r="H119" s="426"/>
      <c r="I119" s="427"/>
      <c r="J119" s="63"/>
      <c r="K119" s="62"/>
      <c r="L119" s="60"/>
      <c r="M119" s="107"/>
      <c r="N119" s="2"/>
      <c r="V119" s="49"/>
    </row>
    <row r="120" spans="1:22" ht="21" thickBot="1">
      <c r="A120" s="318"/>
      <c r="B120" s="132" t="s">
        <v>337</v>
      </c>
      <c r="C120" s="132" t="s">
        <v>339</v>
      </c>
      <c r="D120" s="132" t="s">
        <v>23</v>
      </c>
      <c r="E120" s="310" t="s">
        <v>341</v>
      </c>
      <c r="F120" s="310"/>
      <c r="G120" s="428"/>
      <c r="H120" s="429"/>
      <c r="I120" s="430"/>
      <c r="J120" s="61"/>
      <c r="K120" s="60"/>
      <c r="L120" s="59"/>
      <c r="M120" s="58"/>
      <c r="N120" s="2"/>
      <c r="V120" s="49"/>
    </row>
    <row r="121" spans="1:22" ht="13.8" thickBot="1">
      <c r="A121" s="319"/>
      <c r="B121" s="57"/>
      <c r="C121" s="57"/>
      <c r="D121" s="56"/>
      <c r="E121" s="55" t="s">
        <v>4</v>
      </c>
      <c r="F121" s="54"/>
      <c r="G121" s="431"/>
      <c r="H121" s="432"/>
      <c r="I121" s="433"/>
      <c r="J121" s="53"/>
      <c r="K121" s="52"/>
      <c r="L121" s="52"/>
      <c r="M121" s="51"/>
      <c r="N121" s="2"/>
      <c r="V121" s="49"/>
    </row>
    <row r="122" spans="1:22" ht="24" customHeight="1" thickBot="1">
      <c r="A122" s="318">
        <f>A118+1</f>
        <v>27</v>
      </c>
      <c r="B122" s="115" t="s">
        <v>336</v>
      </c>
      <c r="C122" s="115" t="s">
        <v>338</v>
      </c>
      <c r="D122" s="115" t="s">
        <v>24</v>
      </c>
      <c r="E122" s="314" t="s">
        <v>340</v>
      </c>
      <c r="F122" s="314"/>
      <c r="G122" s="314" t="s">
        <v>332</v>
      </c>
      <c r="H122" s="320"/>
      <c r="I122" s="121"/>
      <c r="J122" s="69"/>
      <c r="K122" s="69"/>
      <c r="L122" s="69"/>
      <c r="M122" s="68"/>
      <c r="N122" s="2"/>
      <c r="V122" s="49"/>
    </row>
    <row r="123" spans="1:22" ht="13.8" thickBot="1">
      <c r="A123" s="318"/>
      <c r="B123" s="67"/>
      <c r="C123" s="67"/>
      <c r="D123" s="66"/>
      <c r="E123" s="65"/>
      <c r="F123" s="64"/>
      <c r="G123" s="425"/>
      <c r="H123" s="426"/>
      <c r="I123" s="427"/>
      <c r="J123" s="63"/>
      <c r="K123" s="62"/>
      <c r="L123" s="60"/>
      <c r="M123" s="107"/>
      <c r="N123" s="2"/>
      <c r="V123" s="49"/>
    </row>
    <row r="124" spans="1:22" ht="21" thickBot="1">
      <c r="A124" s="318"/>
      <c r="B124" s="132" t="s">
        <v>337</v>
      </c>
      <c r="C124" s="132" t="s">
        <v>339</v>
      </c>
      <c r="D124" s="132" t="s">
        <v>23</v>
      </c>
      <c r="E124" s="310" t="s">
        <v>341</v>
      </c>
      <c r="F124" s="310"/>
      <c r="G124" s="428"/>
      <c r="H124" s="429"/>
      <c r="I124" s="430"/>
      <c r="J124" s="61"/>
      <c r="K124" s="60"/>
      <c r="L124" s="59"/>
      <c r="M124" s="58"/>
      <c r="N124" s="2"/>
      <c r="V124" s="49"/>
    </row>
    <row r="125" spans="1:22" ht="13.8" thickBot="1">
      <c r="A125" s="319"/>
      <c r="B125" s="57"/>
      <c r="C125" s="57"/>
      <c r="D125" s="56"/>
      <c r="E125" s="55" t="s">
        <v>4</v>
      </c>
      <c r="F125" s="54"/>
      <c r="G125" s="431"/>
      <c r="H125" s="432"/>
      <c r="I125" s="433"/>
      <c r="J125" s="53"/>
      <c r="K125" s="52"/>
      <c r="L125" s="52"/>
      <c r="M125" s="51"/>
      <c r="N125" s="2"/>
      <c r="V125" s="49"/>
    </row>
    <row r="126" spans="1:22" ht="24" customHeight="1" thickBot="1">
      <c r="A126" s="318">
        <f>A122+1</f>
        <v>28</v>
      </c>
      <c r="B126" s="115" t="s">
        <v>336</v>
      </c>
      <c r="C126" s="115" t="s">
        <v>338</v>
      </c>
      <c r="D126" s="115" t="s">
        <v>24</v>
      </c>
      <c r="E126" s="314" t="s">
        <v>340</v>
      </c>
      <c r="F126" s="314"/>
      <c r="G126" s="314" t="s">
        <v>332</v>
      </c>
      <c r="H126" s="320"/>
      <c r="I126" s="121"/>
      <c r="J126" s="69"/>
      <c r="K126" s="69"/>
      <c r="L126" s="69"/>
      <c r="M126" s="68"/>
      <c r="N126" s="2"/>
      <c r="V126" s="49"/>
    </row>
    <row r="127" spans="1:22" ht="13.8" thickBot="1">
      <c r="A127" s="318"/>
      <c r="B127" s="67"/>
      <c r="C127" s="67"/>
      <c r="D127" s="66"/>
      <c r="E127" s="65"/>
      <c r="F127" s="64"/>
      <c r="G127" s="425"/>
      <c r="H127" s="426"/>
      <c r="I127" s="427"/>
      <c r="J127" s="63"/>
      <c r="K127" s="62"/>
      <c r="L127" s="60"/>
      <c r="M127" s="107"/>
      <c r="N127" s="2"/>
      <c r="V127" s="49"/>
    </row>
    <row r="128" spans="1:22" ht="21" thickBot="1">
      <c r="A128" s="318"/>
      <c r="B128" s="132" t="s">
        <v>337</v>
      </c>
      <c r="C128" s="132" t="s">
        <v>339</v>
      </c>
      <c r="D128" s="132" t="s">
        <v>23</v>
      </c>
      <c r="E128" s="310" t="s">
        <v>341</v>
      </c>
      <c r="F128" s="310"/>
      <c r="G128" s="428"/>
      <c r="H128" s="429"/>
      <c r="I128" s="430"/>
      <c r="J128" s="61"/>
      <c r="K128" s="60"/>
      <c r="L128" s="59"/>
      <c r="M128" s="58"/>
      <c r="N128" s="2"/>
      <c r="V128" s="49"/>
    </row>
    <row r="129" spans="1:22" ht="13.8" thickBot="1">
      <c r="A129" s="319"/>
      <c r="B129" s="57"/>
      <c r="C129" s="57"/>
      <c r="D129" s="56"/>
      <c r="E129" s="55" t="s">
        <v>4</v>
      </c>
      <c r="F129" s="54"/>
      <c r="G129" s="431"/>
      <c r="H129" s="432"/>
      <c r="I129" s="433"/>
      <c r="J129" s="53"/>
      <c r="K129" s="52"/>
      <c r="L129" s="52"/>
      <c r="M129" s="51"/>
      <c r="N129" s="2"/>
      <c r="V129" s="49"/>
    </row>
    <row r="130" spans="1:22" ht="24" customHeight="1" thickBot="1">
      <c r="A130" s="318">
        <f>A126+1</f>
        <v>29</v>
      </c>
      <c r="B130" s="115" t="s">
        <v>336</v>
      </c>
      <c r="C130" s="115" t="s">
        <v>338</v>
      </c>
      <c r="D130" s="115" t="s">
        <v>24</v>
      </c>
      <c r="E130" s="314" t="s">
        <v>340</v>
      </c>
      <c r="F130" s="314"/>
      <c r="G130" s="314" t="s">
        <v>332</v>
      </c>
      <c r="H130" s="320"/>
      <c r="I130" s="121"/>
      <c r="J130" s="69"/>
      <c r="K130" s="69"/>
      <c r="L130" s="69"/>
      <c r="M130" s="68"/>
      <c r="N130" s="2"/>
      <c r="V130" s="49"/>
    </row>
    <row r="131" spans="1:22" ht="13.8" thickBot="1">
      <c r="A131" s="318"/>
      <c r="B131" s="67"/>
      <c r="C131" s="67"/>
      <c r="D131" s="66"/>
      <c r="E131" s="65"/>
      <c r="F131" s="64"/>
      <c r="G131" s="425"/>
      <c r="H131" s="426"/>
      <c r="I131" s="427"/>
      <c r="J131" s="63"/>
      <c r="K131" s="62"/>
      <c r="L131" s="60"/>
      <c r="M131" s="107"/>
      <c r="N131" s="2"/>
      <c r="V131" s="49"/>
    </row>
    <row r="132" spans="1:22" ht="21" thickBot="1">
      <c r="A132" s="318"/>
      <c r="B132" s="132" t="s">
        <v>337</v>
      </c>
      <c r="C132" s="132" t="s">
        <v>339</v>
      </c>
      <c r="D132" s="132" t="s">
        <v>23</v>
      </c>
      <c r="E132" s="310" t="s">
        <v>341</v>
      </c>
      <c r="F132" s="310"/>
      <c r="G132" s="428"/>
      <c r="H132" s="429"/>
      <c r="I132" s="430"/>
      <c r="J132" s="61"/>
      <c r="K132" s="60"/>
      <c r="L132" s="59"/>
      <c r="M132" s="58"/>
      <c r="N132" s="2"/>
      <c r="V132" s="49"/>
    </row>
    <row r="133" spans="1:22" ht="13.8" thickBot="1">
      <c r="A133" s="319"/>
      <c r="B133" s="57"/>
      <c r="C133" s="57"/>
      <c r="D133" s="56"/>
      <c r="E133" s="55" t="s">
        <v>4</v>
      </c>
      <c r="F133" s="54"/>
      <c r="G133" s="431"/>
      <c r="H133" s="432"/>
      <c r="I133" s="433"/>
      <c r="J133" s="53"/>
      <c r="K133" s="52"/>
      <c r="L133" s="52"/>
      <c r="M133" s="51"/>
      <c r="N133" s="2"/>
      <c r="V133" s="49"/>
    </row>
    <row r="134" spans="1:22" ht="24" customHeight="1" thickBot="1">
      <c r="A134" s="318">
        <f>A130+1</f>
        <v>30</v>
      </c>
      <c r="B134" s="115" t="s">
        <v>336</v>
      </c>
      <c r="C134" s="115" t="s">
        <v>338</v>
      </c>
      <c r="D134" s="115" t="s">
        <v>24</v>
      </c>
      <c r="E134" s="314" t="s">
        <v>340</v>
      </c>
      <c r="F134" s="314"/>
      <c r="G134" s="314" t="s">
        <v>332</v>
      </c>
      <c r="H134" s="320"/>
      <c r="I134" s="121"/>
      <c r="J134" s="69"/>
      <c r="K134" s="69"/>
      <c r="L134" s="69"/>
      <c r="M134" s="68"/>
      <c r="N134" s="2"/>
      <c r="V134" s="49"/>
    </row>
    <row r="135" spans="1:22" ht="13.8" thickBot="1">
      <c r="A135" s="318"/>
      <c r="B135" s="67"/>
      <c r="C135" s="67"/>
      <c r="D135" s="66"/>
      <c r="E135" s="65"/>
      <c r="F135" s="64"/>
      <c r="G135" s="425"/>
      <c r="H135" s="426"/>
      <c r="I135" s="427"/>
      <c r="J135" s="63"/>
      <c r="K135" s="62"/>
      <c r="L135" s="60"/>
      <c r="M135" s="107"/>
      <c r="N135" s="2"/>
      <c r="V135" s="49"/>
    </row>
    <row r="136" spans="1:22" ht="21" thickBot="1">
      <c r="A136" s="318"/>
      <c r="B136" s="132" t="s">
        <v>337</v>
      </c>
      <c r="C136" s="132" t="s">
        <v>339</v>
      </c>
      <c r="D136" s="132" t="s">
        <v>23</v>
      </c>
      <c r="E136" s="310" t="s">
        <v>341</v>
      </c>
      <c r="F136" s="310"/>
      <c r="G136" s="428"/>
      <c r="H136" s="429"/>
      <c r="I136" s="430"/>
      <c r="J136" s="61"/>
      <c r="K136" s="60"/>
      <c r="L136" s="59"/>
      <c r="M136" s="58"/>
      <c r="N136" s="2"/>
      <c r="V136" s="49"/>
    </row>
    <row r="137" spans="1:22" ht="13.8" thickBot="1">
      <c r="A137" s="319"/>
      <c r="B137" s="57"/>
      <c r="C137" s="57"/>
      <c r="D137" s="56"/>
      <c r="E137" s="55" t="s">
        <v>4</v>
      </c>
      <c r="F137" s="54"/>
      <c r="G137" s="431"/>
      <c r="H137" s="432"/>
      <c r="I137" s="433"/>
      <c r="J137" s="53"/>
      <c r="K137" s="52"/>
      <c r="L137" s="52"/>
      <c r="M137" s="51"/>
      <c r="N137" s="2"/>
      <c r="V137" s="49"/>
    </row>
    <row r="138" spans="1:22" ht="24" customHeight="1" thickBot="1">
      <c r="A138" s="318">
        <f>A134+1</f>
        <v>31</v>
      </c>
      <c r="B138" s="115" t="s">
        <v>336</v>
      </c>
      <c r="C138" s="115" t="s">
        <v>338</v>
      </c>
      <c r="D138" s="115" t="s">
        <v>24</v>
      </c>
      <c r="E138" s="314" t="s">
        <v>340</v>
      </c>
      <c r="F138" s="314"/>
      <c r="G138" s="314" t="s">
        <v>332</v>
      </c>
      <c r="H138" s="320"/>
      <c r="I138" s="121"/>
      <c r="J138" s="69"/>
      <c r="K138" s="69"/>
      <c r="L138" s="69"/>
      <c r="M138" s="68"/>
      <c r="N138" s="2"/>
      <c r="V138" s="49"/>
    </row>
    <row r="139" spans="1:22" ht="13.8" thickBot="1">
      <c r="A139" s="318"/>
      <c r="B139" s="67"/>
      <c r="C139" s="67"/>
      <c r="D139" s="66"/>
      <c r="E139" s="65"/>
      <c r="F139" s="64"/>
      <c r="G139" s="425"/>
      <c r="H139" s="426"/>
      <c r="I139" s="427"/>
      <c r="J139" s="63"/>
      <c r="K139" s="62"/>
      <c r="L139" s="60"/>
      <c r="M139" s="107"/>
      <c r="N139" s="2"/>
      <c r="V139" s="49"/>
    </row>
    <row r="140" spans="1:22" ht="21" thickBot="1">
      <c r="A140" s="318"/>
      <c r="B140" s="132" t="s">
        <v>337</v>
      </c>
      <c r="C140" s="132" t="s">
        <v>339</v>
      </c>
      <c r="D140" s="132" t="s">
        <v>23</v>
      </c>
      <c r="E140" s="310" t="s">
        <v>341</v>
      </c>
      <c r="F140" s="310"/>
      <c r="G140" s="428"/>
      <c r="H140" s="429"/>
      <c r="I140" s="430"/>
      <c r="J140" s="61"/>
      <c r="K140" s="60"/>
      <c r="L140" s="59"/>
      <c r="M140" s="58"/>
      <c r="N140" s="2"/>
      <c r="V140" s="49"/>
    </row>
    <row r="141" spans="1:22" ht="13.8" thickBot="1">
      <c r="A141" s="319"/>
      <c r="B141" s="57"/>
      <c r="C141" s="57"/>
      <c r="D141" s="56"/>
      <c r="E141" s="55" t="s">
        <v>4</v>
      </c>
      <c r="F141" s="54"/>
      <c r="G141" s="431"/>
      <c r="H141" s="432"/>
      <c r="I141" s="433"/>
      <c r="J141" s="53"/>
      <c r="K141" s="52"/>
      <c r="L141" s="52"/>
      <c r="M141" s="51"/>
      <c r="N141" s="2"/>
      <c r="V141" s="49"/>
    </row>
    <row r="142" spans="1:22" ht="24" customHeight="1" thickBot="1">
      <c r="A142" s="318">
        <f>A138+1</f>
        <v>32</v>
      </c>
      <c r="B142" s="115" t="s">
        <v>336</v>
      </c>
      <c r="C142" s="115" t="s">
        <v>338</v>
      </c>
      <c r="D142" s="115" t="s">
        <v>24</v>
      </c>
      <c r="E142" s="314" t="s">
        <v>340</v>
      </c>
      <c r="F142" s="314"/>
      <c r="G142" s="314" t="s">
        <v>332</v>
      </c>
      <c r="H142" s="320"/>
      <c r="I142" s="121"/>
      <c r="J142" s="69"/>
      <c r="K142" s="69"/>
      <c r="L142" s="69"/>
      <c r="M142" s="68"/>
      <c r="N142" s="2"/>
      <c r="V142" s="49"/>
    </row>
    <row r="143" spans="1:22" ht="13.8" thickBot="1">
      <c r="A143" s="318"/>
      <c r="B143" s="67"/>
      <c r="C143" s="67"/>
      <c r="D143" s="66"/>
      <c r="E143" s="65"/>
      <c r="F143" s="64"/>
      <c r="G143" s="425"/>
      <c r="H143" s="426"/>
      <c r="I143" s="427"/>
      <c r="J143" s="63"/>
      <c r="K143" s="62"/>
      <c r="L143" s="60"/>
      <c r="M143" s="107"/>
      <c r="N143" s="2"/>
      <c r="V143" s="49"/>
    </row>
    <row r="144" spans="1:22" ht="21" thickBot="1">
      <c r="A144" s="318"/>
      <c r="B144" s="132" t="s">
        <v>337</v>
      </c>
      <c r="C144" s="132" t="s">
        <v>339</v>
      </c>
      <c r="D144" s="132" t="s">
        <v>23</v>
      </c>
      <c r="E144" s="310" t="s">
        <v>341</v>
      </c>
      <c r="F144" s="310"/>
      <c r="G144" s="428"/>
      <c r="H144" s="429"/>
      <c r="I144" s="430"/>
      <c r="J144" s="61"/>
      <c r="K144" s="60"/>
      <c r="L144" s="59"/>
      <c r="M144" s="58"/>
      <c r="N144" s="2"/>
      <c r="V144" s="49"/>
    </row>
    <row r="145" spans="1:22" ht="13.8" thickBot="1">
      <c r="A145" s="319"/>
      <c r="B145" s="57"/>
      <c r="C145" s="57"/>
      <c r="D145" s="56"/>
      <c r="E145" s="55" t="s">
        <v>4</v>
      </c>
      <c r="F145" s="54"/>
      <c r="G145" s="431"/>
      <c r="H145" s="432"/>
      <c r="I145" s="433"/>
      <c r="J145" s="53"/>
      <c r="K145" s="52"/>
      <c r="L145" s="52"/>
      <c r="M145" s="51"/>
      <c r="N145" s="2"/>
      <c r="V145" s="49"/>
    </row>
    <row r="146" spans="1:22" ht="24" customHeight="1" thickBot="1">
      <c r="A146" s="318">
        <f>A142+1</f>
        <v>33</v>
      </c>
      <c r="B146" s="115" t="s">
        <v>336</v>
      </c>
      <c r="C146" s="115" t="s">
        <v>338</v>
      </c>
      <c r="D146" s="115" t="s">
        <v>24</v>
      </c>
      <c r="E146" s="314" t="s">
        <v>340</v>
      </c>
      <c r="F146" s="314"/>
      <c r="G146" s="314" t="s">
        <v>332</v>
      </c>
      <c r="H146" s="320"/>
      <c r="I146" s="121"/>
      <c r="J146" s="69"/>
      <c r="K146" s="69"/>
      <c r="L146" s="69"/>
      <c r="M146" s="68"/>
      <c r="N146" s="2"/>
      <c r="V146" s="49"/>
    </row>
    <row r="147" spans="1:22" ht="13.8" thickBot="1">
      <c r="A147" s="318"/>
      <c r="B147" s="67"/>
      <c r="C147" s="67"/>
      <c r="D147" s="66"/>
      <c r="E147" s="65"/>
      <c r="F147" s="64"/>
      <c r="G147" s="425"/>
      <c r="H147" s="426"/>
      <c r="I147" s="427"/>
      <c r="J147" s="63"/>
      <c r="K147" s="62"/>
      <c r="L147" s="60"/>
      <c r="M147" s="107"/>
      <c r="N147" s="2"/>
      <c r="V147" s="49"/>
    </row>
    <row r="148" spans="1:22" ht="21" thickBot="1">
      <c r="A148" s="318"/>
      <c r="B148" s="132" t="s">
        <v>337</v>
      </c>
      <c r="C148" s="132" t="s">
        <v>339</v>
      </c>
      <c r="D148" s="132" t="s">
        <v>23</v>
      </c>
      <c r="E148" s="310" t="s">
        <v>341</v>
      </c>
      <c r="F148" s="310"/>
      <c r="G148" s="428"/>
      <c r="H148" s="429"/>
      <c r="I148" s="430"/>
      <c r="J148" s="61"/>
      <c r="K148" s="60"/>
      <c r="L148" s="59"/>
      <c r="M148" s="58"/>
      <c r="N148" s="2"/>
      <c r="V148" s="49"/>
    </row>
    <row r="149" spans="1:22" ht="13.8" thickBot="1">
      <c r="A149" s="319"/>
      <c r="B149" s="57"/>
      <c r="C149" s="57"/>
      <c r="D149" s="56"/>
      <c r="E149" s="55" t="s">
        <v>4</v>
      </c>
      <c r="F149" s="54"/>
      <c r="G149" s="431"/>
      <c r="H149" s="432"/>
      <c r="I149" s="433"/>
      <c r="J149" s="53"/>
      <c r="K149" s="52"/>
      <c r="L149" s="52"/>
      <c r="M149" s="51"/>
      <c r="N149" s="2"/>
      <c r="V149" s="49"/>
    </row>
    <row r="150" spans="1:22" ht="24" customHeight="1" thickBot="1">
      <c r="A150" s="318">
        <f>A146+1</f>
        <v>34</v>
      </c>
      <c r="B150" s="115" t="s">
        <v>336</v>
      </c>
      <c r="C150" s="115" t="s">
        <v>338</v>
      </c>
      <c r="D150" s="115" t="s">
        <v>24</v>
      </c>
      <c r="E150" s="314" t="s">
        <v>340</v>
      </c>
      <c r="F150" s="314"/>
      <c r="G150" s="314" t="s">
        <v>332</v>
      </c>
      <c r="H150" s="320"/>
      <c r="I150" s="121"/>
      <c r="J150" s="69"/>
      <c r="K150" s="69"/>
      <c r="L150" s="69"/>
      <c r="M150" s="68"/>
      <c r="N150" s="2"/>
      <c r="V150" s="49"/>
    </row>
    <row r="151" spans="1:22" ht="13.8" thickBot="1">
      <c r="A151" s="318"/>
      <c r="B151" s="67"/>
      <c r="C151" s="67"/>
      <c r="D151" s="66"/>
      <c r="E151" s="65"/>
      <c r="F151" s="64"/>
      <c r="G151" s="425"/>
      <c r="H151" s="426"/>
      <c r="I151" s="427"/>
      <c r="J151" s="63"/>
      <c r="K151" s="62"/>
      <c r="L151" s="60"/>
      <c r="M151" s="107"/>
      <c r="N151" s="2"/>
      <c r="V151" s="49"/>
    </row>
    <row r="152" spans="1:22" ht="21" thickBot="1">
      <c r="A152" s="318"/>
      <c r="B152" s="132" t="s">
        <v>337</v>
      </c>
      <c r="C152" s="132" t="s">
        <v>339</v>
      </c>
      <c r="D152" s="132" t="s">
        <v>23</v>
      </c>
      <c r="E152" s="310" t="s">
        <v>341</v>
      </c>
      <c r="F152" s="310"/>
      <c r="G152" s="428"/>
      <c r="H152" s="429"/>
      <c r="I152" s="430"/>
      <c r="J152" s="61"/>
      <c r="K152" s="60"/>
      <c r="L152" s="59"/>
      <c r="M152" s="58"/>
      <c r="N152" s="2"/>
      <c r="V152" s="49"/>
    </row>
    <row r="153" spans="1:22" ht="13.8" thickBot="1">
      <c r="A153" s="319"/>
      <c r="B153" s="57"/>
      <c r="C153" s="57"/>
      <c r="D153" s="56"/>
      <c r="E153" s="55" t="s">
        <v>4</v>
      </c>
      <c r="F153" s="54"/>
      <c r="G153" s="431"/>
      <c r="H153" s="432"/>
      <c r="I153" s="433"/>
      <c r="J153" s="53"/>
      <c r="K153" s="52"/>
      <c r="L153" s="52"/>
      <c r="M153" s="51"/>
      <c r="N153" s="2"/>
      <c r="V153" s="49"/>
    </row>
    <row r="154" spans="1:22" ht="24" customHeight="1" thickBot="1">
      <c r="A154" s="318">
        <f>A150+1</f>
        <v>35</v>
      </c>
      <c r="B154" s="115" t="s">
        <v>336</v>
      </c>
      <c r="C154" s="115" t="s">
        <v>338</v>
      </c>
      <c r="D154" s="115" t="s">
        <v>24</v>
      </c>
      <c r="E154" s="314" t="s">
        <v>340</v>
      </c>
      <c r="F154" s="314"/>
      <c r="G154" s="314" t="s">
        <v>332</v>
      </c>
      <c r="H154" s="320"/>
      <c r="I154" s="121"/>
      <c r="J154" s="69"/>
      <c r="K154" s="69"/>
      <c r="L154" s="69"/>
      <c r="M154" s="68"/>
      <c r="N154" s="2"/>
      <c r="V154" s="49"/>
    </row>
    <row r="155" spans="1:22" ht="13.8" thickBot="1">
      <c r="A155" s="318"/>
      <c r="B155" s="67"/>
      <c r="C155" s="67"/>
      <c r="D155" s="66"/>
      <c r="E155" s="65"/>
      <c r="F155" s="64"/>
      <c r="G155" s="425"/>
      <c r="H155" s="426"/>
      <c r="I155" s="427"/>
      <c r="J155" s="63"/>
      <c r="K155" s="62"/>
      <c r="L155" s="60"/>
      <c r="M155" s="107"/>
      <c r="N155" s="2"/>
      <c r="V155" s="49"/>
    </row>
    <row r="156" spans="1:22" ht="21" thickBot="1">
      <c r="A156" s="318"/>
      <c r="B156" s="132" t="s">
        <v>337</v>
      </c>
      <c r="C156" s="132" t="s">
        <v>339</v>
      </c>
      <c r="D156" s="132" t="s">
        <v>23</v>
      </c>
      <c r="E156" s="310" t="s">
        <v>341</v>
      </c>
      <c r="F156" s="310"/>
      <c r="G156" s="428"/>
      <c r="H156" s="429"/>
      <c r="I156" s="430"/>
      <c r="J156" s="61"/>
      <c r="K156" s="60"/>
      <c r="L156" s="59"/>
      <c r="M156" s="58"/>
      <c r="N156" s="2"/>
      <c r="V156" s="49"/>
    </row>
    <row r="157" spans="1:22" ht="13.8" thickBot="1">
      <c r="A157" s="319"/>
      <c r="B157" s="57"/>
      <c r="C157" s="57"/>
      <c r="D157" s="56"/>
      <c r="E157" s="55" t="s">
        <v>4</v>
      </c>
      <c r="F157" s="54"/>
      <c r="G157" s="431"/>
      <c r="H157" s="432"/>
      <c r="I157" s="433"/>
      <c r="J157" s="53"/>
      <c r="K157" s="52"/>
      <c r="L157" s="52"/>
      <c r="M157" s="51"/>
      <c r="N157" s="2"/>
      <c r="V157" s="49"/>
    </row>
    <row r="158" spans="1:22" ht="24" customHeight="1" thickBot="1">
      <c r="A158" s="318">
        <f>A154+1</f>
        <v>36</v>
      </c>
      <c r="B158" s="115" t="s">
        <v>336</v>
      </c>
      <c r="C158" s="115" t="s">
        <v>338</v>
      </c>
      <c r="D158" s="115" t="s">
        <v>24</v>
      </c>
      <c r="E158" s="314" t="s">
        <v>340</v>
      </c>
      <c r="F158" s="314"/>
      <c r="G158" s="314" t="s">
        <v>332</v>
      </c>
      <c r="H158" s="320"/>
      <c r="I158" s="121"/>
      <c r="J158" s="69"/>
      <c r="K158" s="69"/>
      <c r="L158" s="69"/>
      <c r="M158" s="68"/>
      <c r="N158" s="2"/>
      <c r="V158" s="49"/>
    </row>
    <row r="159" spans="1:22" ht="13.8" thickBot="1">
      <c r="A159" s="318"/>
      <c r="B159" s="67"/>
      <c r="C159" s="67"/>
      <c r="D159" s="66"/>
      <c r="E159" s="65"/>
      <c r="F159" s="64"/>
      <c r="G159" s="425"/>
      <c r="H159" s="426"/>
      <c r="I159" s="427"/>
      <c r="J159" s="63"/>
      <c r="K159" s="62"/>
      <c r="L159" s="60"/>
      <c r="M159" s="107"/>
      <c r="N159" s="2"/>
      <c r="V159" s="49"/>
    </row>
    <row r="160" spans="1:22" ht="21" thickBot="1">
      <c r="A160" s="318"/>
      <c r="B160" s="132" t="s">
        <v>337</v>
      </c>
      <c r="C160" s="132" t="s">
        <v>339</v>
      </c>
      <c r="D160" s="132" t="s">
        <v>23</v>
      </c>
      <c r="E160" s="310" t="s">
        <v>341</v>
      </c>
      <c r="F160" s="310"/>
      <c r="G160" s="428"/>
      <c r="H160" s="429"/>
      <c r="I160" s="430"/>
      <c r="J160" s="61"/>
      <c r="K160" s="60"/>
      <c r="L160" s="59"/>
      <c r="M160" s="58"/>
      <c r="N160" s="2"/>
      <c r="V160" s="49"/>
    </row>
    <row r="161" spans="1:22" ht="13.8" thickBot="1">
      <c r="A161" s="319"/>
      <c r="B161" s="57"/>
      <c r="C161" s="57"/>
      <c r="D161" s="56"/>
      <c r="E161" s="55" t="s">
        <v>4</v>
      </c>
      <c r="F161" s="54"/>
      <c r="G161" s="431"/>
      <c r="H161" s="432"/>
      <c r="I161" s="433"/>
      <c r="J161" s="53"/>
      <c r="K161" s="52"/>
      <c r="L161" s="52"/>
      <c r="M161" s="51"/>
      <c r="N161" s="2"/>
      <c r="V161" s="49"/>
    </row>
    <row r="162" spans="1:22" ht="24" customHeight="1" thickBot="1">
      <c r="A162" s="318">
        <f>A158+1</f>
        <v>37</v>
      </c>
      <c r="B162" s="115" t="s">
        <v>336</v>
      </c>
      <c r="C162" s="115" t="s">
        <v>338</v>
      </c>
      <c r="D162" s="115" t="s">
        <v>24</v>
      </c>
      <c r="E162" s="314" t="s">
        <v>340</v>
      </c>
      <c r="F162" s="314"/>
      <c r="G162" s="314" t="s">
        <v>332</v>
      </c>
      <c r="H162" s="320"/>
      <c r="I162" s="121"/>
      <c r="J162" s="69"/>
      <c r="K162" s="69"/>
      <c r="L162" s="69"/>
      <c r="M162" s="68"/>
      <c r="N162" s="2"/>
      <c r="V162" s="49"/>
    </row>
    <row r="163" spans="1:22" ht="13.8" thickBot="1">
      <c r="A163" s="318"/>
      <c r="B163" s="67"/>
      <c r="C163" s="67"/>
      <c r="D163" s="66"/>
      <c r="E163" s="65"/>
      <c r="F163" s="64"/>
      <c r="G163" s="425"/>
      <c r="H163" s="426"/>
      <c r="I163" s="427"/>
      <c r="J163" s="63"/>
      <c r="K163" s="62"/>
      <c r="L163" s="60"/>
      <c r="M163" s="107"/>
      <c r="N163" s="2"/>
      <c r="V163" s="49"/>
    </row>
    <row r="164" spans="1:22" ht="21" thickBot="1">
      <c r="A164" s="318"/>
      <c r="B164" s="132" t="s">
        <v>337</v>
      </c>
      <c r="C164" s="132" t="s">
        <v>339</v>
      </c>
      <c r="D164" s="132" t="s">
        <v>23</v>
      </c>
      <c r="E164" s="310" t="s">
        <v>341</v>
      </c>
      <c r="F164" s="310"/>
      <c r="G164" s="428"/>
      <c r="H164" s="429"/>
      <c r="I164" s="430"/>
      <c r="J164" s="61"/>
      <c r="K164" s="60"/>
      <c r="L164" s="59"/>
      <c r="M164" s="58"/>
      <c r="N164" s="2"/>
      <c r="V164" s="49"/>
    </row>
    <row r="165" spans="1:22" ht="13.8" thickBot="1">
      <c r="A165" s="319"/>
      <c r="B165" s="57"/>
      <c r="C165" s="57"/>
      <c r="D165" s="56"/>
      <c r="E165" s="55" t="s">
        <v>4</v>
      </c>
      <c r="F165" s="54"/>
      <c r="G165" s="431"/>
      <c r="H165" s="432"/>
      <c r="I165" s="433"/>
      <c r="J165" s="53"/>
      <c r="K165" s="52"/>
      <c r="L165" s="52"/>
      <c r="M165" s="51"/>
      <c r="N165" s="2"/>
      <c r="V165" s="49"/>
    </row>
    <row r="166" spans="1:22" ht="24" customHeight="1" thickBot="1">
      <c r="A166" s="318">
        <f>A162+1</f>
        <v>38</v>
      </c>
      <c r="B166" s="115" t="s">
        <v>336</v>
      </c>
      <c r="C166" s="115" t="s">
        <v>338</v>
      </c>
      <c r="D166" s="115" t="s">
        <v>24</v>
      </c>
      <c r="E166" s="314" t="s">
        <v>340</v>
      </c>
      <c r="F166" s="314"/>
      <c r="G166" s="314" t="s">
        <v>332</v>
      </c>
      <c r="H166" s="320"/>
      <c r="I166" s="121"/>
      <c r="J166" s="69"/>
      <c r="K166" s="69"/>
      <c r="L166" s="69"/>
      <c r="M166" s="68"/>
      <c r="N166" s="2"/>
      <c r="V166" s="49"/>
    </row>
    <row r="167" spans="1:22" ht="13.8" thickBot="1">
      <c r="A167" s="318"/>
      <c r="B167" s="67"/>
      <c r="C167" s="67"/>
      <c r="D167" s="66"/>
      <c r="E167" s="65"/>
      <c r="F167" s="64"/>
      <c r="G167" s="425"/>
      <c r="H167" s="426"/>
      <c r="I167" s="427"/>
      <c r="J167" s="63"/>
      <c r="K167" s="62"/>
      <c r="L167" s="60"/>
      <c r="M167" s="107"/>
      <c r="N167" s="2"/>
      <c r="V167" s="49"/>
    </row>
    <row r="168" spans="1:22" ht="21" thickBot="1">
      <c r="A168" s="318"/>
      <c r="B168" s="132" t="s">
        <v>337</v>
      </c>
      <c r="C168" s="132" t="s">
        <v>339</v>
      </c>
      <c r="D168" s="132" t="s">
        <v>23</v>
      </c>
      <c r="E168" s="310" t="s">
        <v>341</v>
      </c>
      <c r="F168" s="310"/>
      <c r="G168" s="428"/>
      <c r="H168" s="429"/>
      <c r="I168" s="430"/>
      <c r="J168" s="61"/>
      <c r="K168" s="60"/>
      <c r="L168" s="59"/>
      <c r="M168" s="58"/>
      <c r="N168" s="2"/>
      <c r="V168" s="49"/>
    </row>
    <row r="169" spans="1:22" ht="13.8" thickBot="1">
      <c r="A169" s="319"/>
      <c r="B169" s="57"/>
      <c r="C169" s="57"/>
      <c r="D169" s="56"/>
      <c r="E169" s="55" t="s">
        <v>4</v>
      </c>
      <c r="F169" s="54"/>
      <c r="G169" s="431"/>
      <c r="H169" s="432"/>
      <c r="I169" s="433"/>
      <c r="J169" s="53"/>
      <c r="K169" s="52"/>
      <c r="L169" s="52"/>
      <c r="M169" s="51"/>
      <c r="N169" s="2"/>
      <c r="V169" s="49"/>
    </row>
    <row r="170" spans="1:22" ht="24" customHeight="1" thickBot="1">
      <c r="A170" s="318">
        <f>A166+1</f>
        <v>39</v>
      </c>
      <c r="B170" s="115" t="s">
        <v>336</v>
      </c>
      <c r="C170" s="115" t="s">
        <v>338</v>
      </c>
      <c r="D170" s="115" t="s">
        <v>24</v>
      </c>
      <c r="E170" s="314" t="s">
        <v>340</v>
      </c>
      <c r="F170" s="314"/>
      <c r="G170" s="314" t="s">
        <v>332</v>
      </c>
      <c r="H170" s="320"/>
      <c r="I170" s="121"/>
      <c r="J170" s="69"/>
      <c r="K170" s="69"/>
      <c r="L170" s="69"/>
      <c r="M170" s="68"/>
      <c r="N170" s="2"/>
      <c r="V170" s="49"/>
    </row>
    <row r="171" spans="1:22" ht="13.8" thickBot="1">
      <c r="A171" s="318"/>
      <c r="B171" s="67"/>
      <c r="C171" s="67"/>
      <c r="D171" s="66"/>
      <c r="E171" s="65"/>
      <c r="F171" s="64"/>
      <c r="G171" s="425"/>
      <c r="H171" s="426"/>
      <c r="I171" s="427"/>
      <c r="J171" s="63"/>
      <c r="K171" s="62"/>
      <c r="L171" s="60"/>
      <c r="M171" s="107"/>
      <c r="N171" s="2"/>
      <c r="V171" s="49"/>
    </row>
    <row r="172" spans="1:22" ht="21" thickBot="1">
      <c r="A172" s="318"/>
      <c r="B172" s="132" t="s">
        <v>337</v>
      </c>
      <c r="C172" s="132" t="s">
        <v>339</v>
      </c>
      <c r="D172" s="132" t="s">
        <v>23</v>
      </c>
      <c r="E172" s="310" t="s">
        <v>341</v>
      </c>
      <c r="F172" s="310"/>
      <c r="G172" s="428"/>
      <c r="H172" s="429"/>
      <c r="I172" s="430"/>
      <c r="J172" s="61"/>
      <c r="K172" s="60"/>
      <c r="L172" s="59"/>
      <c r="M172" s="58"/>
      <c r="N172" s="2"/>
      <c r="V172" s="49"/>
    </row>
    <row r="173" spans="1:22" ht="13.8" thickBot="1">
      <c r="A173" s="319"/>
      <c r="B173" s="57"/>
      <c r="C173" s="57"/>
      <c r="D173" s="56"/>
      <c r="E173" s="55" t="s">
        <v>4</v>
      </c>
      <c r="F173" s="54"/>
      <c r="G173" s="431"/>
      <c r="H173" s="432"/>
      <c r="I173" s="433"/>
      <c r="J173" s="53"/>
      <c r="K173" s="52"/>
      <c r="L173" s="52"/>
      <c r="M173" s="51"/>
      <c r="N173" s="2"/>
      <c r="V173" s="49"/>
    </row>
    <row r="174" spans="1:22" ht="24" customHeight="1" thickBot="1">
      <c r="A174" s="318">
        <f>A170+1</f>
        <v>40</v>
      </c>
      <c r="B174" s="115" t="s">
        <v>336</v>
      </c>
      <c r="C174" s="115" t="s">
        <v>338</v>
      </c>
      <c r="D174" s="115" t="s">
        <v>24</v>
      </c>
      <c r="E174" s="314" t="s">
        <v>340</v>
      </c>
      <c r="F174" s="314"/>
      <c r="G174" s="314" t="s">
        <v>332</v>
      </c>
      <c r="H174" s="320"/>
      <c r="I174" s="121"/>
      <c r="J174" s="69"/>
      <c r="K174" s="69"/>
      <c r="L174" s="69"/>
      <c r="M174" s="68"/>
      <c r="N174" s="2"/>
      <c r="V174" s="49"/>
    </row>
    <row r="175" spans="1:22" ht="13.8" thickBot="1">
      <c r="A175" s="318"/>
      <c r="B175" s="67"/>
      <c r="C175" s="67"/>
      <c r="D175" s="66"/>
      <c r="E175" s="65"/>
      <c r="F175" s="64"/>
      <c r="G175" s="425"/>
      <c r="H175" s="426"/>
      <c r="I175" s="427"/>
      <c r="J175" s="63"/>
      <c r="K175" s="62"/>
      <c r="L175" s="60"/>
      <c r="M175" s="107"/>
      <c r="N175" s="2"/>
      <c r="V175" s="49"/>
    </row>
    <row r="176" spans="1:22" ht="21" thickBot="1">
      <c r="A176" s="318"/>
      <c r="B176" s="132" t="s">
        <v>337</v>
      </c>
      <c r="C176" s="132" t="s">
        <v>339</v>
      </c>
      <c r="D176" s="132" t="s">
        <v>23</v>
      </c>
      <c r="E176" s="310" t="s">
        <v>341</v>
      </c>
      <c r="F176" s="310"/>
      <c r="G176" s="428"/>
      <c r="H176" s="429"/>
      <c r="I176" s="430"/>
      <c r="J176" s="61"/>
      <c r="K176" s="60"/>
      <c r="L176" s="59"/>
      <c r="M176" s="58"/>
      <c r="N176" s="2"/>
      <c r="V176" s="49"/>
    </row>
    <row r="177" spans="1:22" ht="13.8" thickBot="1">
      <c r="A177" s="319"/>
      <c r="B177" s="57"/>
      <c r="C177" s="57"/>
      <c r="D177" s="56"/>
      <c r="E177" s="55" t="s">
        <v>4</v>
      </c>
      <c r="F177" s="54"/>
      <c r="G177" s="431"/>
      <c r="H177" s="432"/>
      <c r="I177" s="433"/>
      <c r="J177" s="53"/>
      <c r="K177" s="52"/>
      <c r="L177" s="52"/>
      <c r="M177" s="51"/>
      <c r="N177" s="2"/>
      <c r="V177" s="49"/>
    </row>
    <row r="178" spans="1:22" ht="24" customHeight="1" thickBot="1">
      <c r="A178" s="318">
        <f>A174+1</f>
        <v>41</v>
      </c>
      <c r="B178" s="115" t="s">
        <v>336</v>
      </c>
      <c r="C178" s="115" t="s">
        <v>338</v>
      </c>
      <c r="D178" s="115" t="s">
        <v>24</v>
      </c>
      <c r="E178" s="314" t="s">
        <v>340</v>
      </c>
      <c r="F178" s="314"/>
      <c r="G178" s="314" t="s">
        <v>332</v>
      </c>
      <c r="H178" s="320"/>
      <c r="I178" s="121"/>
      <c r="J178" s="69"/>
      <c r="K178" s="69"/>
      <c r="L178" s="69"/>
      <c r="M178" s="68"/>
      <c r="N178" s="2"/>
      <c r="V178" s="49"/>
    </row>
    <row r="179" spans="1:22" ht="13.8" thickBot="1">
      <c r="A179" s="318"/>
      <c r="B179" s="67"/>
      <c r="C179" s="67"/>
      <c r="D179" s="66"/>
      <c r="E179" s="65"/>
      <c r="F179" s="64"/>
      <c r="G179" s="425"/>
      <c r="H179" s="426"/>
      <c r="I179" s="427"/>
      <c r="J179" s="63"/>
      <c r="K179" s="62"/>
      <c r="L179" s="60"/>
      <c r="M179" s="107"/>
      <c r="N179" s="2"/>
      <c r="V179" s="49">
        <f>G179</f>
        <v>0</v>
      </c>
    </row>
    <row r="180" spans="1:22" ht="21" thickBot="1">
      <c r="A180" s="318"/>
      <c r="B180" s="132" t="s">
        <v>337</v>
      </c>
      <c r="C180" s="132" t="s">
        <v>339</v>
      </c>
      <c r="D180" s="132" t="s">
        <v>23</v>
      </c>
      <c r="E180" s="310" t="s">
        <v>341</v>
      </c>
      <c r="F180" s="310"/>
      <c r="G180" s="428"/>
      <c r="H180" s="429"/>
      <c r="I180" s="430"/>
      <c r="J180" s="61"/>
      <c r="K180" s="60"/>
      <c r="L180" s="59"/>
      <c r="M180" s="58"/>
      <c r="N180" s="2"/>
      <c r="V180" s="49"/>
    </row>
    <row r="181" spans="1:22" ht="13.8" thickBot="1">
      <c r="A181" s="319"/>
      <c r="B181" s="57"/>
      <c r="C181" s="57"/>
      <c r="D181" s="56"/>
      <c r="E181" s="55" t="s">
        <v>4</v>
      </c>
      <c r="F181" s="54"/>
      <c r="G181" s="431"/>
      <c r="H181" s="432"/>
      <c r="I181" s="433"/>
      <c r="J181" s="53"/>
      <c r="K181" s="52"/>
      <c r="L181" s="52"/>
      <c r="M181" s="51"/>
      <c r="N181" s="2"/>
      <c r="V181" s="49"/>
    </row>
    <row r="182" spans="1:22" ht="24" customHeight="1" thickBot="1">
      <c r="A182" s="318">
        <f>A178+1</f>
        <v>42</v>
      </c>
      <c r="B182" s="115" t="s">
        <v>336</v>
      </c>
      <c r="C182" s="115" t="s">
        <v>338</v>
      </c>
      <c r="D182" s="115" t="s">
        <v>24</v>
      </c>
      <c r="E182" s="314" t="s">
        <v>340</v>
      </c>
      <c r="F182" s="314"/>
      <c r="G182" s="314" t="s">
        <v>332</v>
      </c>
      <c r="H182" s="320"/>
      <c r="I182" s="121"/>
      <c r="J182" s="69"/>
      <c r="K182" s="69"/>
      <c r="L182" s="69"/>
      <c r="M182" s="68"/>
      <c r="N182" s="2"/>
      <c r="V182" s="49"/>
    </row>
    <row r="183" spans="1:22" ht="13.8" thickBot="1">
      <c r="A183" s="318"/>
      <c r="B183" s="67"/>
      <c r="C183" s="67"/>
      <c r="D183" s="66"/>
      <c r="E183" s="65"/>
      <c r="F183" s="64"/>
      <c r="G183" s="425"/>
      <c r="H183" s="426"/>
      <c r="I183" s="427"/>
      <c r="J183" s="63"/>
      <c r="K183" s="62"/>
      <c r="L183" s="60"/>
      <c r="M183" s="107"/>
      <c r="N183" s="2"/>
      <c r="V183" s="49">
        <f>G183</f>
        <v>0</v>
      </c>
    </row>
    <row r="184" spans="1:22" ht="21" thickBot="1">
      <c r="A184" s="318"/>
      <c r="B184" s="132" t="s">
        <v>337</v>
      </c>
      <c r="C184" s="132" t="s">
        <v>339</v>
      </c>
      <c r="D184" s="132" t="s">
        <v>23</v>
      </c>
      <c r="E184" s="310" t="s">
        <v>341</v>
      </c>
      <c r="F184" s="310"/>
      <c r="G184" s="428"/>
      <c r="H184" s="429"/>
      <c r="I184" s="430"/>
      <c r="J184" s="61"/>
      <c r="K184" s="60"/>
      <c r="L184" s="59"/>
      <c r="M184" s="58"/>
      <c r="N184" s="2"/>
      <c r="V184" s="49"/>
    </row>
    <row r="185" spans="1:22" ht="13.8" thickBot="1">
      <c r="A185" s="319"/>
      <c r="B185" s="57"/>
      <c r="C185" s="57"/>
      <c r="D185" s="56"/>
      <c r="E185" s="55" t="s">
        <v>4</v>
      </c>
      <c r="F185" s="54"/>
      <c r="G185" s="431"/>
      <c r="H185" s="432"/>
      <c r="I185" s="433"/>
      <c r="J185" s="53"/>
      <c r="K185" s="52"/>
      <c r="L185" s="52"/>
      <c r="M185" s="51"/>
      <c r="N185" s="2"/>
      <c r="V185" s="49"/>
    </row>
    <row r="186" spans="1:22" ht="24" customHeight="1" thickBot="1">
      <c r="A186" s="318">
        <f>A182+1</f>
        <v>43</v>
      </c>
      <c r="B186" s="115" t="s">
        <v>336</v>
      </c>
      <c r="C186" s="115" t="s">
        <v>338</v>
      </c>
      <c r="D186" s="115" t="s">
        <v>24</v>
      </c>
      <c r="E186" s="314" t="s">
        <v>340</v>
      </c>
      <c r="F186" s="314"/>
      <c r="G186" s="314" t="s">
        <v>332</v>
      </c>
      <c r="H186" s="320"/>
      <c r="I186" s="121"/>
      <c r="J186" s="69"/>
      <c r="K186" s="69"/>
      <c r="L186" s="69"/>
      <c r="M186" s="68"/>
      <c r="N186" s="2"/>
      <c r="V186" s="49"/>
    </row>
    <row r="187" spans="1:22" ht="13.8" thickBot="1">
      <c r="A187" s="318"/>
      <c r="B187" s="67"/>
      <c r="C187" s="67"/>
      <c r="D187" s="66"/>
      <c r="E187" s="65"/>
      <c r="F187" s="64"/>
      <c r="G187" s="425"/>
      <c r="H187" s="426"/>
      <c r="I187" s="427"/>
      <c r="J187" s="63"/>
      <c r="K187" s="62"/>
      <c r="L187" s="60"/>
      <c r="M187" s="107"/>
      <c r="N187" s="2"/>
      <c r="V187" s="49">
        <f>G187</f>
        <v>0</v>
      </c>
    </row>
    <row r="188" spans="1:22" ht="21" thickBot="1">
      <c r="A188" s="318"/>
      <c r="B188" s="132" t="s">
        <v>337</v>
      </c>
      <c r="C188" s="132" t="s">
        <v>339</v>
      </c>
      <c r="D188" s="132" t="s">
        <v>23</v>
      </c>
      <c r="E188" s="310" t="s">
        <v>341</v>
      </c>
      <c r="F188" s="310"/>
      <c r="G188" s="428"/>
      <c r="H188" s="429"/>
      <c r="I188" s="430"/>
      <c r="J188" s="61"/>
      <c r="K188" s="60"/>
      <c r="L188" s="59"/>
      <c r="M188" s="58"/>
      <c r="N188" s="2"/>
      <c r="V188" s="49"/>
    </row>
    <row r="189" spans="1:22" ht="13.8" thickBot="1">
      <c r="A189" s="319"/>
      <c r="B189" s="57"/>
      <c r="C189" s="57"/>
      <c r="D189" s="56"/>
      <c r="E189" s="55" t="s">
        <v>4</v>
      </c>
      <c r="F189" s="54"/>
      <c r="G189" s="431"/>
      <c r="H189" s="432"/>
      <c r="I189" s="433"/>
      <c r="J189" s="53"/>
      <c r="K189" s="52"/>
      <c r="L189" s="52"/>
      <c r="M189" s="51"/>
      <c r="N189" s="2"/>
      <c r="V189" s="49"/>
    </row>
    <row r="190" spans="1:22" ht="24" customHeight="1" thickBot="1">
      <c r="A190" s="318">
        <f>A186+1</f>
        <v>44</v>
      </c>
      <c r="B190" s="115" t="s">
        <v>336</v>
      </c>
      <c r="C190" s="115" t="s">
        <v>338</v>
      </c>
      <c r="D190" s="115" t="s">
        <v>24</v>
      </c>
      <c r="E190" s="314" t="s">
        <v>340</v>
      </c>
      <c r="F190" s="314"/>
      <c r="G190" s="314" t="s">
        <v>332</v>
      </c>
      <c r="H190" s="320"/>
      <c r="I190" s="121"/>
      <c r="J190" s="69"/>
      <c r="K190" s="69"/>
      <c r="L190" s="69"/>
      <c r="M190" s="68"/>
      <c r="N190" s="2"/>
      <c r="V190" s="49"/>
    </row>
    <row r="191" spans="1:22" ht="13.8" thickBot="1">
      <c r="A191" s="318"/>
      <c r="B191" s="67"/>
      <c r="C191" s="67"/>
      <c r="D191" s="66"/>
      <c r="E191" s="65"/>
      <c r="F191" s="64"/>
      <c r="G191" s="425"/>
      <c r="H191" s="426"/>
      <c r="I191" s="427"/>
      <c r="J191" s="63"/>
      <c r="K191" s="62"/>
      <c r="L191" s="60"/>
      <c r="M191" s="107"/>
      <c r="N191" s="2"/>
      <c r="V191" s="49">
        <f>G191</f>
        <v>0</v>
      </c>
    </row>
    <row r="192" spans="1:22" ht="21" thickBot="1">
      <c r="A192" s="318"/>
      <c r="B192" s="132" t="s">
        <v>337</v>
      </c>
      <c r="C192" s="132" t="s">
        <v>339</v>
      </c>
      <c r="D192" s="132" t="s">
        <v>23</v>
      </c>
      <c r="E192" s="310" t="s">
        <v>341</v>
      </c>
      <c r="F192" s="310"/>
      <c r="G192" s="428"/>
      <c r="H192" s="429"/>
      <c r="I192" s="430"/>
      <c r="J192" s="61"/>
      <c r="K192" s="60"/>
      <c r="L192" s="59"/>
      <c r="M192" s="58"/>
      <c r="N192" s="2"/>
      <c r="V192" s="49"/>
    </row>
    <row r="193" spans="1:22" ht="13.8" thickBot="1">
      <c r="A193" s="319"/>
      <c r="B193" s="57"/>
      <c r="C193" s="57"/>
      <c r="D193" s="56"/>
      <c r="E193" s="55" t="s">
        <v>4</v>
      </c>
      <c r="F193" s="54"/>
      <c r="G193" s="431"/>
      <c r="H193" s="432"/>
      <c r="I193" s="433"/>
      <c r="J193" s="53"/>
      <c r="K193" s="52"/>
      <c r="L193" s="52"/>
      <c r="M193" s="51"/>
      <c r="N193" s="2"/>
      <c r="V193" s="49"/>
    </row>
    <row r="194" spans="1:22" ht="24" customHeight="1" thickBot="1">
      <c r="A194" s="318">
        <f>A190+1</f>
        <v>45</v>
      </c>
      <c r="B194" s="115" t="s">
        <v>336</v>
      </c>
      <c r="C194" s="115" t="s">
        <v>338</v>
      </c>
      <c r="D194" s="115" t="s">
        <v>24</v>
      </c>
      <c r="E194" s="314" t="s">
        <v>340</v>
      </c>
      <c r="F194" s="314"/>
      <c r="G194" s="314" t="s">
        <v>332</v>
      </c>
      <c r="H194" s="320"/>
      <c r="I194" s="121"/>
      <c r="J194" s="69"/>
      <c r="K194" s="69"/>
      <c r="L194" s="69"/>
      <c r="M194" s="68"/>
      <c r="N194" s="2"/>
      <c r="V194" s="49"/>
    </row>
    <row r="195" spans="1:22" ht="13.8" thickBot="1">
      <c r="A195" s="318"/>
      <c r="B195" s="67"/>
      <c r="C195" s="67"/>
      <c r="D195" s="66"/>
      <c r="E195" s="65"/>
      <c r="F195" s="64"/>
      <c r="G195" s="425"/>
      <c r="H195" s="426"/>
      <c r="I195" s="427"/>
      <c r="J195" s="63"/>
      <c r="K195" s="62"/>
      <c r="L195" s="60"/>
      <c r="M195" s="107"/>
      <c r="N195" s="2"/>
      <c r="V195" s="49">
        <f>G195</f>
        <v>0</v>
      </c>
    </row>
    <row r="196" spans="1:22" ht="21" thickBot="1">
      <c r="A196" s="318"/>
      <c r="B196" s="132" t="s">
        <v>337</v>
      </c>
      <c r="C196" s="132" t="s">
        <v>339</v>
      </c>
      <c r="D196" s="132" t="s">
        <v>23</v>
      </c>
      <c r="E196" s="310" t="s">
        <v>341</v>
      </c>
      <c r="F196" s="310"/>
      <c r="G196" s="428"/>
      <c r="H196" s="429"/>
      <c r="I196" s="430"/>
      <c r="J196" s="61"/>
      <c r="K196" s="60"/>
      <c r="L196" s="59"/>
      <c r="M196" s="58"/>
      <c r="N196" s="2"/>
      <c r="V196" s="49"/>
    </row>
    <row r="197" spans="1:22" ht="13.8" thickBot="1">
      <c r="A197" s="319"/>
      <c r="B197" s="57"/>
      <c r="C197" s="57"/>
      <c r="D197" s="56"/>
      <c r="E197" s="55" t="s">
        <v>4</v>
      </c>
      <c r="F197" s="54"/>
      <c r="G197" s="431"/>
      <c r="H197" s="432"/>
      <c r="I197" s="433"/>
      <c r="J197" s="53"/>
      <c r="K197" s="52"/>
      <c r="L197" s="52"/>
      <c r="M197" s="51"/>
      <c r="N197" s="2"/>
      <c r="V197" s="49"/>
    </row>
    <row r="198" spans="1:22" ht="24" customHeight="1" thickBot="1">
      <c r="A198" s="318">
        <f>A194+1</f>
        <v>46</v>
      </c>
      <c r="B198" s="115" t="s">
        <v>336</v>
      </c>
      <c r="C198" s="115" t="s">
        <v>338</v>
      </c>
      <c r="D198" s="115" t="s">
        <v>24</v>
      </c>
      <c r="E198" s="314" t="s">
        <v>340</v>
      </c>
      <c r="F198" s="314"/>
      <c r="G198" s="314" t="s">
        <v>332</v>
      </c>
      <c r="H198" s="320"/>
      <c r="I198" s="121"/>
      <c r="J198" s="69"/>
      <c r="K198" s="69"/>
      <c r="L198" s="69"/>
      <c r="M198" s="68"/>
      <c r="N198" s="2"/>
      <c r="V198" s="49"/>
    </row>
    <row r="199" spans="1:22" ht="13.8" thickBot="1">
      <c r="A199" s="318"/>
      <c r="B199" s="67"/>
      <c r="C199" s="67"/>
      <c r="D199" s="66"/>
      <c r="E199" s="65"/>
      <c r="F199" s="64"/>
      <c r="G199" s="425"/>
      <c r="H199" s="426"/>
      <c r="I199" s="427"/>
      <c r="J199" s="63"/>
      <c r="K199" s="62"/>
      <c r="L199" s="60"/>
      <c r="M199" s="107"/>
      <c r="N199" s="2"/>
      <c r="V199" s="49">
        <f>G199</f>
        <v>0</v>
      </c>
    </row>
    <row r="200" spans="1:22" ht="21" thickBot="1">
      <c r="A200" s="318"/>
      <c r="B200" s="132" t="s">
        <v>337</v>
      </c>
      <c r="C200" s="132" t="s">
        <v>339</v>
      </c>
      <c r="D200" s="132" t="s">
        <v>23</v>
      </c>
      <c r="E200" s="310" t="s">
        <v>341</v>
      </c>
      <c r="F200" s="310"/>
      <c r="G200" s="428"/>
      <c r="H200" s="429"/>
      <c r="I200" s="430"/>
      <c r="J200" s="61"/>
      <c r="K200" s="60"/>
      <c r="L200" s="59"/>
      <c r="M200" s="58"/>
      <c r="N200" s="2"/>
      <c r="V200" s="49"/>
    </row>
    <row r="201" spans="1:22" ht="13.8" thickBot="1">
      <c r="A201" s="319"/>
      <c r="B201" s="57"/>
      <c r="C201" s="57"/>
      <c r="D201" s="56"/>
      <c r="E201" s="55" t="s">
        <v>4</v>
      </c>
      <c r="F201" s="54"/>
      <c r="G201" s="431"/>
      <c r="H201" s="432"/>
      <c r="I201" s="433"/>
      <c r="J201" s="53"/>
      <c r="K201" s="52"/>
      <c r="L201" s="52"/>
      <c r="M201" s="51"/>
      <c r="N201" s="2"/>
      <c r="V201" s="49"/>
    </row>
    <row r="202" spans="1:22" ht="24" customHeight="1" thickBot="1">
      <c r="A202" s="318">
        <f>A198+1</f>
        <v>47</v>
      </c>
      <c r="B202" s="115" t="s">
        <v>336</v>
      </c>
      <c r="C202" s="115" t="s">
        <v>338</v>
      </c>
      <c r="D202" s="115" t="s">
        <v>24</v>
      </c>
      <c r="E202" s="314" t="s">
        <v>340</v>
      </c>
      <c r="F202" s="314"/>
      <c r="G202" s="314" t="s">
        <v>332</v>
      </c>
      <c r="H202" s="320"/>
      <c r="I202" s="121"/>
      <c r="J202" s="69"/>
      <c r="K202" s="69"/>
      <c r="L202" s="69"/>
      <c r="M202" s="68"/>
      <c r="N202" s="2"/>
      <c r="V202" s="49"/>
    </row>
    <row r="203" spans="1:22" ht="13.8" thickBot="1">
      <c r="A203" s="318"/>
      <c r="B203" s="67"/>
      <c r="C203" s="67"/>
      <c r="D203" s="66"/>
      <c r="E203" s="65"/>
      <c r="F203" s="64"/>
      <c r="G203" s="425"/>
      <c r="H203" s="426"/>
      <c r="I203" s="427"/>
      <c r="J203" s="63"/>
      <c r="K203" s="62"/>
      <c r="L203" s="60"/>
      <c r="M203" s="107"/>
      <c r="N203" s="2"/>
      <c r="V203" s="49">
        <f>G203</f>
        <v>0</v>
      </c>
    </row>
    <row r="204" spans="1:22" ht="21" thickBot="1">
      <c r="A204" s="318"/>
      <c r="B204" s="132" t="s">
        <v>337</v>
      </c>
      <c r="C204" s="132" t="s">
        <v>339</v>
      </c>
      <c r="D204" s="132" t="s">
        <v>23</v>
      </c>
      <c r="E204" s="310" t="s">
        <v>341</v>
      </c>
      <c r="F204" s="310"/>
      <c r="G204" s="428"/>
      <c r="H204" s="429"/>
      <c r="I204" s="430"/>
      <c r="J204" s="61"/>
      <c r="K204" s="60"/>
      <c r="L204" s="59"/>
      <c r="M204" s="58"/>
      <c r="N204" s="2"/>
      <c r="V204" s="49"/>
    </row>
    <row r="205" spans="1:22" ht="13.8" thickBot="1">
      <c r="A205" s="319"/>
      <c r="B205" s="57"/>
      <c r="C205" s="57"/>
      <c r="D205" s="56"/>
      <c r="E205" s="55" t="s">
        <v>4</v>
      </c>
      <c r="F205" s="54"/>
      <c r="G205" s="431"/>
      <c r="H205" s="432"/>
      <c r="I205" s="433"/>
      <c r="J205" s="53"/>
      <c r="K205" s="52"/>
      <c r="L205" s="52"/>
      <c r="M205" s="51"/>
      <c r="N205" s="2"/>
      <c r="V205" s="49"/>
    </row>
    <row r="206" spans="1:22" ht="24" customHeight="1" thickBot="1">
      <c r="A206" s="318">
        <f>A202+1</f>
        <v>48</v>
      </c>
      <c r="B206" s="115" t="s">
        <v>336</v>
      </c>
      <c r="C206" s="115" t="s">
        <v>338</v>
      </c>
      <c r="D206" s="115" t="s">
        <v>24</v>
      </c>
      <c r="E206" s="314" t="s">
        <v>340</v>
      </c>
      <c r="F206" s="314"/>
      <c r="G206" s="314" t="s">
        <v>332</v>
      </c>
      <c r="H206" s="320"/>
      <c r="I206" s="121"/>
      <c r="J206" s="69"/>
      <c r="K206" s="69"/>
      <c r="L206" s="69"/>
      <c r="M206" s="68"/>
      <c r="N206" s="2"/>
      <c r="V206" s="49"/>
    </row>
    <row r="207" spans="1:22" ht="13.8" thickBot="1">
      <c r="A207" s="318"/>
      <c r="B207" s="67"/>
      <c r="C207" s="67"/>
      <c r="D207" s="66"/>
      <c r="E207" s="65"/>
      <c r="F207" s="64"/>
      <c r="G207" s="425"/>
      <c r="H207" s="426"/>
      <c r="I207" s="427"/>
      <c r="J207" s="63"/>
      <c r="K207" s="62"/>
      <c r="L207" s="60"/>
      <c r="M207" s="107"/>
      <c r="N207" s="2"/>
      <c r="V207" s="49">
        <f>G207</f>
        <v>0</v>
      </c>
    </row>
    <row r="208" spans="1:22" ht="21" thickBot="1">
      <c r="A208" s="318"/>
      <c r="B208" s="132" t="s">
        <v>337</v>
      </c>
      <c r="C208" s="132" t="s">
        <v>339</v>
      </c>
      <c r="D208" s="132" t="s">
        <v>23</v>
      </c>
      <c r="E208" s="310" t="s">
        <v>341</v>
      </c>
      <c r="F208" s="310"/>
      <c r="G208" s="428"/>
      <c r="H208" s="429"/>
      <c r="I208" s="430"/>
      <c r="J208" s="61"/>
      <c r="K208" s="60"/>
      <c r="L208" s="59"/>
      <c r="M208" s="58"/>
      <c r="N208" s="2"/>
      <c r="V208" s="49"/>
    </row>
    <row r="209" spans="1:22" ht="13.8" thickBot="1">
      <c r="A209" s="319"/>
      <c r="B209" s="57"/>
      <c r="C209" s="57"/>
      <c r="D209" s="56"/>
      <c r="E209" s="55" t="s">
        <v>4</v>
      </c>
      <c r="F209" s="54"/>
      <c r="G209" s="431"/>
      <c r="H209" s="432"/>
      <c r="I209" s="433"/>
      <c r="J209" s="53"/>
      <c r="K209" s="52"/>
      <c r="L209" s="52"/>
      <c r="M209" s="51"/>
      <c r="N209" s="2"/>
      <c r="V209" s="49"/>
    </row>
    <row r="210" spans="1:22" ht="24" customHeight="1" thickBot="1">
      <c r="A210" s="318">
        <f>A206+1</f>
        <v>49</v>
      </c>
      <c r="B210" s="115" t="s">
        <v>336</v>
      </c>
      <c r="C210" s="115" t="s">
        <v>338</v>
      </c>
      <c r="D210" s="115" t="s">
        <v>24</v>
      </c>
      <c r="E210" s="314" t="s">
        <v>340</v>
      </c>
      <c r="F210" s="314"/>
      <c r="G210" s="314" t="s">
        <v>332</v>
      </c>
      <c r="H210" s="320"/>
      <c r="I210" s="121"/>
      <c r="J210" s="69"/>
      <c r="K210" s="69"/>
      <c r="L210" s="69"/>
      <c r="M210" s="68"/>
      <c r="N210" s="2"/>
      <c r="V210" s="49"/>
    </row>
    <row r="211" spans="1:22" ht="13.8" thickBot="1">
      <c r="A211" s="318"/>
      <c r="B211" s="67"/>
      <c r="C211" s="67"/>
      <c r="D211" s="66"/>
      <c r="E211" s="65"/>
      <c r="F211" s="64"/>
      <c r="G211" s="425"/>
      <c r="H211" s="426"/>
      <c r="I211" s="427"/>
      <c r="J211" s="63"/>
      <c r="K211" s="62"/>
      <c r="L211" s="60"/>
      <c r="M211" s="107"/>
      <c r="N211" s="2"/>
      <c r="V211" s="49">
        <f>G211</f>
        <v>0</v>
      </c>
    </row>
    <row r="212" spans="1:22" ht="21" thickBot="1">
      <c r="A212" s="318"/>
      <c r="B212" s="132" t="s">
        <v>337</v>
      </c>
      <c r="C212" s="132" t="s">
        <v>339</v>
      </c>
      <c r="D212" s="132" t="s">
        <v>23</v>
      </c>
      <c r="E212" s="310" t="s">
        <v>341</v>
      </c>
      <c r="F212" s="310"/>
      <c r="G212" s="428"/>
      <c r="H212" s="429"/>
      <c r="I212" s="430"/>
      <c r="J212" s="61"/>
      <c r="K212" s="60"/>
      <c r="L212" s="59"/>
      <c r="M212" s="58"/>
      <c r="N212" s="2"/>
      <c r="V212" s="49"/>
    </row>
    <row r="213" spans="1:22" ht="13.8" thickBot="1">
      <c r="A213" s="319"/>
      <c r="B213" s="57"/>
      <c r="C213" s="57"/>
      <c r="D213" s="56"/>
      <c r="E213" s="55" t="s">
        <v>4</v>
      </c>
      <c r="F213" s="54"/>
      <c r="G213" s="431"/>
      <c r="H213" s="432"/>
      <c r="I213" s="433"/>
      <c r="J213" s="53"/>
      <c r="K213" s="52"/>
      <c r="L213" s="52"/>
      <c r="M213" s="51"/>
      <c r="N213" s="2"/>
      <c r="V213" s="49"/>
    </row>
    <row r="214" spans="1:22" ht="24" customHeight="1" thickBot="1">
      <c r="A214" s="318">
        <f>A210+1</f>
        <v>50</v>
      </c>
      <c r="B214" s="115" t="s">
        <v>336</v>
      </c>
      <c r="C214" s="115" t="s">
        <v>338</v>
      </c>
      <c r="D214" s="115" t="s">
        <v>24</v>
      </c>
      <c r="E214" s="314" t="s">
        <v>340</v>
      </c>
      <c r="F214" s="314"/>
      <c r="G214" s="314" t="s">
        <v>332</v>
      </c>
      <c r="H214" s="320"/>
      <c r="I214" s="121"/>
      <c r="J214" s="69"/>
      <c r="K214" s="69"/>
      <c r="L214" s="69"/>
      <c r="M214" s="68"/>
      <c r="N214" s="2"/>
      <c r="V214" s="49"/>
    </row>
    <row r="215" spans="1:22" ht="13.8" thickBot="1">
      <c r="A215" s="318"/>
      <c r="B215" s="67"/>
      <c r="C215" s="67"/>
      <c r="D215" s="66"/>
      <c r="E215" s="65"/>
      <c r="F215" s="64"/>
      <c r="G215" s="425"/>
      <c r="H215" s="426"/>
      <c r="I215" s="427"/>
      <c r="J215" s="63"/>
      <c r="K215" s="62"/>
      <c r="L215" s="60"/>
      <c r="M215" s="107"/>
      <c r="N215" s="2"/>
      <c r="V215" s="49">
        <f>G215</f>
        <v>0</v>
      </c>
    </row>
    <row r="216" spans="1:22" ht="21" thickBot="1">
      <c r="A216" s="318"/>
      <c r="B216" s="132" t="s">
        <v>337</v>
      </c>
      <c r="C216" s="132" t="s">
        <v>339</v>
      </c>
      <c r="D216" s="132" t="s">
        <v>23</v>
      </c>
      <c r="E216" s="310" t="s">
        <v>341</v>
      </c>
      <c r="F216" s="310"/>
      <c r="G216" s="428"/>
      <c r="H216" s="429"/>
      <c r="I216" s="430"/>
      <c r="J216" s="61"/>
      <c r="K216" s="60"/>
      <c r="L216" s="59"/>
      <c r="M216" s="58"/>
      <c r="N216" s="2"/>
      <c r="V216" s="49"/>
    </row>
    <row r="217" spans="1:22" ht="13.8" thickBot="1">
      <c r="A217" s="319"/>
      <c r="B217" s="57"/>
      <c r="C217" s="57"/>
      <c r="D217" s="56"/>
      <c r="E217" s="55" t="s">
        <v>4</v>
      </c>
      <c r="F217" s="54"/>
      <c r="G217" s="431"/>
      <c r="H217" s="432"/>
      <c r="I217" s="433"/>
      <c r="J217" s="53"/>
      <c r="K217" s="52"/>
      <c r="L217" s="52"/>
      <c r="M217" s="51"/>
      <c r="N217" s="2"/>
      <c r="V217" s="49"/>
    </row>
    <row r="218" spans="1:22" ht="24" customHeight="1" thickBot="1">
      <c r="A218" s="318">
        <f>A214+1</f>
        <v>51</v>
      </c>
      <c r="B218" s="115" t="s">
        <v>336</v>
      </c>
      <c r="C218" s="115" t="s">
        <v>338</v>
      </c>
      <c r="D218" s="115" t="s">
        <v>24</v>
      </c>
      <c r="E218" s="314" t="s">
        <v>340</v>
      </c>
      <c r="F218" s="314"/>
      <c r="G218" s="314" t="s">
        <v>332</v>
      </c>
      <c r="H218" s="320"/>
      <c r="I218" s="121"/>
      <c r="J218" s="69"/>
      <c r="K218" s="69"/>
      <c r="L218" s="69"/>
      <c r="M218" s="68"/>
      <c r="N218" s="2"/>
      <c r="V218" s="49"/>
    </row>
    <row r="219" spans="1:22" ht="13.8" thickBot="1">
      <c r="A219" s="318"/>
      <c r="B219" s="67"/>
      <c r="C219" s="67"/>
      <c r="D219" s="66"/>
      <c r="E219" s="65"/>
      <c r="F219" s="64"/>
      <c r="G219" s="425"/>
      <c r="H219" s="426"/>
      <c r="I219" s="427"/>
      <c r="J219" s="63"/>
      <c r="K219" s="62"/>
      <c r="L219" s="60"/>
      <c r="M219" s="107"/>
      <c r="N219" s="2"/>
      <c r="V219" s="49">
        <f>G219</f>
        <v>0</v>
      </c>
    </row>
    <row r="220" spans="1:22" ht="21" thickBot="1">
      <c r="A220" s="318"/>
      <c r="B220" s="132" t="s">
        <v>337</v>
      </c>
      <c r="C220" s="132" t="s">
        <v>339</v>
      </c>
      <c r="D220" s="132" t="s">
        <v>23</v>
      </c>
      <c r="E220" s="310" t="s">
        <v>341</v>
      </c>
      <c r="F220" s="310"/>
      <c r="G220" s="428"/>
      <c r="H220" s="429"/>
      <c r="I220" s="430"/>
      <c r="J220" s="61"/>
      <c r="K220" s="60"/>
      <c r="L220" s="59"/>
      <c r="M220" s="58"/>
      <c r="N220" s="2"/>
      <c r="V220" s="49"/>
    </row>
    <row r="221" spans="1:22" ht="13.8" thickBot="1">
      <c r="A221" s="319"/>
      <c r="B221" s="57"/>
      <c r="C221" s="57"/>
      <c r="D221" s="56"/>
      <c r="E221" s="55" t="s">
        <v>4</v>
      </c>
      <c r="F221" s="54"/>
      <c r="G221" s="431"/>
      <c r="H221" s="432"/>
      <c r="I221" s="433"/>
      <c r="J221" s="53"/>
      <c r="K221" s="52"/>
      <c r="L221" s="52"/>
      <c r="M221" s="51"/>
      <c r="N221" s="2"/>
      <c r="V221" s="49"/>
    </row>
    <row r="222" spans="1:22" ht="24" customHeight="1" thickBot="1">
      <c r="A222" s="318">
        <f>A218+1</f>
        <v>52</v>
      </c>
      <c r="B222" s="115" t="s">
        <v>336</v>
      </c>
      <c r="C222" s="115" t="s">
        <v>338</v>
      </c>
      <c r="D222" s="115" t="s">
        <v>24</v>
      </c>
      <c r="E222" s="314" t="s">
        <v>340</v>
      </c>
      <c r="F222" s="314"/>
      <c r="G222" s="314" t="s">
        <v>332</v>
      </c>
      <c r="H222" s="320"/>
      <c r="I222" s="121"/>
      <c r="J222" s="69"/>
      <c r="K222" s="69"/>
      <c r="L222" s="69"/>
      <c r="M222" s="68"/>
      <c r="N222" s="2"/>
      <c r="V222" s="49"/>
    </row>
    <row r="223" spans="1:22" ht="13.8" thickBot="1">
      <c r="A223" s="318"/>
      <c r="B223" s="67"/>
      <c r="C223" s="67"/>
      <c r="D223" s="66"/>
      <c r="E223" s="65"/>
      <c r="F223" s="64"/>
      <c r="G223" s="425"/>
      <c r="H223" s="426"/>
      <c r="I223" s="427"/>
      <c r="J223" s="63"/>
      <c r="K223" s="62"/>
      <c r="L223" s="60"/>
      <c r="M223" s="107"/>
      <c r="N223" s="2"/>
      <c r="V223" s="49">
        <f>G223</f>
        <v>0</v>
      </c>
    </row>
    <row r="224" spans="1:22" ht="21" thickBot="1">
      <c r="A224" s="318"/>
      <c r="B224" s="132" t="s">
        <v>337</v>
      </c>
      <c r="C224" s="132" t="s">
        <v>339</v>
      </c>
      <c r="D224" s="132" t="s">
        <v>23</v>
      </c>
      <c r="E224" s="310" t="s">
        <v>341</v>
      </c>
      <c r="F224" s="310"/>
      <c r="G224" s="428"/>
      <c r="H224" s="429"/>
      <c r="I224" s="430"/>
      <c r="J224" s="61"/>
      <c r="K224" s="60"/>
      <c r="L224" s="59"/>
      <c r="M224" s="58"/>
      <c r="N224" s="2"/>
      <c r="V224" s="49"/>
    </row>
    <row r="225" spans="1:22" ht="13.8" thickBot="1">
      <c r="A225" s="319"/>
      <c r="B225" s="57"/>
      <c r="C225" s="57"/>
      <c r="D225" s="56"/>
      <c r="E225" s="55" t="s">
        <v>4</v>
      </c>
      <c r="F225" s="54"/>
      <c r="G225" s="431"/>
      <c r="H225" s="432"/>
      <c r="I225" s="433"/>
      <c r="J225" s="53"/>
      <c r="K225" s="52"/>
      <c r="L225" s="52"/>
      <c r="M225" s="51"/>
      <c r="N225" s="2"/>
      <c r="V225" s="49"/>
    </row>
    <row r="226" spans="1:22" ht="24" customHeight="1" thickBot="1">
      <c r="A226" s="318">
        <f>A222+1</f>
        <v>53</v>
      </c>
      <c r="B226" s="115" t="s">
        <v>336</v>
      </c>
      <c r="C226" s="115" t="s">
        <v>338</v>
      </c>
      <c r="D226" s="115" t="s">
        <v>24</v>
      </c>
      <c r="E226" s="314" t="s">
        <v>340</v>
      </c>
      <c r="F226" s="314"/>
      <c r="G226" s="314" t="s">
        <v>332</v>
      </c>
      <c r="H226" s="320"/>
      <c r="I226" s="121"/>
      <c r="J226" s="69"/>
      <c r="K226" s="69"/>
      <c r="L226" s="69"/>
      <c r="M226" s="68"/>
      <c r="N226" s="2"/>
      <c r="V226" s="49"/>
    </row>
    <row r="227" spans="1:22" ht="13.8" thickBot="1">
      <c r="A227" s="318"/>
      <c r="B227" s="67"/>
      <c r="C227" s="67"/>
      <c r="D227" s="66"/>
      <c r="E227" s="65"/>
      <c r="F227" s="64"/>
      <c r="G227" s="425"/>
      <c r="H227" s="426"/>
      <c r="I227" s="427"/>
      <c r="J227" s="63"/>
      <c r="K227" s="62"/>
      <c r="L227" s="60"/>
      <c r="M227" s="107"/>
      <c r="N227" s="2"/>
      <c r="V227" s="49">
        <f>G227</f>
        <v>0</v>
      </c>
    </row>
    <row r="228" spans="1:22" ht="21" thickBot="1">
      <c r="A228" s="318"/>
      <c r="B228" s="132" t="s">
        <v>337</v>
      </c>
      <c r="C228" s="132" t="s">
        <v>339</v>
      </c>
      <c r="D228" s="132" t="s">
        <v>23</v>
      </c>
      <c r="E228" s="310" t="s">
        <v>341</v>
      </c>
      <c r="F228" s="310"/>
      <c r="G228" s="428"/>
      <c r="H228" s="429"/>
      <c r="I228" s="430"/>
      <c r="J228" s="61"/>
      <c r="K228" s="60"/>
      <c r="L228" s="59"/>
      <c r="M228" s="58"/>
      <c r="N228" s="2"/>
      <c r="V228" s="49"/>
    </row>
    <row r="229" spans="1:22" ht="13.8" thickBot="1">
      <c r="A229" s="319"/>
      <c r="B229" s="57"/>
      <c r="C229" s="57"/>
      <c r="D229" s="56"/>
      <c r="E229" s="55" t="s">
        <v>4</v>
      </c>
      <c r="F229" s="54"/>
      <c r="G229" s="431"/>
      <c r="H229" s="432"/>
      <c r="I229" s="433"/>
      <c r="J229" s="53"/>
      <c r="K229" s="52"/>
      <c r="L229" s="52"/>
      <c r="M229" s="51"/>
      <c r="N229" s="2"/>
      <c r="V229" s="49"/>
    </row>
    <row r="230" spans="1:22" ht="24" customHeight="1" thickBot="1">
      <c r="A230" s="318">
        <f>A226+1</f>
        <v>54</v>
      </c>
      <c r="B230" s="115" t="s">
        <v>336</v>
      </c>
      <c r="C230" s="115" t="s">
        <v>338</v>
      </c>
      <c r="D230" s="115" t="s">
        <v>24</v>
      </c>
      <c r="E230" s="314" t="s">
        <v>340</v>
      </c>
      <c r="F230" s="314"/>
      <c r="G230" s="314" t="s">
        <v>332</v>
      </c>
      <c r="H230" s="320"/>
      <c r="I230" s="121"/>
      <c r="J230" s="69"/>
      <c r="K230" s="69"/>
      <c r="L230" s="69"/>
      <c r="M230" s="68"/>
      <c r="N230" s="2"/>
      <c r="V230" s="49"/>
    </row>
    <row r="231" spans="1:22" ht="13.8" thickBot="1">
      <c r="A231" s="318"/>
      <c r="B231" s="67"/>
      <c r="C231" s="67"/>
      <c r="D231" s="66"/>
      <c r="E231" s="65"/>
      <c r="F231" s="64"/>
      <c r="G231" s="425"/>
      <c r="H231" s="426"/>
      <c r="I231" s="427"/>
      <c r="J231" s="63"/>
      <c r="K231" s="62"/>
      <c r="L231" s="60"/>
      <c r="M231" s="107"/>
      <c r="N231" s="2"/>
      <c r="V231" s="49">
        <f>G231</f>
        <v>0</v>
      </c>
    </row>
    <row r="232" spans="1:22" ht="21" thickBot="1">
      <c r="A232" s="318"/>
      <c r="B232" s="132" t="s">
        <v>337</v>
      </c>
      <c r="C232" s="132" t="s">
        <v>339</v>
      </c>
      <c r="D232" s="132" t="s">
        <v>23</v>
      </c>
      <c r="E232" s="310" t="s">
        <v>341</v>
      </c>
      <c r="F232" s="310"/>
      <c r="G232" s="428"/>
      <c r="H232" s="429"/>
      <c r="I232" s="430"/>
      <c r="J232" s="61"/>
      <c r="K232" s="60"/>
      <c r="L232" s="59"/>
      <c r="M232" s="58"/>
      <c r="N232" s="2"/>
      <c r="V232" s="49"/>
    </row>
    <row r="233" spans="1:22" ht="13.8" thickBot="1">
      <c r="A233" s="319"/>
      <c r="B233" s="57"/>
      <c r="C233" s="57"/>
      <c r="D233" s="56"/>
      <c r="E233" s="55" t="s">
        <v>4</v>
      </c>
      <c r="F233" s="54"/>
      <c r="G233" s="431"/>
      <c r="H233" s="432"/>
      <c r="I233" s="433"/>
      <c r="J233" s="53"/>
      <c r="K233" s="52"/>
      <c r="L233" s="52"/>
      <c r="M233" s="51"/>
      <c r="N233" s="2"/>
      <c r="V233" s="49"/>
    </row>
    <row r="234" spans="1:22" ht="24" customHeight="1" thickBot="1">
      <c r="A234" s="318">
        <f>A230+1</f>
        <v>55</v>
      </c>
      <c r="B234" s="115" t="s">
        <v>336</v>
      </c>
      <c r="C234" s="115" t="s">
        <v>338</v>
      </c>
      <c r="D234" s="115" t="s">
        <v>24</v>
      </c>
      <c r="E234" s="314" t="s">
        <v>340</v>
      </c>
      <c r="F234" s="314"/>
      <c r="G234" s="314" t="s">
        <v>332</v>
      </c>
      <c r="H234" s="320"/>
      <c r="I234" s="121"/>
      <c r="J234" s="69"/>
      <c r="K234" s="69"/>
      <c r="L234" s="69"/>
      <c r="M234" s="68"/>
      <c r="N234" s="2"/>
      <c r="V234" s="49"/>
    </row>
    <row r="235" spans="1:22" ht="13.8" thickBot="1">
      <c r="A235" s="318"/>
      <c r="B235" s="67"/>
      <c r="C235" s="67"/>
      <c r="D235" s="66"/>
      <c r="E235" s="65"/>
      <c r="F235" s="64"/>
      <c r="G235" s="425"/>
      <c r="H235" s="426"/>
      <c r="I235" s="427"/>
      <c r="J235" s="63"/>
      <c r="K235" s="62"/>
      <c r="L235" s="60"/>
      <c r="M235" s="107"/>
      <c r="N235" s="2"/>
      <c r="V235" s="49">
        <f>G235</f>
        <v>0</v>
      </c>
    </row>
    <row r="236" spans="1:22" ht="21" thickBot="1">
      <c r="A236" s="318"/>
      <c r="B236" s="132" t="s">
        <v>337</v>
      </c>
      <c r="C236" s="132" t="s">
        <v>339</v>
      </c>
      <c r="D236" s="132" t="s">
        <v>23</v>
      </c>
      <c r="E236" s="310" t="s">
        <v>341</v>
      </c>
      <c r="F236" s="310"/>
      <c r="G236" s="428"/>
      <c r="H236" s="429"/>
      <c r="I236" s="430"/>
      <c r="J236" s="61"/>
      <c r="K236" s="60"/>
      <c r="L236" s="59"/>
      <c r="M236" s="58"/>
      <c r="N236" s="2"/>
      <c r="V236" s="49"/>
    </row>
    <row r="237" spans="1:22" ht="13.8" thickBot="1">
      <c r="A237" s="319"/>
      <c r="B237" s="57"/>
      <c r="C237" s="57"/>
      <c r="D237" s="56"/>
      <c r="E237" s="55" t="s">
        <v>4</v>
      </c>
      <c r="F237" s="54"/>
      <c r="G237" s="431"/>
      <c r="H237" s="432"/>
      <c r="I237" s="433"/>
      <c r="J237" s="53"/>
      <c r="K237" s="52"/>
      <c r="L237" s="52"/>
      <c r="M237" s="51"/>
      <c r="N237" s="2"/>
      <c r="V237" s="49"/>
    </row>
    <row r="238" spans="1:22" ht="24" customHeight="1" thickBot="1">
      <c r="A238" s="318">
        <f>A234+1</f>
        <v>56</v>
      </c>
      <c r="B238" s="115" t="s">
        <v>336</v>
      </c>
      <c r="C238" s="115" t="s">
        <v>338</v>
      </c>
      <c r="D238" s="115" t="s">
        <v>24</v>
      </c>
      <c r="E238" s="314" t="s">
        <v>340</v>
      </c>
      <c r="F238" s="314"/>
      <c r="G238" s="314" t="s">
        <v>332</v>
      </c>
      <c r="H238" s="320"/>
      <c r="I238" s="121"/>
      <c r="J238" s="69"/>
      <c r="K238" s="69"/>
      <c r="L238" s="69"/>
      <c r="M238" s="68"/>
      <c r="N238" s="2"/>
      <c r="V238" s="49"/>
    </row>
    <row r="239" spans="1:22" ht="13.8" thickBot="1">
      <c r="A239" s="318"/>
      <c r="B239" s="67"/>
      <c r="C239" s="67"/>
      <c r="D239" s="66"/>
      <c r="E239" s="65"/>
      <c r="F239" s="64"/>
      <c r="G239" s="425"/>
      <c r="H239" s="426"/>
      <c r="I239" s="427"/>
      <c r="J239" s="63"/>
      <c r="K239" s="62"/>
      <c r="L239" s="60"/>
      <c r="M239" s="107"/>
      <c r="N239" s="2"/>
      <c r="V239" s="49">
        <f>G239</f>
        <v>0</v>
      </c>
    </row>
    <row r="240" spans="1:22" ht="21" thickBot="1">
      <c r="A240" s="318"/>
      <c r="B240" s="132" t="s">
        <v>337</v>
      </c>
      <c r="C240" s="132" t="s">
        <v>339</v>
      </c>
      <c r="D240" s="132" t="s">
        <v>23</v>
      </c>
      <c r="E240" s="310" t="s">
        <v>341</v>
      </c>
      <c r="F240" s="310"/>
      <c r="G240" s="428"/>
      <c r="H240" s="429"/>
      <c r="I240" s="430"/>
      <c r="J240" s="61"/>
      <c r="K240" s="60"/>
      <c r="L240" s="59"/>
      <c r="M240" s="58"/>
      <c r="N240" s="2"/>
      <c r="V240" s="49"/>
    </row>
    <row r="241" spans="1:22" ht="13.8" thickBot="1">
      <c r="A241" s="319"/>
      <c r="B241" s="57"/>
      <c r="C241" s="57"/>
      <c r="D241" s="56"/>
      <c r="E241" s="55" t="s">
        <v>4</v>
      </c>
      <c r="F241" s="54"/>
      <c r="G241" s="431"/>
      <c r="H241" s="432"/>
      <c r="I241" s="433"/>
      <c r="J241" s="53"/>
      <c r="K241" s="52"/>
      <c r="L241" s="52"/>
      <c r="M241" s="51"/>
      <c r="N241" s="2"/>
      <c r="V241" s="49"/>
    </row>
    <row r="242" spans="1:22" ht="24" customHeight="1" thickBot="1">
      <c r="A242" s="318">
        <f>A238+1</f>
        <v>57</v>
      </c>
      <c r="B242" s="115" t="s">
        <v>336</v>
      </c>
      <c r="C242" s="115" t="s">
        <v>338</v>
      </c>
      <c r="D242" s="115" t="s">
        <v>24</v>
      </c>
      <c r="E242" s="314" t="s">
        <v>340</v>
      </c>
      <c r="F242" s="314"/>
      <c r="G242" s="314" t="s">
        <v>332</v>
      </c>
      <c r="H242" s="320"/>
      <c r="I242" s="121"/>
      <c r="J242" s="69"/>
      <c r="K242" s="69"/>
      <c r="L242" s="69"/>
      <c r="M242" s="68"/>
      <c r="N242" s="2"/>
      <c r="V242" s="49"/>
    </row>
    <row r="243" spans="1:22" ht="13.8" thickBot="1">
      <c r="A243" s="318"/>
      <c r="B243" s="67"/>
      <c r="C243" s="67"/>
      <c r="D243" s="66"/>
      <c r="E243" s="65"/>
      <c r="F243" s="64"/>
      <c r="G243" s="425"/>
      <c r="H243" s="426"/>
      <c r="I243" s="427"/>
      <c r="J243" s="63"/>
      <c r="K243" s="62"/>
      <c r="L243" s="60"/>
      <c r="M243" s="107"/>
      <c r="N243" s="2"/>
      <c r="V243" s="49">
        <f>G243</f>
        <v>0</v>
      </c>
    </row>
    <row r="244" spans="1:22" ht="21" thickBot="1">
      <c r="A244" s="318"/>
      <c r="B244" s="132" t="s">
        <v>337</v>
      </c>
      <c r="C244" s="132" t="s">
        <v>339</v>
      </c>
      <c r="D244" s="132" t="s">
        <v>23</v>
      </c>
      <c r="E244" s="310" t="s">
        <v>341</v>
      </c>
      <c r="F244" s="310"/>
      <c r="G244" s="428"/>
      <c r="H244" s="429"/>
      <c r="I244" s="430"/>
      <c r="J244" s="61"/>
      <c r="K244" s="60"/>
      <c r="L244" s="59"/>
      <c r="M244" s="58"/>
      <c r="N244" s="2"/>
      <c r="V244" s="49"/>
    </row>
    <row r="245" spans="1:22" ht="13.8" thickBot="1">
      <c r="A245" s="319"/>
      <c r="B245" s="57"/>
      <c r="C245" s="57"/>
      <c r="D245" s="56"/>
      <c r="E245" s="55" t="s">
        <v>4</v>
      </c>
      <c r="F245" s="54"/>
      <c r="G245" s="431"/>
      <c r="H245" s="432"/>
      <c r="I245" s="433"/>
      <c r="J245" s="53"/>
      <c r="K245" s="52"/>
      <c r="L245" s="52"/>
      <c r="M245" s="51"/>
      <c r="N245" s="2"/>
      <c r="V245" s="49"/>
    </row>
    <row r="246" spans="1:22" ht="24" customHeight="1" thickBot="1">
      <c r="A246" s="318">
        <f>A242+1</f>
        <v>58</v>
      </c>
      <c r="B246" s="115" t="s">
        <v>336</v>
      </c>
      <c r="C246" s="115" t="s">
        <v>338</v>
      </c>
      <c r="D246" s="115" t="s">
        <v>24</v>
      </c>
      <c r="E246" s="314" t="s">
        <v>340</v>
      </c>
      <c r="F246" s="314"/>
      <c r="G246" s="314" t="s">
        <v>332</v>
      </c>
      <c r="H246" s="320"/>
      <c r="I246" s="121"/>
      <c r="J246" s="69"/>
      <c r="K246" s="69"/>
      <c r="L246" s="69"/>
      <c r="M246" s="68"/>
      <c r="N246" s="2"/>
      <c r="V246" s="49"/>
    </row>
    <row r="247" spans="1:22" ht="13.8" thickBot="1">
      <c r="A247" s="318"/>
      <c r="B247" s="67"/>
      <c r="C247" s="67"/>
      <c r="D247" s="66"/>
      <c r="E247" s="65"/>
      <c r="F247" s="64"/>
      <c r="G247" s="425"/>
      <c r="H247" s="426"/>
      <c r="I247" s="427"/>
      <c r="J247" s="63"/>
      <c r="K247" s="62"/>
      <c r="L247" s="60"/>
      <c r="M247" s="107"/>
      <c r="N247" s="2"/>
      <c r="V247" s="49">
        <f>G247</f>
        <v>0</v>
      </c>
    </row>
    <row r="248" spans="1:22" ht="21" thickBot="1">
      <c r="A248" s="318"/>
      <c r="B248" s="132" t="s">
        <v>337</v>
      </c>
      <c r="C248" s="132" t="s">
        <v>339</v>
      </c>
      <c r="D248" s="132" t="s">
        <v>23</v>
      </c>
      <c r="E248" s="310" t="s">
        <v>341</v>
      </c>
      <c r="F248" s="310"/>
      <c r="G248" s="428"/>
      <c r="H248" s="429"/>
      <c r="I248" s="430"/>
      <c r="J248" s="61"/>
      <c r="K248" s="60"/>
      <c r="L248" s="59"/>
      <c r="M248" s="58"/>
      <c r="N248" s="2"/>
      <c r="V248" s="49"/>
    </row>
    <row r="249" spans="1:22" ht="13.8" thickBot="1">
      <c r="A249" s="319"/>
      <c r="B249" s="57"/>
      <c r="C249" s="57"/>
      <c r="D249" s="56"/>
      <c r="E249" s="55" t="s">
        <v>4</v>
      </c>
      <c r="F249" s="54"/>
      <c r="G249" s="431"/>
      <c r="H249" s="432"/>
      <c r="I249" s="433"/>
      <c r="J249" s="53"/>
      <c r="K249" s="52"/>
      <c r="L249" s="52"/>
      <c r="M249" s="51"/>
      <c r="N249" s="2"/>
      <c r="V249" s="49"/>
    </row>
    <row r="250" spans="1:22" ht="24" customHeight="1" thickBot="1">
      <c r="A250" s="318">
        <f>A246+1</f>
        <v>59</v>
      </c>
      <c r="B250" s="115" t="s">
        <v>336</v>
      </c>
      <c r="C250" s="115" t="s">
        <v>338</v>
      </c>
      <c r="D250" s="115" t="s">
        <v>24</v>
      </c>
      <c r="E250" s="314" t="s">
        <v>340</v>
      </c>
      <c r="F250" s="314"/>
      <c r="G250" s="314" t="s">
        <v>332</v>
      </c>
      <c r="H250" s="320"/>
      <c r="I250" s="121"/>
      <c r="J250" s="69"/>
      <c r="K250" s="69"/>
      <c r="L250" s="69"/>
      <c r="M250" s="68"/>
      <c r="N250" s="2"/>
      <c r="V250" s="49"/>
    </row>
    <row r="251" spans="1:22" ht="13.8" thickBot="1">
      <c r="A251" s="318"/>
      <c r="B251" s="67"/>
      <c r="C251" s="67"/>
      <c r="D251" s="66"/>
      <c r="E251" s="65"/>
      <c r="F251" s="64"/>
      <c r="G251" s="425"/>
      <c r="H251" s="426"/>
      <c r="I251" s="427"/>
      <c r="J251" s="63"/>
      <c r="K251" s="62"/>
      <c r="L251" s="60"/>
      <c r="M251" s="107"/>
      <c r="N251" s="2"/>
      <c r="V251" s="49">
        <f>G251</f>
        <v>0</v>
      </c>
    </row>
    <row r="252" spans="1:22" ht="21" thickBot="1">
      <c r="A252" s="318"/>
      <c r="B252" s="132" t="s">
        <v>337</v>
      </c>
      <c r="C252" s="132" t="s">
        <v>339</v>
      </c>
      <c r="D252" s="132" t="s">
        <v>23</v>
      </c>
      <c r="E252" s="310" t="s">
        <v>341</v>
      </c>
      <c r="F252" s="310"/>
      <c r="G252" s="428"/>
      <c r="H252" s="429"/>
      <c r="I252" s="430"/>
      <c r="J252" s="61"/>
      <c r="K252" s="60"/>
      <c r="L252" s="59"/>
      <c r="M252" s="58"/>
      <c r="N252" s="2"/>
      <c r="V252" s="49"/>
    </row>
    <row r="253" spans="1:22" ht="13.8" thickBot="1">
      <c r="A253" s="319"/>
      <c r="B253" s="57"/>
      <c r="C253" s="57"/>
      <c r="D253" s="56"/>
      <c r="E253" s="55" t="s">
        <v>4</v>
      </c>
      <c r="F253" s="54"/>
      <c r="G253" s="431"/>
      <c r="H253" s="432"/>
      <c r="I253" s="433"/>
      <c r="J253" s="53"/>
      <c r="K253" s="52"/>
      <c r="L253" s="52"/>
      <c r="M253" s="51"/>
      <c r="N253" s="2"/>
      <c r="V253" s="49"/>
    </row>
    <row r="254" spans="1:22" ht="24" customHeight="1" thickBot="1">
      <c r="A254" s="318">
        <f>A250+1</f>
        <v>60</v>
      </c>
      <c r="B254" s="115" t="s">
        <v>336</v>
      </c>
      <c r="C254" s="115" t="s">
        <v>338</v>
      </c>
      <c r="D254" s="115" t="s">
        <v>24</v>
      </c>
      <c r="E254" s="314" t="s">
        <v>340</v>
      </c>
      <c r="F254" s="314"/>
      <c r="G254" s="314" t="s">
        <v>332</v>
      </c>
      <c r="H254" s="320"/>
      <c r="I254" s="121"/>
      <c r="J254" s="69"/>
      <c r="K254" s="69"/>
      <c r="L254" s="69"/>
      <c r="M254" s="68"/>
      <c r="N254" s="2"/>
      <c r="V254" s="49"/>
    </row>
    <row r="255" spans="1:22" ht="13.8" thickBot="1">
      <c r="A255" s="318"/>
      <c r="B255" s="67"/>
      <c r="C255" s="67"/>
      <c r="D255" s="66"/>
      <c r="E255" s="65"/>
      <c r="F255" s="64"/>
      <c r="G255" s="425"/>
      <c r="H255" s="426"/>
      <c r="I255" s="427"/>
      <c r="J255" s="63"/>
      <c r="K255" s="62"/>
      <c r="L255" s="60"/>
      <c r="M255" s="107"/>
      <c r="N255" s="2"/>
      <c r="V255" s="49">
        <f>G255</f>
        <v>0</v>
      </c>
    </row>
    <row r="256" spans="1:22" ht="21" thickBot="1">
      <c r="A256" s="318"/>
      <c r="B256" s="132" t="s">
        <v>337</v>
      </c>
      <c r="C256" s="132" t="s">
        <v>339</v>
      </c>
      <c r="D256" s="132" t="s">
        <v>23</v>
      </c>
      <c r="E256" s="310" t="s">
        <v>341</v>
      </c>
      <c r="F256" s="310"/>
      <c r="G256" s="428"/>
      <c r="H256" s="429"/>
      <c r="I256" s="430"/>
      <c r="J256" s="61"/>
      <c r="K256" s="60"/>
      <c r="L256" s="59"/>
      <c r="M256" s="58"/>
      <c r="N256" s="2"/>
      <c r="V256" s="49"/>
    </row>
    <row r="257" spans="1:22" ht="13.8" thickBot="1">
      <c r="A257" s="319"/>
      <c r="B257" s="57"/>
      <c r="C257" s="57"/>
      <c r="D257" s="56"/>
      <c r="E257" s="55" t="s">
        <v>4</v>
      </c>
      <c r="F257" s="54"/>
      <c r="G257" s="431"/>
      <c r="H257" s="432"/>
      <c r="I257" s="433"/>
      <c r="J257" s="53"/>
      <c r="K257" s="52"/>
      <c r="L257" s="52"/>
      <c r="M257" s="51"/>
      <c r="N257" s="2"/>
      <c r="V257" s="49"/>
    </row>
    <row r="258" spans="1:22" ht="24" customHeight="1" thickBot="1">
      <c r="A258" s="318">
        <f>A254+1</f>
        <v>61</v>
      </c>
      <c r="B258" s="115" t="s">
        <v>336</v>
      </c>
      <c r="C258" s="115" t="s">
        <v>338</v>
      </c>
      <c r="D258" s="115" t="s">
        <v>24</v>
      </c>
      <c r="E258" s="314" t="s">
        <v>340</v>
      </c>
      <c r="F258" s="314"/>
      <c r="G258" s="314" t="s">
        <v>332</v>
      </c>
      <c r="H258" s="320"/>
      <c r="I258" s="121"/>
      <c r="J258" s="69"/>
      <c r="K258" s="69"/>
      <c r="L258" s="69"/>
      <c r="M258" s="68"/>
      <c r="N258" s="2"/>
      <c r="V258" s="49"/>
    </row>
    <row r="259" spans="1:22" ht="13.8" thickBot="1">
      <c r="A259" s="318"/>
      <c r="B259" s="67"/>
      <c r="C259" s="67"/>
      <c r="D259" s="66"/>
      <c r="E259" s="65"/>
      <c r="F259" s="64"/>
      <c r="G259" s="425"/>
      <c r="H259" s="426"/>
      <c r="I259" s="427"/>
      <c r="J259" s="63"/>
      <c r="K259" s="62"/>
      <c r="L259" s="60"/>
      <c r="M259" s="107"/>
      <c r="N259" s="2"/>
      <c r="V259" s="49">
        <f>G259</f>
        <v>0</v>
      </c>
    </row>
    <row r="260" spans="1:22" ht="21" thickBot="1">
      <c r="A260" s="318"/>
      <c r="B260" s="132" t="s">
        <v>337</v>
      </c>
      <c r="C260" s="132" t="s">
        <v>339</v>
      </c>
      <c r="D260" s="132" t="s">
        <v>23</v>
      </c>
      <c r="E260" s="310" t="s">
        <v>341</v>
      </c>
      <c r="F260" s="310"/>
      <c r="G260" s="428"/>
      <c r="H260" s="429"/>
      <c r="I260" s="430"/>
      <c r="J260" s="61"/>
      <c r="K260" s="60"/>
      <c r="L260" s="59"/>
      <c r="M260" s="58"/>
      <c r="N260" s="2"/>
      <c r="V260" s="49"/>
    </row>
    <row r="261" spans="1:22" ht="13.8" thickBot="1">
      <c r="A261" s="319"/>
      <c r="B261" s="57"/>
      <c r="C261" s="57"/>
      <c r="D261" s="56"/>
      <c r="E261" s="55" t="s">
        <v>4</v>
      </c>
      <c r="F261" s="54"/>
      <c r="G261" s="431"/>
      <c r="H261" s="432"/>
      <c r="I261" s="433"/>
      <c r="J261" s="53"/>
      <c r="K261" s="52"/>
      <c r="L261" s="52"/>
      <c r="M261" s="51"/>
      <c r="N261" s="2"/>
      <c r="V261" s="49"/>
    </row>
    <row r="262" spans="1:22" ht="24" customHeight="1" thickBot="1">
      <c r="A262" s="318">
        <f>A258+1</f>
        <v>62</v>
      </c>
      <c r="B262" s="115" t="s">
        <v>336</v>
      </c>
      <c r="C262" s="115" t="s">
        <v>338</v>
      </c>
      <c r="D262" s="115" t="s">
        <v>24</v>
      </c>
      <c r="E262" s="314" t="s">
        <v>340</v>
      </c>
      <c r="F262" s="314"/>
      <c r="G262" s="314" t="s">
        <v>332</v>
      </c>
      <c r="H262" s="320"/>
      <c r="I262" s="121"/>
      <c r="J262" s="69"/>
      <c r="K262" s="69"/>
      <c r="L262" s="69"/>
      <c r="M262" s="68"/>
      <c r="N262" s="2"/>
      <c r="V262" s="49"/>
    </row>
    <row r="263" spans="1:22" ht="13.8" thickBot="1">
      <c r="A263" s="318"/>
      <c r="B263" s="67"/>
      <c r="C263" s="67"/>
      <c r="D263" s="66"/>
      <c r="E263" s="65"/>
      <c r="F263" s="64"/>
      <c r="G263" s="425"/>
      <c r="H263" s="426"/>
      <c r="I263" s="427"/>
      <c r="J263" s="63"/>
      <c r="K263" s="62"/>
      <c r="L263" s="60"/>
      <c r="M263" s="107"/>
      <c r="N263" s="2"/>
      <c r="V263" s="49">
        <f>G263</f>
        <v>0</v>
      </c>
    </row>
    <row r="264" spans="1:22" ht="21" thickBot="1">
      <c r="A264" s="318"/>
      <c r="B264" s="132" t="s">
        <v>337</v>
      </c>
      <c r="C264" s="132" t="s">
        <v>339</v>
      </c>
      <c r="D264" s="132" t="s">
        <v>23</v>
      </c>
      <c r="E264" s="310" t="s">
        <v>341</v>
      </c>
      <c r="F264" s="310"/>
      <c r="G264" s="428"/>
      <c r="H264" s="429"/>
      <c r="I264" s="430"/>
      <c r="J264" s="61"/>
      <c r="K264" s="60"/>
      <c r="L264" s="59"/>
      <c r="M264" s="58"/>
      <c r="N264" s="2"/>
      <c r="V264" s="49"/>
    </row>
    <row r="265" spans="1:22" ht="13.8" thickBot="1">
      <c r="A265" s="319"/>
      <c r="B265" s="57"/>
      <c r="C265" s="57"/>
      <c r="D265" s="56"/>
      <c r="E265" s="55" t="s">
        <v>4</v>
      </c>
      <c r="F265" s="54"/>
      <c r="G265" s="431"/>
      <c r="H265" s="432"/>
      <c r="I265" s="433"/>
      <c r="J265" s="53"/>
      <c r="K265" s="52"/>
      <c r="L265" s="52"/>
      <c r="M265" s="51"/>
      <c r="N265" s="2"/>
      <c r="V265" s="49"/>
    </row>
    <row r="266" spans="1:22" ht="24" customHeight="1" thickBot="1">
      <c r="A266" s="318">
        <f>A262+1</f>
        <v>63</v>
      </c>
      <c r="B266" s="115" t="s">
        <v>336</v>
      </c>
      <c r="C266" s="115" t="s">
        <v>338</v>
      </c>
      <c r="D266" s="115" t="s">
        <v>24</v>
      </c>
      <c r="E266" s="314" t="s">
        <v>340</v>
      </c>
      <c r="F266" s="314"/>
      <c r="G266" s="314" t="s">
        <v>332</v>
      </c>
      <c r="H266" s="320"/>
      <c r="I266" s="121"/>
      <c r="J266" s="69"/>
      <c r="K266" s="69"/>
      <c r="L266" s="69"/>
      <c r="M266" s="68"/>
      <c r="N266" s="2"/>
      <c r="V266" s="49"/>
    </row>
    <row r="267" spans="1:22" ht="13.8" thickBot="1">
      <c r="A267" s="318"/>
      <c r="B267" s="67"/>
      <c r="C267" s="67"/>
      <c r="D267" s="66"/>
      <c r="E267" s="65"/>
      <c r="F267" s="64"/>
      <c r="G267" s="425"/>
      <c r="H267" s="426"/>
      <c r="I267" s="427"/>
      <c r="J267" s="63"/>
      <c r="K267" s="62"/>
      <c r="L267" s="60"/>
      <c r="M267" s="107"/>
      <c r="N267" s="2"/>
      <c r="V267" s="49">
        <f>G267</f>
        <v>0</v>
      </c>
    </row>
    <row r="268" spans="1:22" ht="21" thickBot="1">
      <c r="A268" s="318"/>
      <c r="B268" s="132" t="s">
        <v>337</v>
      </c>
      <c r="C268" s="132" t="s">
        <v>339</v>
      </c>
      <c r="D268" s="132" t="s">
        <v>23</v>
      </c>
      <c r="E268" s="310" t="s">
        <v>341</v>
      </c>
      <c r="F268" s="310"/>
      <c r="G268" s="428"/>
      <c r="H268" s="429"/>
      <c r="I268" s="430"/>
      <c r="J268" s="61"/>
      <c r="K268" s="60"/>
      <c r="L268" s="59"/>
      <c r="M268" s="58"/>
      <c r="N268" s="2"/>
      <c r="V268" s="49"/>
    </row>
    <row r="269" spans="1:22" ht="13.8" thickBot="1">
      <c r="A269" s="319"/>
      <c r="B269" s="57"/>
      <c r="C269" s="57"/>
      <c r="D269" s="56"/>
      <c r="E269" s="55" t="s">
        <v>4</v>
      </c>
      <c r="F269" s="54"/>
      <c r="G269" s="431"/>
      <c r="H269" s="432"/>
      <c r="I269" s="433"/>
      <c r="J269" s="53"/>
      <c r="K269" s="52"/>
      <c r="L269" s="52"/>
      <c r="M269" s="51"/>
      <c r="N269" s="2"/>
      <c r="V269" s="49"/>
    </row>
    <row r="270" spans="1:22" ht="24" customHeight="1" thickBot="1">
      <c r="A270" s="318">
        <f>A266+1</f>
        <v>64</v>
      </c>
      <c r="B270" s="115" t="s">
        <v>336</v>
      </c>
      <c r="C270" s="115" t="s">
        <v>338</v>
      </c>
      <c r="D270" s="115" t="s">
        <v>24</v>
      </c>
      <c r="E270" s="314" t="s">
        <v>340</v>
      </c>
      <c r="F270" s="314"/>
      <c r="G270" s="314" t="s">
        <v>332</v>
      </c>
      <c r="H270" s="320"/>
      <c r="I270" s="121"/>
      <c r="J270" s="69"/>
      <c r="K270" s="69"/>
      <c r="L270" s="69"/>
      <c r="M270" s="68"/>
      <c r="N270" s="2"/>
      <c r="V270" s="49"/>
    </row>
    <row r="271" spans="1:22" ht="13.8" thickBot="1">
      <c r="A271" s="318"/>
      <c r="B271" s="67"/>
      <c r="C271" s="67"/>
      <c r="D271" s="66"/>
      <c r="E271" s="65"/>
      <c r="F271" s="64"/>
      <c r="G271" s="425"/>
      <c r="H271" s="426"/>
      <c r="I271" s="427"/>
      <c r="J271" s="63"/>
      <c r="K271" s="62"/>
      <c r="L271" s="60"/>
      <c r="M271" s="107"/>
      <c r="N271" s="2"/>
      <c r="V271" s="49">
        <f>G271</f>
        <v>0</v>
      </c>
    </row>
    <row r="272" spans="1:22" ht="21" thickBot="1">
      <c r="A272" s="318"/>
      <c r="B272" s="132" t="s">
        <v>337</v>
      </c>
      <c r="C272" s="132" t="s">
        <v>339</v>
      </c>
      <c r="D272" s="132" t="s">
        <v>23</v>
      </c>
      <c r="E272" s="310" t="s">
        <v>341</v>
      </c>
      <c r="F272" s="310"/>
      <c r="G272" s="428"/>
      <c r="H272" s="429"/>
      <c r="I272" s="430"/>
      <c r="J272" s="61"/>
      <c r="K272" s="60"/>
      <c r="L272" s="59"/>
      <c r="M272" s="58"/>
      <c r="N272" s="2"/>
      <c r="V272" s="49"/>
    </row>
    <row r="273" spans="1:22" ht="13.8" thickBot="1">
      <c r="A273" s="319"/>
      <c r="B273" s="57"/>
      <c r="C273" s="57"/>
      <c r="D273" s="56"/>
      <c r="E273" s="55" t="s">
        <v>4</v>
      </c>
      <c r="F273" s="54"/>
      <c r="G273" s="431"/>
      <c r="H273" s="432"/>
      <c r="I273" s="433"/>
      <c r="J273" s="53"/>
      <c r="K273" s="52"/>
      <c r="L273" s="52"/>
      <c r="M273" s="51"/>
      <c r="N273" s="2"/>
      <c r="V273" s="49"/>
    </row>
    <row r="274" spans="1:22" ht="24" customHeight="1" thickBot="1">
      <c r="A274" s="318">
        <f>A270+1</f>
        <v>65</v>
      </c>
      <c r="B274" s="115" t="s">
        <v>336</v>
      </c>
      <c r="C274" s="115" t="s">
        <v>338</v>
      </c>
      <c r="D274" s="115" t="s">
        <v>24</v>
      </c>
      <c r="E274" s="314" t="s">
        <v>340</v>
      </c>
      <c r="F274" s="314"/>
      <c r="G274" s="314" t="s">
        <v>332</v>
      </c>
      <c r="H274" s="320"/>
      <c r="I274" s="121"/>
      <c r="J274" s="69"/>
      <c r="K274" s="69"/>
      <c r="L274" s="69"/>
      <c r="M274" s="68"/>
      <c r="N274" s="2"/>
      <c r="V274" s="49"/>
    </row>
    <row r="275" spans="1:22" ht="13.8" thickBot="1">
      <c r="A275" s="318"/>
      <c r="B275" s="67"/>
      <c r="C275" s="67"/>
      <c r="D275" s="66"/>
      <c r="E275" s="65"/>
      <c r="F275" s="64"/>
      <c r="G275" s="425"/>
      <c r="H275" s="426"/>
      <c r="I275" s="427"/>
      <c r="J275" s="63"/>
      <c r="K275" s="62"/>
      <c r="L275" s="60"/>
      <c r="M275" s="107"/>
      <c r="N275" s="2"/>
      <c r="V275" s="49">
        <f>G275</f>
        <v>0</v>
      </c>
    </row>
    <row r="276" spans="1:22" ht="21" thickBot="1">
      <c r="A276" s="318"/>
      <c r="B276" s="132" t="s">
        <v>337</v>
      </c>
      <c r="C276" s="132" t="s">
        <v>339</v>
      </c>
      <c r="D276" s="132" t="s">
        <v>23</v>
      </c>
      <c r="E276" s="310" t="s">
        <v>341</v>
      </c>
      <c r="F276" s="310"/>
      <c r="G276" s="428"/>
      <c r="H276" s="429"/>
      <c r="I276" s="430"/>
      <c r="J276" s="61"/>
      <c r="K276" s="60"/>
      <c r="L276" s="59"/>
      <c r="M276" s="58"/>
      <c r="N276" s="2"/>
      <c r="V276" s="49"/>
    </row>
    <row r="277" spans="1:22" ht="13.8" thickBot="1">
      <c r="A277" s="319"/>
      <c r="B277" s="57"/>
      <c r="C277" s="57"/>
      <c r="D277" s="56"/>
      <c r="E277" s="55" t="s">
        <v>4</v>
      </c>
      <c r="F277" s="54"/>
      <c r="G277" s="431"/>
      <c r="H277" s="432"/>
      <c r="I277" s="433"/>
      <c r="J277" s="53"/>
      <c r="K277" s="52"/>
      <c r="L277" s="52"/>
      <c r="M277" s="51"/>
      <c r="N277" s="2"/>
      <c r="V277" s="49"/>
    </row>
    <row r="278" spans="1:22" ht="24" customHeight="1" thickBot="1">
      <c r="A278" s="318">
        <f>A274+1</f>
        <v>66</v>
      </c>
      <c r="B278" s="115" t="s">
        <v>336</v>
      </c>
      <c r="C278" s="115" t="s">
        <v>338</v>
      </c>
      <c r="D278" s="115" t="s">
        <v>24</v>
      </c>
      <c r="E278" s="314" t="s">
        <v>340</v>
      </c>
      <c r="F278" s="314"/>
      <c r="G278" s="314" t="s">
        <v>332</v>
      </c>
      <c r="H278" s="320"/>
      <c r="I278" s="121"/>
      <c r="J278" s="69"/>
      <c r="K278" s="69"/>
      <c r="L278" s="69"/>
      <c r="M278" s="68"/>
      <c r="N278" s="2"/>
      <c r="V278" s="49"/>
    </row>
    <row r="279" spans="1:22" ht="13.8" thickBot="1">
      <c r="A279" s="318"/>
      <c r="B279" s="67"/>
      <c r="C279" s="67"/>
      <c r="D279" s="66"/>
      <c r="E279" s="65"/>
      <c r="F279" s="64"/>
      <c r="G279" s="425"/>
      <c r="H279" s="426"/>
      <c r="I279" s="427"/>
      <c r="J279" s="63"/>
      <c r="K279" s="62"/>
      <c r="L279" s="60"/>
      <c r="M279" s="107"/>
      <c r="N279" s="2"/>
      <c r="V279" s="49">
        <f>G279</f>
        <v>0</v>
      </c>
    </row>
    <row r="280" spans="1:22" ht="21" thickBot="1">
      <c r="A280" s="318"/>
      <c r="B280" s="132" t="s">
        <v>337</v>
      </c>
      <c r="C280" s="132" t="s">
        <v>339</v>
      </c>
      <c r="D280" s="132" t="s">
        <v>23</v>
      </c>
      <c r="E280" s="310" t="s">
        <v>341</v>
      </c>
      <c r="F280" s="310"/>
      <c r="G280" s="428"/>
      <c r="H280" s="429"/>
      <c r="I280" s="430"/>
      <c r="J280" s="61"/>
      <c r="K280" s="60"/>
      <c r="L280" s="59"/>
      <c r="M280" s="58"/>
      <c r="N280" s="2"/>
      <c r="V280" s="49"/>
    </row>
    <row r="281" spans="1:22" ht="13.8" thickBot="1">
      <c r="A281" s="319"/>
      <c r="B281" s="57"/>
      <c r="C281" s="57"/>
      <c r="D281" s="56"/>
      <c r="E281" s="55" t="s">
        <v>4</v>
      </c>
      <c r="F281" s="54"/>
      <c r="G281" s="431"/>
      <c r="H281" s="432"/>
      <c r="I281" s="433"/>
      <c r="J281" s="53"/>
      <c r="K281" s="52"/>
      <c r="L281" s="52"/>
      <c r="M281" s="51"/>
      <c r="N281" s="2"/>
      <c r="V281" s="49"/>
    </row>
    <row r="282" spans="1:22" ht="24" customHeight="1" thickBot="1">
      <c r="A282" s="318">
        <f>A278+1</f>
        <v>67</v>
      </c>
      <c r="B282" s="115" t="s">
        <v>336</v>
      </c>
      <c r="C282" s="115" t="s">
        <v>338</v>
      </c>
      <c r="D282" s="115" t="s">
        <v>24</v>
      </c>
      <c r="E282" s="314" t="s">
        <v>340</v>
      </c>
      <c r="F282" s="314"/>
      <c r="G282" s="314" t="s">
        <v>332</v>
      </c>
      <c r="H282" s="320"/>
      <c r="I282" s="121"/>
      <c r="J282" s="69"/>
      <c r="K282" s="69"/>
      <c r="L282" s="69"/>
      <c r="M282" s="68"/>
      <c r="N282" s="2"/>
      <c r="V282" s="49"/>
    </row>
    <row r="283" spans="1:22" ht="13.8" thickBot="1">
      <c r="A283" s="318"/>
      <c r="B283" s="67"/>
      <c r="C283" s="67"/>
      <c r="D283" s="66"/>
      <c r="E283" s="65"/>
      <c r="F283" s="64"/>
      <c r="G283" s="425"/>
      <c r="H283" s="426"/>
      <c r="I283" s="427"/>
      <c r="J283" s="63"/>
      <c r="K283" s="62"/>
      <c r="L283" s="60"/>
      <c r="M283" s="107"/>
      <c r="N283" s="2"/>
      <c r="V283" s="49">
        <f>G283</f>
        <v>0</v>
      </c>
    </row>
    <row r="284" spans="1:22" ht="21" thickBot="1">
      <c r="A284" s="318"/>
      <c r="B284" s="132" t="s">
        <v>337</v>
      </c>
      <c r="C284" s="132" t="s">
        <v>339</v>
      </c>
      <c r="D284" s="132" t="s">
        <v>23</v>
      </c>
      <c r="E284" s="310" t="s">
        <v>341</v>
      </c>
      <c r="F284" s="310"/>
      <c r="G284" s="428"/>
      <c r="H284" s="429"/>
      <c r="I284" s="430"/>
      <c r="J284" s="61"/>
      <c r="K284" s="60"/>
      <c r="L284" s="59"/>
      <c r="M284" s="58"/>
      <c r="N284" s="2"/>
      <c r="V284" s="49"/>
    </row>
    <row r="285" spans="1:22" ht="13.8" thickBot="1">
      <c r="A285" s="319"/>
      <c r="B285" s="57"/>
      <c r="C285" s="57"/>
      <c r="D285" s="56"/>
      <c r="E285" s="55" t="s">
        <v>4</v>
      </c>
      <c r="F285" s="54"/>
      <c r="G285" s="431"/>
      <c r="H285" s="432"/>
      <c r="I285" s="433"/>
      <c r="J285" s="53"/>
      <c r="K285" s="52"/>
      <c r="L285" s="52"/>
      <c r="M285" s="51"/>
      <c r="N285" s="2"/>
      <c r="V285" s="49"/>
    </row>
    <row r="286" spans="1:22" ht="24" customHeight="1" thickBot="1">
      <c r="A286" s="318">
        <f>A282+1</f>
        <v>68</v>
      </c>
      <c r="B286" s="115" t="s">
        <v>336</v>
      </c>
      <c r="C286" s="115" t="s">
        <v>338</v>
      </c>
      <c r="D286" s="115" t="s">
        <v>24</v>
      </c>
      <c r="E286" s="314" t="s">
        <v>340</v>
      </c>
      <c r="F286" s="314"/>
      <c r="G286" s="314" t="s">
        <v>332</v>
      </c>
      <c r="H286" s="320"/>
      <c r="I286" s="121"/>
      <c r="J286" s="69"/>
      <c r="K286" s="69"/>
      <c r="L286" s="69"/>
      <c r="M286" s="68"/>
      <c r="N286" s="2"/>
      <c r="V286" s="49"/>
    </row>
    <row r="287" spans="1:22" ht="13.8" thickBot="1">
      <c r="A287" s="318"/>
      <c r="B287" s="67"/>
      <c r="C287" s="67"/>
      <c r="D287" s="66"/>
      <c r="E287" s="65"/>
      <c r="F287" s="64"/>
      <c r="G287" s="425"/>
      <c r="H287" s="426"/>
      <c r="I287" s="427"/>
      <c r="J287" s="63"/>
      <c r="K287" s="62"/>
      <c r="L287" s="60"/>
      <c r="M287" s="107"/>
      <c r="N287" s="2"/>
      <c r="V287" s="49">
        <f>G287</f>
        <v>0</v>
      </c>
    </row>
    <row r="288" spans="1:22" ht="21" thickBot="1">
      <c r="A288" s="318"/>
      <c r="B288" s="132" t="s">
        <v>337</v>
      </c>
      <c r="C288" s="132" t="s">
        <v>339</v>
      </c>
      <c r="D288" s="132" t="s">
        <v>23</v>
      </c>
      <c r="E288" s="310" t="s">
        <v>341</v>
      </c>
      <c r="F288" s="310"/>
      <c r="G288" s="428"/>
      <c r="H288" s="429"/>
      <c r="I288" s="430"/>
      <c r="J288" s="61"/>
      <c r="K288" s="60"/>
      <c r="L288" s="59"/>
      <c r="M288" s="58"/>
      <c r="N288" s="2"/>
      <c r="V288" s="49"/>
    </row>
    <row r="289" spans="1:22" ht="13.8" thickBot="1">
      <c r="A289" s="319"/>
      <c r="B289" s="57"/>
      <c r="C289" s="57"/>
      <c r="D289" s="56"/>
      <c r="E289" s="55" t="s">
        <v>4</v>
      </c>
      <c r="F289" s="54"/>
      <c r="G289" s="431"/>
      <c r="H289" s="432"/>
      <c r="I289" s="433"/>
      <c r="J289" s="53"/>
      <c r="K289" s="52"/>
      <c r="L289" s="52"/>
      <c r="M289" s="51"/>
      <c r="N289" s="2"/>
      <c r="V289" s="49"/>
    </row>
    <row r="290" spans="1:22" ht="24" customHeight="1" thickBot="1">
      <c r="A290" s="318">
        <f>A286+1</f>
        <v>69</v>
      </c>
      <c r="B290" s="115" t="s">
        <v>336</v>
      </c>
      <c r="C290" s="115" t="s">
        <v>338</v>
      </c>
      <c r="D290" s="115" t="s">
        <v>24</v>
      </c>
      <c r="E290" s="314" t="s">
        <v>340</v>
      </c>
      <c r="F290" s="314"/>
      <c r="G290" s="314" t="s">
        <v>332</v>
      </c>
      <c r="H290" s="320"/>
      <c r="I290" s="121"/>
      <c r="J290" s="69"/>
      <c r="K290" s="69"/>
      <c r="L290" s="69"/>
      <c r="M290" s="68"/>
      <c r="N290" s="2"/>
      <c r="V290" s="49"/>
    </row>
    <row r="291" spans="1:22" ht="13.8" thickBot="1">
      <c r="A291" s="318"/>
      <c r="B291" s="67"/>
      <c r="C291" s="67"/>
      <c r="D291" s="66"/>
      <c r="E291" s="65"/>
      <c r="F291" s="64"/>
      <c r="G291" s="425"/>
      <c r="H291" s="426"/>
      <c r="I291" s="427"/>
      <c r="J291" s="63"/>
      <c r="K291" s="62"/>
      <c r="L291" s="60"/>
      <c r="M291" s="107"/>
      <c r="N291" s="2"/>
      <c r="V291" s="49">
        <f>G291</f>
        <v>0</v>
      </c>
    </row>
    <row r="292" spans="1:22" ht="21" thickBot="1">
      <c r="A292" s="318"/>
      <c r="B292" s="132" t="s">
        <v>337</v>
      </c>
      <c r="C292" s="132" t="s">
        <v>339</v>
      </c>
      <c r="D292" s="132" t="s">
        <v>23</v>
      </c>
      <c r="E292" s="310" t="s">
        <v>341</v>
      </c>
      <c r="F292" s="310"/>
      <c r="G292" s="428"/>
      <c r="H292" s="429"/>
      <c r="I292" s="430"/>
      <c r="J292" s="61"/>
      <c r="K292" s="60"/>
      <c r="L292" s="59"/>
      <c r="M292" s="58"/>
      <c r="N292" s="2"/>
      <c r="V292" s="49"/>
    </row>
    <row r="293" spans="1:22" ht="13.8" thickBot="1">
      <c r="A293" s="319"/>
      <c r="B293" s="57"/>
      <c r="C293" s="57"/>
      <c r="D293" s="56"/>
      <c r="E293" s="55" t="s">
        <v>4</v>
      </c>
      <c r="F293" s="54"/>
      <c r="G293" s="431"/>
      <c r="H293" s="432"/>
      <c r="I293" s="433"/>
      <c r="J293" s="53"/>
      <c r="K293" s="52"/>
      <c r="L293" s="52"/>
      <c r="M293" s="51"/>
      <c r="N293" s="2"/>
      <c r="V293" s="49"/>
    </row>
    <row r="294" spans="1:22" ht="24" customHeight="1" thickBot="1">
      <c r="A294" s="318">
        <f>A290+1</f>
        <v>70</v>
      </c>
      <c r="B294" s="115" t="s">
        <v>336</v>
      </c>
      <c r="C294" s="115" t="s">
        <v>338</v>
      </c>
      <c r="D294" s="115" t="s">
        <v>24</v>
      </c>
      <c r="E294" s="314" t="s">
        <v>340</v>
      </c>
      <c r="F294" s="314"/>
      <c r="G294" s="314" t="s">
        <v>332</v>
      </c>
      <c r="H294" s="320"/>
      <c r="I294" s="121"/>
      <c r="J294" s="69"/>
      <c r="K294" s="69"/>
      <c r="L294" s="69"/>
      <c r="M294" s="68"/>
      <c r="N294" s="2"/>
      <c r="V294" s="49"/>
    </row>
    <row r="295" spans="1:22" ht="13.8" thickBot="1">
      <c r="A295" s="318"/>
      <c r="B295" s="67"/>
      <c r="C295" s="67"/>
      <c r="D295" s="66"/>
      <c r="E295" s="65"/>
      <c r="F295" s="64"/>
      <c r="G295" s="425"/>
      <c r="H295" s="426"/>
      <c r="I295" s="427"/>
      <c r="J295" s="63"/>
      <c r="K295" s="62"/>
      <c r="L295" s="60"/>
      <c r="M295" s="107"/>
      <c r="N295" s="2"/>
      <c r="V295" s="49">
        <f>G295</f>
        <v>0</v>
      </c>
    </row>
    <row r="296" spans="1:22" ht="21" thickBot="1">
      <c r="A296" s="318"/>
      <c r="B296" s="132" t="s">
        <v>337</v>
      </c>
      <c r="C296" s="132" t="s">
        <v>339</v>
      </c>
      <c r="D296" s="132" t="s">
        <v>23</v>
      </c>
      <c r="E296" s="310" t="s">
        <v>341</v>
      </c>
      <c r="F296" s="310"/>
      <c r="G296" s="428"/>
      <c r="H296" s="429"/>
      <c r="I296" s="430"/>
      <c r="J296" s="61"/>
      <c r="K296" s="60"/>
      <c r="L296" s="59"/>
      <c r="M296" s="58"/>
      <c r="N296" s="2"/>
      <c r="V296" s="49"/>
    </row>
    <row r="297" spans="1:22" ht="13.8" thickBot="1">
      <c r="A297" s="319"/>
      <c r="B297" s="57"/>
      <c r="C297" s="57"/>
      <c r="D297" s="56"/>
      <c r="E297" s="55" t="s">
        <v>4</v>
      </c>
      <c r="F297" s="54"/>
      <c r="G297" s="431"/>
      <c r="H297" s="432"/>
      <c r="I297" s="433"/>
      <c r="J297" s="53"/>
      <c r="K297" s="52"/>
      <c r="L297" s="52"/>
      <c r="M297" s="51"/>
      <c r="N297" s="2"/>
      <c r="V297" s="49"/>
    </row>
    <row r="298" spans="1:22" ht="24" customHeight="1" thickBot="1">
      <c r="A298" s="318">
        <f>A294+1</f>
        <v>71</v>
      </c>
      <c r="B298" s="115" t="s">
        <v>336</v>
      </c>
      <c r="C298" s="115" t="s">
        <v>338</v>
      </c>
      <c r="D298" s="115" t="s">
        <v>24</v>
      </c>
      <c r="E298" s="314" t="s">
        <v>340</v>
      </c>
      <c r="F298" s="314"/>
      <c r="G298" s="314" t="s">
        <v>332</v>
      </c>
      <c r="H298" s="320"/>
      <c r="I298" s="121"/>
      <c r="J298" s="69"/>
      <c r="K298" s="69"/>
      <c r="L298" s="69"/>
      <c r="M298" s="68"/>
      <c r="N298" s="2"/>
      <c r="V298" s="49"/>
    </row>
    <row r="299" spans="1:22" ht="13.8" thickBot="1">
      <c r="A299" s="318"/>
      <c r="B299" s="67"/>
      <c r="C299" s="67"/>
      <c r="D299" s="66"/>
      <c r="E299" s="65"/>
      <c r="F299" s="64"/>
      <c r="G299" s="425"/>
      <c r="H299" s="426"/>
      <c r="I299" s="427"/>
      <c r="J299" s="63"/>
      <c r="K299" s="62"/>
      <c r="L299" s="60"/>
      <c r="M299" s="107"/>
      <c r="N299" s="2"/>
      <c r="V299" s="49">
        <f>G299</f>
        <v>0</v>
      </c>
    </row>
    <row r="300" spans="1:22" ht="21" thickBot="1">
      <c r="A300" s="318"/>
      <c r="B300" s="132" t="s">
        <v>337</v>
      </c>
      <c r="C300" s="132" t="s">
        <v>339</v>
      </c>
      <c r="D300" s="132" t="s">
        <v>23</v>
      </c>
      <c r="E300" s="310" t="s">
        <v>341</v>
      </c>
      <c r="F300" s="310"/>
      <c r="G300" s="428"/>
      <c r="H300" s="429"/>
      <c r="I300" s="430"/>
      <c r="J300" s="61"/>
      <c r="K300" s="60"/>
      <c r="L300" s="59"/>
      <c r="M300" s="58"/>
      <c r="N300" s="2"/>
      <c r="V300" s="49"/>
    </row>
    <row r="301" spans="1:22" ht="13.8" thickBot="1">
      <c r="A301" s="319"/>
      <c r="B301" s="57"/>
      <c r="C301" s="57"/>
      <c r="D301" s="56"/>
      <c r="E301" s="55" t="s">
        <v>4</v>
      </c>
      <c r="F301" s="54"/>
      <c r="G301" s="431"/>
      <c r="H301" s="432"/>
      <c r="I301" s="433"/>
      <c r="J301" s="53"/>
      <c r="K301" s="52"/>
      <c r="L301" s="52"/>
      <c r="M301" s="51"/>
      <c r="N301" s="2"/>
      <c r="V301" s="49"/>
    </row>
    <row r="302" spans="1:22" ht="24" customHeight="1" thickBot="1">
      <c r="A302" s="318">
        <f>A298+1</f>
        <v>72</v>
      </c>
      <c r="B302" s="115" t="s">
        <v>336</v>
      </c>
      <c r="C302" s="115" t="s">
        <v>338</v>
      </c>
      <c r="D302" s="115" t="s">
        <v>24</v>
      </c>
      <c r="E302" s="314" t="s">
        <v>340</v>
      </c>
      <c r="F302" s="314"/>
      <c r="G302" s="314" t="s">
        <v>332</v>
      </c>
      <c r="H302" s="320"/>
      <c r="I302" s="121"/>
      <c r="J302" s="69"/>
      <c r="K302" s="69"/>
      <c r="L302" s="69"/>
      <c r="M302" s="68"/>
      <c r="N302" s="2"/>
      <c r="V302" s="49"/>
    </row>
    <row r="303" spans="1:22" ht="13.8" thickBot="1">
      <c r="A303" s="318"/>
      <c r="B303" s="67"/>
      <c r="C303" s="67"/>
      <c r="D303" s="66"/>
      <c r="E303" s="65"/>
      <c r="F303" s="64"/>
      <c r="G303" s="425"/>
      <c r="H303" s="426"/>
      <c r="I303" s="427"/>
      <c r="J303" s="63"/>
      <c r="K303" s="62"/>
      <c r="L303" s="60"/>
      <c r="M303" s="107"/>
      <c r="N303" s="2"/>
      <c r="V303" s="49">
        <f>G303</f>
        <v>0</v>
      </c>
    </row>
    <row r="304" spans="1:22" ht="21" thickBot="1">
      <c r="A304" s="318"/>
      <c r="B304" s="132" t="s">
        <v>337</v>
      </c>
      <c r="C304" s="132" t="s">
        <v>339</v>
      </c>
      <c r="D304" s="132" t="s">
        <v>23</v>
      </c>
      <c r="E304" s="310" t="s">
        <v>341</v>
      </c>
      <c r="F304" s="310"/>
      <c r="G304" s="428"/>
      <c r="H304" s="429"/>
      <c r="I304" s="430"/>
      <c r="J304" s="61"/>
      <c r="K304" s="60"/>
      <c r="L304" s="59"/>
      <c r="M304" s="58"/>
      <c r="N304" s="2"/>
      <c r="V304" s="49"/>
    </row>
    <row r="305" spans="1:22" ht="13.8" thickBot="1">
      <c r="A305" s="319"/>
      <c r="B305" s="57"/>
      <c r="C305" s="57"/>
      <c r="D305" s="56"/>
      <c r="E305" s="55" t="s">
        <v>4</v>
      </c>
      <c r="F305" s="54"/>
      <c r="G305" s="431"/>
      <c r="H305" s="432"/>
      <c r="I305" s="433"/>
      <c r="J305" s="53"/>
      <c r="K305" s="52"/>
      <c r="L305" s="52"/>
      <c r="M305" s="51"/>
      <c r="N305" s="2"/>
      <c r="V305" s="49"/>
    </row>
    <row r="306" spans="1:22" ht="24" customHeight="1" thickBot="1">
      <c r="A306" s="318">
        <f>A302+1</f>
        <v>73</v>
      </c>
      <c r="B306" s="115" t="s">
        <v>336</v>
      </c>
      <c r="C306" s="115" t="s">
        <v>338</v>
      </c>
      <c r="D306" s="115" t="s">
        <v>24</v>
      </c>
      <c r="E306" s="314" t="s">
        <v>340</v>
      </c>
      <c r="F306" s="314"/>
      <c r="G306" s="314" t="s">
        <v>332</v>
      </c>
      <c r="H306" s="320"/>
      <c r="I306" s="121"/>
      <c r="J306" s="69"/>
      <c r="K306" s="69"/>
      <c r="L306" s="69"/>
      <c r="M306" s="68"/>
      <c r="N306" s="2"/>
      <c r="V306" s="49"/>
    </row>
    <row r="307" spans="1:22" ht="13.8" thickBot="1">
      <c r="A307" s="318"/>
      <c r="B307" s="67"/>
      <c r="C307" s="67"/>
      <c r="D307" s="66"/>
      <c r="E307" s="65"/>
      <c r="F307" s="64"/>
      <c r="G307" s="425"/>
      <c r="H307" s="426"/>
      <c r="I307" s="427"/>
      <c r="J307" s="63"/>
      <c r="K307" s="62"/>
      <c r="L307" s="60"/>
      <c r="M307" s="107"/>
      <c r="N307" s="2"/>
      <c r="V307" s="49">
        <f>G307</f>
        <v>0</v>
      </c>
    </row>
    <row r="308" spans="1:22" ht="21" thickBot="1">
      <c r="A308" s="318"/>
      <c r="B308" s="132" t="s">
        <v>337</v>
      </c>
      <c r="C308" s="132" t="s">
        <v>339</v>
      </c>
      <c r="D308" s="132" t="s">
        <v>23</v>
      </c>
      <c r="E308" s="310" t="s">
        <v>341</v>
      </c>
      <c r="F308" s="310"/>
      <c r="G308" s="428"/>
      <c r="H308" s="429"/>
      <c r="I308" s="430"/>
      <c r="J308" s="61"/>
      <c r="K308" s="60"/>
      <c r="L308" s="59"/>
      <c r="M308" s="58"/>
      <c r="N308" s="2"/>
      <c r="V308" s="49"/>
    </row>
    <row r="309" spans="1:22" ht="13.8" thickBot="1">
      <c r="A309" s="319"/>
      <c r="B309" s="57"/>
      <c r="C309" s="57"/>
      <c r="D309" s="56"/>
      <c r="E309" s="55" t="s">
        <v>4</v>
      </c>
      <c r="F309" s="54"/>
      <c r="G309" s="431"/>
      <c r="H309" s="432"/>
      <c r="I309" s="433"/>
      <c r="J309" s="53"/>
      <c r="K309" s="52"/>
      <c r="L309" s="52"/>
      <c r="M309" s="51"/>
      <c r="N309" s="2"/>
      <c r="V309" s="49"/>
    </row>
    <row r="310" spans="1:22" ht="24" customHeight="1" thickBot="1">
      <c r="A310" s="318">
        <f>A306+1</f>
        <v>74</v>
      </c>
      <c r="B310" s="115" t="s">
        <v>336</v>
      </c>
      <c r="C310" s="115" t="s">
        <v>338</v>
      </c>
      <c r="D310" s="115" t="s">
        <v>24</v>
      </c>
      <c r="E310" s="314" t="s">
        <v>340</v>
      </c>
      <c r="F310" s="314"/>
      <c r="G310" s="314" t="s">
        <v>332</v>
      </c>
      <c r="H310" s="320"/>
      <c r="I310" s="121"/>
      <c r="J310" s="69"/>
      <c r="K310" s="69"/>
      <c r="L310" s="69"/>
      <c r="M310" s="68"/>
      <c r="N310" s="2"/>
      <c r="V310" s="49"/>
    </row>
    <row r="311" spans="1:22" ht="13.8" thickBot="1">
      <c r="A311" s="318"/>
      <c r="B311" s="67"/>
      <c r="C311" s="67"/>
      <c r="D311" s="66"/>
      <c r="E311" s="65"/>
      <c r="F311" s="64"/>
      <c r="G311" s="425"/>
      <c r="H311" s="426"/>
      <c r="I311" s="427"/>
      <c r="J311" s="63"/>
      <c r="K311" s="62"/>
      <c r="L311" s="60"/>
      <c r="M311" s="107"/>
      <c r="N311" s="2"/>
      <c r="V311" s="49">
        <f>G311</f>
        <v>0</v>
      </c>
    </row>
    <row r="312" spans="1:22" ht="21" thickBot="1">
      <c r="A312" s="318"/>
      <c r="B312" s="132" t="s">
        <v>337</v>
      </c>
      <c r="C312" s="132" t="s">
        <v>339</v>
      </c>
      <c r="D312" s="132" t="s">
        <v>23</v>
      </c>
      <c r="E312" s="310" t="s">
        <v>341</v>
      </c>
      <c r="F312" s="310"/>
      <c r="G312" s="428"/>
      <c r="H312" s="429"/>
      <c r="I312" s="430"/>
      <c r="J312" s="61"/>
      <c r="K312" s="60"/>
      <c r="L312" s="59"/>
      <c r="M312" s="58"/>
      <c r="N312" s="2"/>
      <c r="V312" s="49"/>
    </row>
    <row r="313" spans="1:22" ht="13.8" thickBot="1">
      <c r="A313" s="319"/>
      <c r="B313" s="57"/>
      <c r="C313" s="57"/>
      <c r="D313" s="56"/>
      <c r="E313" s="55" t="s">
        <v>4</v>
      </c>
      <c r="F313" s="54"/>
      <c r="G313" s="431"/>
      <c r="H313" s="432"/>
      <c r="I313" s="433"/>
      <c r="J313" s="53"/>
      <c r="K313" s="52"/>
      <c r="L313" s="52"/>
      <c r="M313" s="51"/>
      <c r="N313" s="2"/>
      <c r="V313" s="49"/>
    </row>
    <row r="314" spans="1:22" ht="24" customHeight="1" thickBot="1">
      <c r="A314" s="318">
        <f>A310+1</f>
        <v>75</v>
      </c>
      <c r="B314" s="115" t="s">
        <v>336</v>
      </c>
      <c r="C314" s="115" t="s">
        <v>338</v>
      </c>
      <c r="D314" s="115" t="s">
        <v>24</v>
      </c>
      <c r="E314" s="314" t="s">
        <v>340</v>
      </c>
      <c r="F314" s="314"/>
      <c r="G314" s="314" t="s">
        <v>332</v>
      </c>
      <c r="H314" s="320"/>
      <c r="I314" s="121"/>
      <c r="J314" s="69"/>
      <c r="K314" s="69"/>
      <c r="L314" s="69"/>
      <c r="M314" s="68"/>
      <c r="N314" s="2"/>
      <c r="V314" s="49"/>
    </row>
    <row r="315" spans="1:22" ht="13.8" thickBot="1">
      <c r="A315" s="318"/>
      <c r="B315" s="67"/>
      <c r="C315" s="67"/>
      <c r="D315" s="66"/>
      <c r="E315" s="65"/>
      <c r="F315" s="64"/>
      <c r="G315" s="425"/>
      <c r="H315" s="426"/>
      <c r="I315" s="427"/>
      <c r="J315" s="63"/>
      <c r="K315" s="62"/>
      <c r="L315" s="60"/>
      <c r="M315" s="107"/>
      <c r="N315" s="2"/>
      <c r="V315" s="49">
        <f>G315</f>
        <v>0</v>
      </c>
    </row>
    <row r="316" spans="1:22" ht="21" thickBot="1">
      <c r="A316" s="318"/>
      <c r="B316" s="132" t="s">
        <v>337</v>
      </c>
      <c r="C316" s="132" t="s">
        <v>339</v>
      </c>
      <c r="D316" s="132" t="s">
        <v>23</v>
      </c>
      <c r="E316" s="310" t="s">
        <v>341</v>
      </c>
      <c r="F316" s="310"/>
      <c r="G316" s="428"/>
      <c r="H316" s="429"/>
      <c r="I316" s="430"/>
      <c r="J316" s="61"/>
      <c r="K316" s="60"/>
      <c r="L316" s="59"/>
      <c r="M316" s="58"/>
      <c r="N316" s="2"/>
      <c r="V316" s="49"/>
    </row>
    <row r="317" spans="1:22" ht="13.8" thickBot="1">
      <c r="A317" s="319"/>
      <c r="B317" s="57"/>
      <c r="C317" s="57"/>
      <c r="D317" s="56"/>
      <c r="E317" s="55" t="s">
        <v>4</v>
      </c>
      <c r="F317" s="54"/>
      <c r="G317" s="431"/>
      <c r="H317" s="432"/>
      <c r="I317" s="433"/>
      <c r="J317" s="53"/>
      <c r="K317" s="52"/>
      <c r="L317" s="52"/>
      <c r="M317" s="51"/>
      <c r="N317" s="2"/>
      <c r="V317" s="49"/>
    </row>
    <row r="318" spans="1:22" ht="24" customHeight="1" thickBot="1">
      <c r="A318" s="318">
        <f>A314+1</f>
        <v>76</v>
      </c>
      <c r="B318" s="115" t="s">
        <v>336</v>
      </c>
      <c r="C318" s="115" t="s">
        <v>338</v>
      </c>
      <c r="D318" s="115" t="s">
        <v>24</v>
      </c>
      <c r="E318" s="314" t="s">
        <v>340</v>
      </c>
      <c r="F318" s="314"/>
      <c r="G318" s="314" t="s">
        <v>332</v>
      </c>
      <c r="H318" s="320"/>
      <c r="I318" s="121"/>
      <c r="J318" s="69"/>
      <c r="K318" s="69"/>
      <c r="L318" s="69"/>
      <c r="M318" s="68"/>
      <c r="N318" s="2"/>
      <c r="V318" s="49"/>
    </row>
    <row r="319" spans="1:22" ht="13.8" thickBot="1">
      <c r="A319" s="318"/>
      <c r="B319" s="67"/>
      <c r="C319" s="67"/>
      <c r="D319" s="66"/>
      <c r="E319" s="65"/>
      <c r="F319" s="64"/>
      <c r="G319" s="425"/>
      <c r="H319" s="426"/>
      <c r="I319" s="427"/>
      <c r="J319" s="63"/>
      <c r="K319" s="62"/>
      <c r="L319" s="60"/>
      <c r="M319" s="107"/>
      <c r="N319" s="2"/>
      <c r="V319" s="49">
        <f>G319</f>
        <v>0</v>
      </c>
    </row>
    <row r="320" spans="1:22" ht="21" thickBot="1">
      <c r="A320" s="318"/>
      <c r="B320" s="132" t="s">
        <v>337</v>
      </c>
      <c r="C320" s="132" t="s">
        <v>339</v>
      </c>
      <c r="D320" s="132" t="s">
        <v>23</v>
      </c>
      <c r="E320" s="310" t="s">
        <v>341</v>
      </c>
      <c r="F320" s="310"/>
      <c r="G320" s="428"/>
      <c r="H320" s="429"/>
      <c r="I320" s="430"/>
      <c r="J320" s="61"/>
      <c r="K320" s="60"/>
      <c r="L320" s="59"/>
      <c r="M320" s="58"/>
      <c r="N320" s="2"/>
      <c r="V320" s="49"/>
    </row>
    <row r="321" spans="1:22" ht="13.8" thickBot="1">
      <c r="A321" s="319"/>
      <c r="B321" s="57"/>
      <c r="C321" s="57"/>
      <c r="D321" s="56"/>
      <c r="E321" s="55" t="s">
        <v>4</v>
      </c>
      <c r="F321" s="54"/>
      <c r="G321" s="431"/>
      <c r="H321" s="432"/>
      <c r="I321" s="433"/>
      <c r="J321" s="53"/>
      <c r="K321" s="52"/>
      <c r="L321" s="52"/>
      <c r="M321" s="51"/>
      <c r="N321" s="2"/>
      <c r="V321" s="49"/>
    </row>
    <row r="322" spans="1:22" ht="24" customHeight="1" thickBot="1">
      <c r="A322" s="318">
        <f>A318+1</f>
        <v>77</v>
      </c>
      <c r="B322" s="115" t="s">
        <v>336</v>
      </c>
      <c r="C322" s="115" t="s">
        <v>338</v>
      </c>
      <c r="D322" s="115" t="s">
        <v>24</v>
      </c>
      <c r="E322" s="314" t="s">
        <v>340</v>
      </c>
      <c r="F322" s="314"/>
      <c r="G322" s="314" t="s">
        <v>332</v>
      </c>
      <c r="H322" s="320"/>
      <c r="I322" s="121"/>
      <c r="J322" s="69"/>
      <c r="K322" s="69"/>
      <c r="L322" s="69"/>
      <c r="M322" s="68"/>
      <c r="N322" s="2"/>
      <c r="V322" s="49"/>
    </row>
    <row r="323" spans="1:22" ht="13.8" thickBot="1">
      <c r="A323" s="318"/>
      <c r="B323" s="67"/>
      <c r="C323" s="67"/>
      <c r="D323" s="66"/>
      <c r="E323" s="65"/>
      <c r="F323" s="64"/>
      <c r="G323" s="425"/>
      <c r="H323" s="426"/>
      <c r="I323" s="427"/>
      <c r="J323" s="63"/>
      <c r="K323" s="62"/>
      <c r="L323" s="60"/>
      <c r="M323" s="107"/>
      <c r="N323" s="2"/>
      <c r="V323" s="49">
        <f>G323</f>
        <v>0</v>
      </c>
    </row>
    <row r="324" spans="1:22" ht="21" thickBot="1">
      <c r="A324" s="318"/>
      <c r="B324" s="132" t="s">
        <v>337</v>
      </c>
      <c r="C324" s="132" t="s">
        <v>339</v>
      </c>
      <c r="D324" s="132" t="s">
        <v>23</v>
      </c>
      <c r="E324" s="310" t="s">
        <v>341</v>
      </c>
      <c r="F324" s="310"/>
      <c r="G324" s="428"/>
      <c r="H324" s="429"/>
      <c r="I324" s="430"/>
      <c r="J324" s="61"/>
      <c r="K324" s="60"/>
      <c r="L324" s="59"/>
      <c r="M324" s="58"/>
      <c r="N324" s="2"/>
      <c r="V324" s="49"/>
    </row>
    <row r="325" spans="1:22" ht="13.8" thickBot="1">
      <c r="A325" s="319"/>
      <c r="B325" s="57"/>
      <c r="C325" s="57"/>
      <c r="D325" s="56"/>
      <c r="E325" s="55" t="s">
        <v>4</v>
      </c>
      <c r="F325" s="54"/>
      <c r="G325" s="431"/>
      <c r="H325" s="432"/>
      <c r="I325" s="433"/>
      <c r="J325" s="53"/>
      <c r="K325" s="52"/>
      <c r="L325" s="52"/>
      <c r="M325" s="51"/>
      <c r="N325" s="2"/>
      <c r="V325" s="49"/>
    </row>
    <row r="326" spans="1:22" ht="24" customHeight="1" thickBot="1">
      <c r="A326" s="318">
        <f>A322+1</f>
        <v>78</v>
      </c>
      <c r="B326" s="115" t="s">
        <v>336</v>
      </c>
      <c r="C326" s="115" t="s">
        <v>338</v>
      </c>
      <c r="D326" s="115" t="s">
        <v>24</v>
      </c>
      <c r="E326" s="314" t="s">
        <v>340</v>
      </c>
      <c r="F326" s="314"/>
      <c r="G326" s="314" t="s">
        <v>332</v>
      </c>
      <c r="H326" s="320"/>
      <c r="I326" s="121"/>
      <c r="J326" s="69"/>
      <c r="K326" s="69"/>
      <c r="L326" s="69"/>
      <c r="M326" s="68"/>
      <c r="N326" s="2"/>
      <c r="V326" s="49"/>
    </row>
    <row r="327" spans="1:22" ht="13.8" thickBot="1">
      <c r="A327" s="318"/>
      <c r="B327" s="67"/>
      <c r="C327" s="67"/>
      <c r="D327" s="66"/>
      <c r="E327" s="65"/>
      <c r="F327" s="64"/>
      <c r="G327" s="425"/>
      <c r="H327" s="426"/>
      <c r="I327" s="427"/>
      <c r="J327" s="63"/>
      <c r="K327" s="62"/>
      <c r="L327" s="60"/>
      <c r="M327" s="107"/>
      <c r="N327" s="2"/>
      <c r="V327" s="49">
        <f>G327</f>
        <v>0</v>
      </c>
    </row>
    <row r="328" spans="1:22" ht="21" thickBot="1">
      <c r="A328" s="318"/>
      <c r="B328" s="132" t="s">
        <v>337</v>
      </c>
      <c r="C328" s="132" t="s">
        <v>339</v>
      </c>
      <c r="D328" s="132" t="s">
        <v>23</v>
      </c>
      <c r="E328" s="310" t="s">
        <v>341</v>
      </c>
      <c r="F328" s="310"/>
      <c r="G328" s="428"/>
      <c r="H328" s="429"/>
      <c r="I328" s="430"/>
      <c r="J328" s="61"/>
      <c r="K328" s="60"/>
      <c r="L328" s="59"/>
      <c r="M328" s="58"/>
      <c r="N328" s="2"/>
      <c r="V328" s="49"/>
    </row>
    <row r="329" spans="1:22" ht="13.8" thickBot="1">
      <c r="A329" s="319"/>
      <c r="B329" s="57"/>
      <c r="C329" s="57"/>
      <c r="D329" s="56"/>
      <c r="E329" s="55" t="s">
        <v>4</v>
      </c>
      <c r="F329" s="54"/>
      <c r="G329" s="431"/>
      <c r="H329" s="432"/>
      <c r="I329" s="433"/>
      <c r="J329" s="53"/>
      <c r="K329" s="52"/>
      <c r="L329" s="52"/>
      <c r="M329" s="51"/>
      <c r="N329" s="2"/>
      <c r="V329" s="49"/>
    </row>
    <row r="330" spans="1:22" ht="24" customHeight="1" thickBot="1">
      <c r="A330" s="318">
        <f>A326+1</f>
        <v>79</v>
      </c>
      <c r="B330" s="115" t="s">
        <v>336</v>
      </c>
      <c r="C330" s="115" t="s">
        <v>338</v>
      </c>
      <c r="D330" s="115" t="s">
        <v>24</v>
      </c>
      <c r="E330" s="314" t="s">
        <v>340</v>
      </c>
      <c r="F330" s="314"/>
      <c r="G330" s="314" t="s">
        <v>332</v>
      </c>
      <c r="H330" s="320"/>
      <c r="I330" s="121"/>
      <c r="J330" s="69"/>
      <c r="K330" s="69"/>
      <c r="L330" s="69"/>
      <c r="M330" s="68"/>
      <c r="N330" s="2"/>
      <c r="V330" s="49"/>
    </row>
    <row r="331" spans="1:22" ht="13.8" thickBot="1">
      <c r="A331" s="318"/>
      <c r="B331" s="67"/>
      <c r="C331" s="67"/>
      <c r="D331" s="66"/>
      <c r="E331" s="65"/>
      <c r="F331" s="64"/>
      <c r="G331" s="425"/>
      <c r="H331" s="426"/>
      <c r="I331" s="427"/>
      <c r="J331" s="63"/>
      <c r="K331" s="62"/>
      <c r="L331" s="60"/>
      <c r="M331" s="107"/>
      <c r="N331" s="2"/>
      <c r="V331" s="49">
        <f>G331</f>
        <v>0</v>
      </c>
    </row>
    <row r="332" spans="1:22" ht="21" thickBot="1">
      <c r="A332" s="318"/>
      <c r="B332" s="132" t="s">
        <v>337</v>
      </c>
      <c r="C332" s="132" t="s">
        <v>339</v>
      </c>
      <c r="D332" s="132" t="s">
        <v>23</v>
      </c>
      <c r="E332" s="310" t="s">
        <v>341</v>
      </c>
      <c r="F332" s="310"/>
      <c r="G332" s="428"/>
      <c r="H332" s="429"/>
      <c r="I332" s="430"/>
      <c r="J332" s="61"/>
      <c r="K332" s="60"/>
      <c r="L332" s="59"/>
      <c r="M332" s="58"/>
      <c r="N332" s="2"/>
      <c r="V332" s="49"/>
    </row>
    <row r="333" spans="1:22" ht="13.8" thickBot="1">
      <c r="A333" s="319"/>
      <c r="B333" s="57"/>
      <c r="C333" s="57"/>
      <c r="D333" s="56"/>
      <c r="E333" s="55" t="s">
        <v>4</v>
      </c>
      <c r="F333" s="54"/>
      <c r="G333" s="431"/>
      <c r="H333" s="432"/>
      <c r="I333" s="433"/>
      <c r="J333" s="53"/>
      <c r="K333" s="52"/>
      <c r="L333" s="52"/>
      <c r="M333" s="51"/>
      <c r="N333" s="2"/>
      <c r="V333" s="49"/>
    </row>
    <row r="334" spans="1:22" ht="24" customHeight="1" thickBot="1">
      <c r="A334" s="318">
        <f>A330+1</f>
        <v>80</v>
      </c>
      <c r="B334" s="115" t="s">
        <v>336</v>
      </c>
      <c r="C334" s="115" t="s">
        <v>338</v>
      </c>
      <c r="D334" s="115" t="s">
        <v>24</v>
      </c>
      <c r="E334" s="314" t="s">
        <v>340</v>
      </c>
      <c r="F334" s="314"/>
      <c r="G334" s="314" t="s">
        <v>332</v>
      </c>
      <c r="H334" s="320"/>
      <c r="I334" s="121"/>
      <c r="J334" s="69"/>
      <c r="K334" s="69"/>
      <c r="L334" s="69"/>
      <c r="M334" s="68"/>
      <c r="N334" s="2"/>
      <c r="V334" s="49"/>
    </row>
    <row r="335" spans="1:22" ht="13.8" thickBot="1">
      <c r="A335" s="318"/>
      <c r="B335" s="67"/>
      <c r="C335" s="67"/>
      <c r="D335" s="66"/>
      <c r="E335" s="65"/>
      <c r="F335" s="64"/>
      <c r="G335" s="425"/>
      <c r="H335" s="426"/>
      <c r="I335" s="427"/>
      <c r="J335" s="63"/>
      <c r="K335" s="62"/>
      <c r="L335" s="60"/>
      <c r="M335" s="107"/>
      <c r="N335" s="2"/>
      <c r="V335" s="49">
        <f>G335</f>
        <v>0</v>
      </c>
    </row>
    <row r="336" spans="1:22" ht="21" thickBot="1">
      <c r="A336" s="318"/>
      <c r="B336" s="132" t="s">
        <v>337</v>
      </c>
      <c r="C336" s="132" t="s">
        <v>339</v>
      </c>
      <c r="D336" s="132" t="s">
        <v>23</v>
      </c>
      <c r="E336" s="310" t="s">
        <v>341</v>
      </c>
      <c r="F336" s="310"/>
      <c r="G336" s="428"/>
      <c r="H336" s="429"/>
      <c r="I336" s="430"/>
      <c r="J336" s="61"/>
      <c r="K336" s="60"/>
      <c r="L336" s="59"/>
      <c r="M336" s="58"/>
      <c r="N336" s="2"/>
      <c r="V336" s="49"/>
    </row>
    <row r="337" spans="1:22" ht="13.8" thickBot="1">
      <c r="A337" s="319"/>
      <c r="B337" s="57"/>
      <c r="C337" s="57"/>
      <c r="D337" s="56"/>
      <c r="E337" s="55" t="s">
        <v>4</v>
      </c>
      <c r="F337" s="54"/>
      <c r="G337" s="431"/>
      <c r="H337" s="432"/>
      <c r="I337" s="433"/>
      <c r="J337" s="53"/>
      <c r="K337" s="52"/>
      <c r="L337" s="52"/>
      <c r="M337" s="51"/>
      <c r="N337" s="2"/>
      <c r="V337" s="49"/>
    </row>
    <row r="338" spans="1:22" ht="24" customHeight="1" thickBot="1">
      <c r="A338" s="318">
        <f>A334+1</f>
        <v>81</v>
      </c>
      <c r="B338" s="115" t="s">
        <v>336</v>
      </c>
      <c r="C338" s="115" t="s">
        <v>338</v>
      </c>
      <c r="D338" s="115" t="s">
        <v>24</v>
      </c>
      <c r="E338" s="314" t="s">
        <v>340</v>
      </c>
      <c r="F338" s="314"/>
      <c r="G338" s="314" t="s">
        <v>332</v>
      </c>
      <c r="H338" s="320"/>
      <c r="I338" s="121"/>
      <c r="J338" s="69"/>
      <c r="K338" s="69"/>
      <c r="L338" s="69"/>
      <c r="M338" s="68"/>
      <c r="N338" s="2"/>
      <c r="V338" s="49"/>
    </row>
    <row r="339" spans="1:22" ht="13.8" thickBot="1">
      <c r="A339" s="318"/>
      <c r="B339" s="67"/>
      <c r="C339" s="67"/>
      <c r="D339" s="66"/>
      <c r="E339" s="65"/>
      <c r="F339" s="64"/>
      <c r="G339" s="425"/>
      <c r="H339" s="426"/>
      <c r="I339" s="427"/>
      <c r="J339" s="63"/>
      <c r="K339" s="62"/>
      <c r="L339" s="60"/>
      <c r="M339" s="107"/>
      <c r="N339" s="2"/>
      <c r="V339" s="49">
        <f>G339</f>
        <v>0</v>
      </c>
    </row>
    <row r="340" spans="1:22" ht="21" thickBot="1">
      <c r="A340" s="318"/>
      <c r="B340" s="132" t="s">
        <v>337</v>
      </c>
      <c r="C340" s="132" t="s">
        <v>339</v>
      </c>
      <c r="D340" s="132" t="s">
        <v>23</v>
      </c>
      <c r="E340" s="310" t="s">
        <v>341</v>
      </c>
      <c r="F340" s="310"/>
      <c r="G340" s="428"/>
      <c r="H340" s="429"/>
      <c r="I340" s="430"/>
      <c r="J340" s="61"/>
      <c r="K340" s="60"/>
      <c r="L340" s="59"/>
      <c r="M340" s="58"/>
      <c r="N340" s="2"/>
      <c r="V340" s="49"/>
    </row>
    <row r="341" spans="1:22" ht="13.8" thickBot="1">
      <c r="A341" s="319"/>
      <c r="B341" s="57"/>
      <c r="C341" s="57"/>
      <c r="D341" s="56"/>
      <c r="E341" s="55" t="s">
        <v>4</v>
      </c>
      <c r="F341" s="54"/>
      <c r="G341" s="431"/>
      <c r="H341" s="432"/>
      <c r="I341" s="433"/>
      <c r="J341" s="53"/>
      <c r="K341" s="52"/>
      <c r="L341" s="52"/>
      <c r="M341" s="51"/>
      <c r="N341" s="2"/>
      <c r="V341" s="49"/>
    </row>
    <row r="342" spans="1:22" ht="24" customHeight="1" thickBot="1">
      <c r="A342" s="318">
        <f>A338+1</f>
        <v>82</v>
      </c>
      <c r="B342" s="115" t="s">
        <v>336</v>
      </c>
      <c r="C342" s="115" t="s">
        <v>338</v>
      </c>
      <c r="D342" s="115" t="s">
        <v>24</v>
      </c>
      <c r="E342" s="314" t="s">
        <v>340</v>
      </c>
      <c r="F342" s="314"/>
      <c r="G342" s="314" t="s">
        <v>332</v>
      </c>
      <c r="H342" s="320"/>
      <c r="I342" s="121"/>
      <c r="J342" s="69"/>
      <c r="K342" s="69"/>
      <c r="L342" s="69"/>
      <c r="M342" s="68"/>
      <c r="N342" s="2"/>
      <c r="V342" s="49"/>
    </row>
    <row r="343" spans="1:22" ht="13.8" thickBot="1">
      <c r="A343" s="318"/>
      <c r="B343" s="67"/>
      <c r="C343" s="67"/>
      <c r="D343" s="66"/>
      <c r="E343" s="65"/>
      <c r="F343" s="64"/>
      <c r="G343" s="425"/>
      <c r="H343" s="426"/>
      <c r="I343" s="427"/>
      <c r="J343" s="63"/>
      <c r="K343" s="62"/>
      <c r="L343" s="60"/>
      <c r="M343" s="107"/>
      <c r="N343" s="2"/>
      <c r="V343" s="49">
        <f>G343</f>
        <v>0</v>
      </c>
    </row>
    <row r="344" spans="1:22" ht="21" thickBot="1">
      <c r="A344" s="318"/>
      <c r="B344" s="132" t="s">
        <v>337</v>
      </c>
      <c r="C344" s="132" t="s">
        <v>339</v>
      </c>
      <c r="D344" s="132" t="s">
        <v>23</v>
      </c>
      <c r="E344" s="310" t="s">
        <v>341</v>
      </c>
      <c r="F344" s="310"/>
      <c r="G344" s="428"/>
      <c r="H344" s="429"/>
      <c r="I344" s="430"/>
      <c r="J344" s="61"/>
      <c r="K344" s="60"/>
      <c r="L344" s="59"/>
      <c r="M344" s="58"/>
      <c r="N344" s="2"/>
      <c r="V344" s="49"/>
    </row>
    <row r="345" spans="1:22" ht="13.8" thickBot="1">
      <c r="A345" s="319"/>
      <c r="B345" s="57"/>
      <c r="C345" s="57"/>
      <c r="D345" s="56"/>
      <c r="E345" s="55" t="s">
        <v>4</v>
      </c>
      <c r="F345" s="54"/>
      <c r="G345" s="431"/>
      <c r="H345" s="432"/>
      <c r="I345" s="433"/>
      <c r="J345" s="53"/>
      <c r="K345" s="52"/>
      <c r="L345" s="52"/>
      <c r="M345" s="51"/>
      <c r="N345" s="2"/>
      <c r="V345" s="49"/>
    </row>
    <row r="346" spans="1:22" ht="24" customHeight="1" thickBot="1">
      <c r="A346" s="318">
        <f>A342+1</f>
        <v>83</v>
      </c>
      <c r="B346" s="115" t="s">
        <v>336</v>
      </c>
      <c r="C346" s="115" t="s">
        <v>338</v>
      </c>
      <c r="D346" s="115" t="s">
        <v>24</v>
      </c>
      <c r="E346" s="314" t="s">
        <v>340</v>
      </c>
      <c r="F346" s="314"/>
      <c r="G346" s="314" t="s">
        <v>332</v>
      </c>
      <c r="H346" s="320"/>
      <c r="I346" s="121"/>
      <c r="J346" s="69"/>
      <c r="K346" s="69"/>
      <c r="L346" s="69"/>
      <c r="M346" s="68"/>
      <c r="N346" s="2"/>
      <c r="V346" s="49"/>
    </row>
    <row r="347" spans="1:22" ht="13.8" thickBot="1">
      <c r="A347" s="318"/>
      <c r="B347" s="67"/>
      <c r="C347" s="67"/>
      <c r="D347" s="66"/>
      <c r="E347" s="65"/>
      <c r="F347" s="64"/>
      <c r="G347" s="425"/>
      <c r="H347" s="426"/>
      <c r="I347" s="427"/>
      <c r="J347" s="63"/>
      <c r="K347" s="62"/>
      <c r="L347" s="60"/>
      <c r="M347" s="107"/>
      <c r="N347" s="2"/>
      <c r="V347" s="49">
        <f>G347</f>
        <v>0</v>
      </c>
    </row>
    <row r="348" spans="1:22" ht="21" thickBot="1">
      <c r="A348" s="318"/>
      <c r="B348" s="132" t="s">
        <v>337</v>
      </c>
      <c r="C348" s="132" t="s">
        <v>339</v>
      </c>
      <c r="D348" s="132" t="s">
        <v>23</v>
      </c>
      <c r="E348" s="310" t="s">
        <v>341</v>
      </c>
      <c r="F348" s="310"/>
      <c r="G348" s="428"/>
      <c r="H348" s="429"/>
      <c r="I348" s="430"/>
      <c r="J348" s="61"/>
      <c r="K348" s="60"/>
      <c r="L348" s="59"/>
      <c r="M348" s="58"/>
      <c r="N348" s="2"/>
      <c r="V348" s="49"/>
    </row>
    <row r="349" spans="1:22" ht="13.8" thickBot="1">
      <c r="A349" s="319"/>
      <c r="B349" s="57"/>
      <c r="C349" s="57"/>
      <c r="D349" s="56"/>
      <c r="E349" s="55" t="s">
        <v>4</v>
      </c>
      <c r="F349" s="54"/>
      <c r="G349" s="431"/>
      <c r="H349" s="432"/>
      <c r="I349" s="433"/>
      <c r="J349" s="53"/>
      <c r="K349" s="52"/>
      <c r="L349" s="52"/>
      <c r="M349" s="51"/>
      <c r="N349" s="2"/>
      <c r="V349" s="49"/>
    </row>
    <row r="350" spans="1:22" ht="24" customHeight="1" thickBot="1">
      <c r="A350" s="318">
        <f>A346+1</f>
        <v>84</v>
      </c>
      <c r="B350" s="115" t="s">
        <v>336</v>
      </c>
      <c r="C350" s="115" t="s">
        <v>338</v>
      </c>
      <c r="D350" s="115" t="s">
        <v>24</v>
      </c>
      <c r="E350" s="314" t="s">
        <v>340</v>
      </c>
      <c r="F350" s="314"/>
      <c r="G350" s="314" t="s">
        <v>332</v>
      </c>
      <c r="H350" s="320"/>
      <c r="I350" s="121"/>
      <c r="J350" s="69"/>
      <c r="K350" s="69"/>
      <c r="L350" s="69"/>
      <c r="M350" s="68"/>
      <c r="N350" s="2"/>
      <c r="V350" s="49"/>
    </row>
    <row r="351" spans="1:22" ht="13.8" thickBot="1">
      <c r="A351" s="318"/>
      <c r="B351" s="67"/>
      <c r="C351" s="67"/>
      <c r="D351" s="66"/>
      <c r="E351" s="65"/>
      <c r="F351" s="64"/>
      <c r="G351" s="425"/>
      <c r="H351" s="426"/>
      <c r="I351" s="427"/>
      <c r="J351" s="63"/>
      <c r="K351" s="62"/>
      <c r="L351" s="60"/>
      <c r="M351" s="107"/>
      <c r="N351" s="2"/>
      <c r="V351" s="49">
        <f>G351</f>
        <v>0</v>
      </c>
    </row>
    <row r="352" spans="1:22" ht="21" thickBot="1">
      <c r="A352" s="318"/>
      <c r="B352" s="132" t="s">
        <v>337</v>
      </c>
      <c r="C352" s="132" t="s">
        <v>339</v>
      </c>
      <c r="D352" s="132" t="s">
        <v>23</v>
      </c>
      <c r="E352" s="310" t="s">
        <v>341</v>
      </c>
      <c r="F352" s="310"/>
      <c r="G352" s="428"/>
      <c r="H352" s="429"/>
      <c r="I352" s="430"/>
      <c r="J352" s="61"/>
      <c r="K352" s="60"/>
      <c r="L352" s="59"/>
      <c r="M352" s="58"/>
      <c r="N352" s="2"/>
      <c r="V352" s="49"/>
    </row>
    <row r="353" spans="1:22" ht="13.8" thickBot="1">
      <c r="A353" s="319"/>
      <c r="B353" s="57"/>
      <c r="C353" s="57"/>
      <c r="D353" s="56"/>
      <c r="E353" s="55" t="s">
        <v>4</v>
      </c>
      <c r="F353" s="54"/>
      <c r="G353" s="431"/>
      <c r="H353" s="432"/>
      <c r="I353" s="433"/>
      <c r="J353" s="53"/>
      <c r="K353" s="52"/>
      <c r="L353" s="52"/>
      <c r="M353" s="51"/>
      <c r="N353" s="2"/>
      <c r="V353" s="49"/>
    </row>
    <row r="354" spans="1:22" ht="24" customHeight="1" thickBot="1">
      <c r="A354" s="318">
        <f>A350+1</f>
        <v>85</v>
      </c>
      <c r="B354" s="115" t="s">
        <v>336</v>
      </c>
      <c r="C354" s="115" t="s">
        <v>338</v>
      </c>
      <c r="D354" s="115" t="s">
        <v>24</v>
      </c>
      <c r="E354" s="314" t="s">
        <v>340</v>
      </c>
      <c r="F354" s="314"/>
      <c r="G354" s="314" t="s">
        <v>332</v>
      </c>
      <c r="H354" s="320"/>
      <c r="I354" s="121"/>
      <c r="J354" s="69"/>
      <c r="K354" s="69"/>
      <c r="L354" s="69"/>
      <c r="M354" s="68"/>
      <c r="N354" s="2"/>
      <c r="V354" s="49"/>
    </row>
    <row r="355" spans="1:22" ht="13.8" thickBot="1">
      <c r="A355" s="318"/>
      <c r="B355" s="67"/>
      <c r="C355" s="67"/>
      <c r="D355" s="66"/>
      <c r="E355" s="65"/>
      <c r="F355" s="64"/>
      <c r="G355" s="425"/>
      <c r="H355" s="426"/>
      <c r="I355" s="427"/>
      <c r="J355" s="63"/>
      <c r="K355" s="62"/>
      <c r="L355" s="60"/>
      <c r="M355" s="107"/>
      <c r="N355" s="2"/>
      <c r="V355" s="49">
        <f>G355</f>
        <v>0</v>
      </c>
    </row>
    <row r="356" spans="1:22" ht="21" thickBot="1">
      <c r="A356" s="318"/>
      <c r="B356" s="132" t="s">
        <v>337</v>
      </c>
      <c r="C356" s="132" t="s">
        <v>339</v>
      </c>
      <c r="D356" s="132" t="s">
        <v>23</v>
      </c>
      <c r="E356" s="310" t="s">
        <v>341</v>
      </c>
      <c r="F356" s="310"/>
      <c r="G356" s="428"/>
      <c r="H356" s="429"/>
      <c r="I356" s="430"/>
      <c r="J356" s="61"/>
      <c r="K356" s="60"/>
      <c r="L356" s="59"/>
      <c r="M356" s="58"/>
      <c r="N356" s="2"/>
      <c r="V356" s="49"/>
    </row>
    <row r="357" spans="1:22" ht="13.8" thickBot="1">
      <c r="A357" s="319"/>
      <c r="B357" s="57"/>
      <c r="C357" s="57"/>
      <c r="D357" s="56"/>
      <c r="E357" s="55" t="s">
        <v>4</v>
      </c>
      <c r="F357" s="54"/>
      <c r="G357" s="431"/>
      <c r="H357" s="432"/>
      <c r="I357" s="433"/>
      <c r="J357" s="53"/>
      <c r="K357" s="52"/>
      <c r="L357" s="52"/>
      <c r="M357" s="51"/>
      <c r="N357" s="2"/>
      <c r="V357" s="49"/>
    </row>
    <row r="358" spans="1:22" ht="24" customHeight="1" thickBot="1">
      <c r="A358" s="318">
        <f>A354+1</f>
        <v>86</v>
      </c>
      <c r="B358" s="115" t="s">
        <v>336</v>
      </c>
      <c r="C358" s="115" t="s">
        <v>338</v>
      </c>
      <c r="D358" s="115" t="s">
        <v>24</v>
      </c>
      <c r="E358" s="314" t="s">
        <v>340</v>
      </c>
      <c r="F358" s="314"/>
      <c r="G358" s="314" t="s">
        <v>332</v>
      </c>
      <c r="H358" s="320"/>
      <c r="I358" s="121"/>
      <c r="J358" s="69"/>
      <c r="K358" s="69"/>
      <c r="L358" s="69"/>
      <c r="M358" s="68"/>
      <c r="N358" s="2"/>
      <c r="V358" s="49"/>
    </row>
    <row r="359" spans="1:22" ht="13.8" thickBot="1">
      <c r="A359" s="318"/>
      <c r="B359" s="67"/>
      <c r="C359" s="67"/>
      <c r="D359" s="66"/>
      <c r="E359" s="65"/>
      <c r="F359" s="64"/>
      <c r="G359" s="425"/>
      <c r="H359" s="426"/>
      <c r="I359" s="427"/>
      <c r="J359" s="63"/>
      <c r="K359" s="62"/>
      <c r="L359" s="60"/>
      <c r="M359" s="107"/>
      <c r="N359" s="2"/>
      <c r="V359" s="49">
        <f>G359</f>
        <v>0</v>
      </c>
    </row>
    <row r="360" spans="1:22" ht="21" thickBot="1">
      <c r="A360" s="318"/>
      <c r="B360" s="132" t="s">
        <v>337</v>
      </c>
      <c r="C360" s="132" t="s">
        <v>339</v>
      </c>
      <c r="D360" s="132" t="s">
        <v>23</v>
      </c>
      <c r="E360" s="310" t="s">
        <v>341</v>
      </c>
      <c r="F360" s="310"/>
      <c r="G360" s="428"/>
      <c r="H360" s="429"/>
      <c r="I360" s="430"/>
      <c r="J360" s="61"/>
      <c r="K360" s="60"/>
      <c r="L360" s="59"/>
      <c r="M360" s="58"/>
      <c r="N360" s="2"/>
      <c r="V360" s="49"/>
    </row>
    <row r="361" spans="1:22" ht="13.8" thickBot="1">
      <c r="A361" s="319"/>
      <c r="B361" s="57"/>
      <c r="C361" s="57"/>
      <c r="D361" s="56"/>
      <c r="E361" s="55" t="s">
        <v>4</v>
      </c>
      <c r="F361" s="54"/>
      <c r="G361" s="431"/>
      <c r="H361" s="432"/>
      <c r="I361" s="433"/>
      <c r="J361" s="53"/>
      <c r="K361" s="52"/>
      <c r="L361" s="52"/>
      <c r="M361" s="51"/>
      <c r="N361" s="2"/>
      <c r="V361" s="49"/>
    </row>
    <row r="362" spans="1:22" ht="24" customHeight="1" thickBot="1">
      <c r="A362" s="318">
        <f>A358+1</f>
        <v>87</v>
      </c>
      <c r="B362" s="115" t="s">
        <v>336</v>
      </c>
      <c r="C362" s="115" t="s">
        <v>338</v>
      </c>
      <c r="D362" s="115" t="s">
        <v>24</v>
      </c>
      <c r="E362" s="314" t="s">
        <v>340</v>
      </c>
      <c r="F362" s="314"/>
      <c r="G362" s="314" t="s">
        <v>332</v>
      </c>
      <c r="H362" s="320"/>
      <c r="I362" s="121"/>
      <c r="J362" s="69"/>
      <c r="K362" s="69"/>
      <c r="L362" s="69"/>
      <c r="M362" s="68"/>
      <c r="N362" s="2"/>
      <c r="V362" s="49"/>
    </row>
    <row r="363" spans="1:22" ht="13.8" thickBot="1">
      <c r="A363" s="318"/>
      <c r="B363" s="67"/>
      <c r="C363" s="67"/>
      <c r="D363" s="66"/>
      <c r="E363" s="65"/>
      <c r="F363" s="64"/>
      <c r="G363" s="425"/>
      <c r="H363" s="426"/>
      <c r="I363" s="427"/>
      <c r="J363" s="63"/>
      <c r="K363" s="62"/>
      <c r="L363" s="60"/>
      <c r="M363" s="107"/>
      <c r="N363" s="2"/>
      <c r="V363" s="49">
        <f>G363</f>
        <v>0</v>
      </c>
    </row>
    <row r="364" spans="1:22" ht="21" thickBot="1">
      <c r="A364" s="318"/>
      <c r="B364" s="132" t="s">
        <v>337</v>
      </c>
      <c r="C364" s="132" t="s">
        <v>339</v>
      </c>
      <c r="D364" s="132" t="s">
        <v>23</v>
      </c>
      <c r="E364" s="310" t="s">
        <v>341</v>
      </c>
      <c r="F364" s="310"/>
      <c r="G364" s="428"/>
      <c r="H364" s="429"/>
      <c r="I364" s="430"/>
      <c r="J364" s="61"/>
      <c r="K364" s="60"/>
      <c r="L364" s="59"/>
      <c r="M364" s="58"/>
      <c r="N364" s="2"/>
      <c r="V364" s="49"/>
    </row>
    <row r="365" spans="1:22" ht="13.8" thickBot="1">
      <c r="A365" s="319"/>
      <c r="B365" s="57"/>
      <c r="C365" s="57"/>
      <c r="D365" s="56"/>
      <c r="E365" s="55" t="s">
        <v>4</v>
      </c>
      <c r="F365" s="54"/>
      <c r="G365" s="431"/>
      <c r="H365" s="432"/>
      <c r="I365" s="433"/>
      <c r="J365" s="53"/>
      <c r="K365" s="52"/>
      <c r="L365" s="52"/>
      <c r="M365" s="51"/>
      <c r="N365" s="2"/>
      <c r="V365" s="49"/>
    </row>
    <row r="366" spans="1:22" ht="24" customHeight="1" thickBot="1">
      <c r="A366" s="318">
        <f>A362+1</f>
        <v>88</v>
      </c>
      <c r="B366" s="115" t="s">
        <v>336</v>
      </c>
      <c r="C366" s="115" t="s">
        <v>338</v>
      </c>
      <c r="D366" s="115" t="s">
        <v>24</v>
      </c>
      <c r="E366" s="314" t="s">
        <v>340</v>
      </c>
      <c r="F366" s="314"/>
      <c r="G366" s="314" t="s">
        <v>332</v>
      </c>
      <c r="H366" s="320"/>
      <c r="I366" s="121"/>
      <c r="J366" s="69"/>
      <c r="K366" s="69"/>
      <c r="L366" s="69"/>
      <c r="M366" s="68"/>
      <c r="N366" s="2"/>
      <c r="V366" s="49"/>
    </row>
    <row r="367" spans="1:22" ht="13.8" thickBot="1">
      <c r="A367" s="318"/>
      <c r="B367" s="67"/>
      <c r="C367" s="67"/>
      <c r="D367" s="66"/>
      <c r="E367" s="65"/>
      <c r="F367" s="64"/>
      <c r="G367" s="425"/>
      <c r="H367" s="426"/>
      <c r="I367" s="427"/>
      <c r="J367" s="63"/>
      <c r="K367" s="62"/>
      <c r="L367" s="60"/>
      <c r="M367" s="107"/>
      <c r="N367" s="2"/>
      <c r="V367" s="49">
        <f>G367</f>
        <v>0</v>
      </c>
    </row>
    <row r="368" spans="1:22" ht="21" thickBot="1">
      <c r="A368" s="318"/>
      <c r="B368" s="132" t="s">
        <v>337</v>
      </c>
      <c r="C368" s="132" t="s">
        <v>339</v>
      </c>
      <c r="D368" s="132" t="s">
        <v>23</v>
      </c>
      <c r="E368" s="310" t="s">
        <v>341</v>
      </c>
      <c r="F368" s="310"/>
      <c r="G368" s="428"/>
      <c r="H368" s="429"/>
      <c r="I368" s="430"/>
      <c r="J368" s="61"/>
      <c r="K368" s="60"/>
      <c r="L368" s="59"/>
      <c r="M368" s="58"/>
      <c r="N368" s="2"/>
      <c r="V368" s="49"/>
    </row>
    <row r="369" spans="1:22" ht="13.8" thickBot="1">
      <c r="A369" s="319"/>
      <c r="B369" s="57"/>
      <c r="C369" s="57"/>
      <c r="D369" s="56"/>
      <c r="E369" s="55" t="s">
        <v>4</v>
      </c>
      <c r="F369" s="54"/>
      <c r="G369" s="431"/>
      <c r="H369" s="432"/>
      <c r="I369" s="433"/>
      <c r="J369" s="53"/>
      <c r="K369" s="52"/>
      <c r="L369" s="52"/>
      <c r="M369" s="51"/>
      <c r="N369" s="2"/>
      <c r="V369" s="49"/>
    </row>
    <row r="370" spans="1:22" ht="24" customHeight="1" thickBot="1">
      <c r="A370" s="318">
        <f>A366+1</f>
        <v>89</v>
      </c>
      <c r="B370" s="115" t="s">
        <v>336</v>
      </c>
      <c r="C370" s="115" t="s">
        <v>338</v>
      </c>
      <c r="D370" s="115" t="s">
        <v>24</v>
      </c>
      <c r="E370" s="314" t="s">
        <v>340</v>
      </c>
      <c r="F370" s="314"/>
      <c r="G370" s="314" t="s">
        <v>332</v>
      </c>
      <c r="H370" s="320"/>
      <c r="I370" s="121"/>
      <c r="J370" s="69"/>
      <c r="K370" s="69"/>
      <c r="L370" s="69"/>
      <c r="M370" s="68"/>
      <c r="N370" s="2"/>
      <c r="V370" s="49"/>
    </row>
    <row r="371" spans="1:22" ht="13.8" thickBot="1">
      <c r="A371" s="318"/>
      <c r="B371" s="67"/>
      <c r="C371" s="67"/>
      <c r="D371" s="66"/>
      <c r="E371" s="65"/>
      <c r="F371" s="64"/>
      <c r="G371" s="425"/>
      <c r="H371" s="426"/>
      <c r="I371" s="427"/>
      <c r="J371" s="63"/>
      <c r="K371" s="62"/>
      <c r="L371" s="60"/>
      <c r="M371" s="107"/>
      <c r="N371" s="2"/>
      <c r="V371" s="49">
        <f>G371</f>
        <v>0</v>
      </c>
    </row>
    <row r="372" spans="1:22" ht="21" thickBot="1">
      <c r="A372" s="318"/>
      <c r="B372" s="132" t="s">
        <v>337</v>
      </c>
      <c r="C372" s="132" t="s">
        <v>339</v>
      </c>
      <c r="D372" s="132" t="s">
        <v>23</v>
      </c>
      <c r="E372" s="310" t="s">
        <v>341</v>
      </c>
      <c r="F372" s="310"/>
      <c r="G372" s="428"/>
      <c r="H372" s="429"/>
      <c r="I372" s="430"/>
      <c r="J372" s="61"/>
      <c r="K372" s="60"/>
      <c r="L372" s="59"/>
      <c r="M372" s="58"/>
      <c r="N372" s="2"/>
      <c r="V372" s="49"/>
    </row>
    <row r="373" spans="1:22" ht="13.8" thickBot="1">
      <c r="A373" s="319"/>
      <c r="B373" s="57"/>
      <c r="C373" s="57"/>
      <c r="D373" s="56"/>
      <c r="E373" s="55" t="s">
        <v>4</v>
      </c>
      <c r="F373" s="54"/>
      <c r="G373" s="431"/>
      <c r="H373" s="432"/>
      <c r="I373" s="433"/>
      <c r="J373" s="53"/>
      <c r="K373" s="52"/>
      <c r="L373" s="52"/>
      <c r="M373" s="51"/>
      <c r="N373" s="2"/>
      <c r="V373" s="49"/>
    </row>
    <row r="374" spans="1:22" ht="24" customHeight="1" thickBot="1">
      <c r="A374" s="318">
        <f>A370+1</f>
        <v>90</v>
      </c>
      <c r="B374" s="115" t="s">
        <v>336</v>
      </c>
      <c r="C374" s="115" t="s">
        <v>338</v>
      </c>
      <c r="D374" s="115" t="s">
        <v>24</v>
      </c>
      <c r="E374" s="314" t="s">
        <v>340</v>
      </c>
      <c r="F374" s="314"/>
      <c r="G374" s="314" t="s">
        <v>332</v>
      </c>
      <c r="H374" s="320"/>
      <c r="I374" s="121"/>
      <c r="J374" s="69"/>
      <c r="K374" s="69"/>
      <c r="L374" s="69"/>
      <c r="M374" s="68"/>
      <c r="N374" s="2"/>
      <c r="V374" s="49"/>
    </row>
    <row r="375" spans="1:22" ht="13.8" thickBot="1">
      <c r="A375" s="318"/>
      <c r="B375" s="67"/>
      <c r="C375" s="67"/>
      <c r="D375" s="66"/>
      <c r="E375" s="65"/>
      <c r="F375" s="64"/>
      <c r="G375" s="425"/>
      <c r="H375" s="426"/>
      <c r="I375" s="427"/>
      <c r="J375" s="63"/>
      <c r="K375" s="62"/>
      <c r="L375" s="60"/>
      <c r="M375" s="107"/>
      <c r="N375" s="2"/>
      <c r="V375" s="49">
        <f>G375</f>
        <v>0</v>
      </c>
    </row>
    <row r="376" spans="1:22" ht="21" thickBot="1">
      <c r="A376" s="318"/>
      <c r="B376" s="132" t="s">
        <v>337</v>
      </c>
      <c r="C376" s="132" t="s">
        <v>339</v>
      </c>
      <c r="D376" s="132" t="s">
        <v>23</v>
      </c>
      <c r="E376" s="310" t="s">
        <v>341</v>
      </c>
      <c r="F376" s="310"/>
      <c r="G376" s="428"/>
      <c r="H376" s="429"/>
      <c r="I376" s="430"/>
      <c r="J376" s="61"/>
      <c r="K376" s="60"/>
      <c r="L376" s="59"/>
      <c r="M376" s="58"/>
      <c r="N376" s="2"/>
      <c r="V376" s="49"/>
    </row>
    <row r="377" spans="1:22" ht="13.8" thickBot="1">
      <c r="A377" s="319"/>
      <c r="B377" s="57"/>
      <c r="C377" s="57"/>
      <c r="D377" s="56"/>
      <c r="E377" s="55" t="s">
        <v>4</v>
      </c>
      <c r="F377" s="54"/>
      <c r="G377" s="431"/>
      <c r="H377" s="432"/>
      <c r="I377" s="433"/>
      <c r="J377" s="53"/>
      <c r="K377" s="52"/>
      <c r="L377" s="52"/>
      <c r="M377" s="51"/>
      <c r="N377" s="2"/>
      <c r="V377" s="49"/>
    </row>
    <row r="378" spans="1:22" ht="24" customHeight="1" thickBot="1">
      <c r="A378" s="318">
        <f>A374+1</f>
        <v>91</v>
      </c>
      <c r="B378" s="115" t="s">
        <v>336</v>
      </c>
      <c r="C378" s="115" t="s">
        <v>338</v>
      </c>
      <c r="D378" s="115" t="s">
        <v>24</v>
      </c>
      <c r="E378" s="314" t="s">
        <v>340</v>
      </c>
      <c r="F378" s="314"/>
      <c r="G378" s="314" t="s">
        <v>332</v>
      </c>
      <c r="H378" s="320"/>
      <c r="I378" s="121"/>
      <c r="J378" s="69"/>
      <c r="K378" s="69"/>
      <c r="L378" s="69"/>
      <c r="M378" s="68"/>
      <c r="N378" s="2"/>
      <c r="V378" s="49"/>
    </row>
    <row r="379" spans="1:22" ht="13.8" thickBot="1">
      <c r="A379" s="318"/>
      <c r="B379" s="67"/>
      <c r="C379" s="67"/>
      <c r="D379" s="66"/>
      <c r="E379" s="65"/>
      <c r="F379" s="64"/>
      <c r="G379" s="425"/>
      <c r="H379" s="426"/>
      <c r="I379" s="427"/>
      <c r="J379" s="63"/>
      <c r="K379" s="62"/>
      <c r="L379" s="60"/>
      <c r="M379" s="107"/>
      <c r="N379" s="2"/>
      <c r="V379" s="49">
        <f>G379</f>
        <v>0</v>
      </c>
    </row>
    <row r="380" spans="1:22" ht="21" thickBot="1">
      <c r="A380" s="318"/>
      <c r="B380" s="132" t="s">
        <v>337</v>
      </c>
      <c r="C380" s="132" t="s">
        <v>339</v>
      </c>
      <c r="D380" s="132" t="s">
        <v>23</v>
      </c>
      <c r="E380" s="310" t="s">
        <v>341</v>
      </c>
      <c r="F380" s="310"/>
      <c r="G380" s="428"/>
      <c r="H380" s="429"/>
      <c r="I380" s="430"/>
      <c r="J380" s="61"/>
      <c r="K380" s="60"/>
      <c r="L380" s="59"/>
      <c r="M380" s="58"/>
      <c r="N380" s="2"/>
      <c r="V380" s="49"/>
    </row>
    <row r="381" spans="1:22" ht="13.8" thickBot="1">
      <c r="A381" s="319"/>
      <c r="B381" s="57"/>
      <c r="C381" s="57"/>
      <c r="D381" s="56"/>
      <c r="E381" s="55" t="s">
        <v>4</v>
      </c>
      <c r="F381" s="54"/>
      <c r="G381" s="431"/>
      <c r="H381" s="432"/>
      <c r="I381" s="433"/>
      <c r="J381" s="53"/>
      <c r="K381" s="52"/>
      <c r="L381" s="52"/>
      <c r="M381" s="51"/>
      <c r="N381" s="2"/>
      <c r="V381" s="49"/>
    </row>
    <row r="382" spans="1:22" ht="24" customHeight="1" thickBot="1">
      <c r="A382" s="318">
        <f>A378+1</f>
        <v>92</v>
      </c>
      <c r="B382" s="115" t="s">
        <v>336</v>
      </c>
      <c r="C382" s="115" t="s">
        <v>338</v>
      </c>
      <c r="D382" s="115" t="s">
        <v>24</v>
      </c>
      <c r="E382" s="314" t="s">
        <v>340</v>
      </c>
      <c r="F382" s="314"/>
      <c r="G382" s="314" t="s">
        <v>332</v>
      </c>
      <c r="H382" s="320"/>
      <c r="I382" s="121"/>
      <c r="J382" s="69"/>
      <c r="K382" s="69"/>
      <c r="L382" s="69"/>
      <c r="M382" s="68"/>
      <c r="N382" s="2"/>
      <c r="V382" s="49"/>
    </row>
    <row r="383" spans="1:22" ht="13.8" thickBot="1">
      <c r="A383" s="318"/>
      <c r="B383" s="67"/>
      <c r="C383" s="67"/>
      <c r="D383" s="66"/>
      <c r="E383" s="65"/>
      <c r="F383" s="64"/>
      <c r="G383" s="425"/>
      <c r="H383" s="426"/>
      <c r="I383" s="427"/>
      <c r="J383" s="63"/>
      <c r="K383" s="62"/>
      <c r="L383" s="60"/>
      <c r="M383" s="107"/>
      <c r="N383" s="2"/>
      <c r="V383" s="49">
        <f>G383</f>
        <v>0</v>
      </c>
    </row>
    <row r="384" spans="1:22" ht="21" thickBot="1">
      <c r="A384" s="318"/>
      <c r="B384" s="132" t="s">
        <v>337</v>
      </c>
      <c r="C384" s="132" t="s">
        <v>339</v>
      </c>
      <c r="D384" s="132" t="s">
        <v>23</v>
      </c>
      <c r="E384" s="310" t="s">
        <v>341</v>
      </c>
      <c r="F384" s="310"/>
      <c r="G384" s="428"/>
      <c r="H384" s="429"/>
      <c r="I384" s="430"/>
      <c r="J384" s="61"/>
      <c r="K384" s="60"/>
      <c r="L384" s="59"/>
      <c r="M384" s="58"/>
      <c r="N384" s="2"/>
      <c r="V384" s="49"/>
    </row>
    <row r="385" spans="1:22" ht="13.8" thickBot="1">
      <c r="A385" s="319"/>
      <c r="B385" s="57"/>
      <c r="C385" s="57"/>
      <c r="D385" s="56"/>
      <c r="E385" s="55" t="s">
        <v>4</v>
      </c>
      <c r="F385" s="54"/>
      <c r="G385" s="431"/>
      <c r="H385" s="432"/>
      <c r="I385" s="433"/>
      <c r="J385" s="53"/>
      <c r="K385" s="52"/>
      <c r="L385" s="52"/>
      <c r="M385" s="51"/>
      <c r="N385" s="2"/>
      <c r="V385" s="49"/>
    </row>
    <row r="386" spans="1:22" ht="24" customHeight="1" thickBot="1">
      <c r="A386" s="318">
        <f>A382+1</f>
        <v>93</v>
      </c>
      <c r="B386" s="115" t="s">
        <v>336</v>
      </c>
      <c r="C386" s="115" t="s">
        <v>338</v>
      </c>
      <c r="D386" s="115" t="s">
        <v>24</v>
      </c>
      <c r="E386" s="314" t="s">
        <v>340</v>
      </c>
      <c r="F386" s="314"/>
      <c r="G386" s="314" t="s">
        <v>332</v>
      </c>
      <c r="H386" s="320"/>
      <c r="I386" s="121"/>
      <c r="J386" s="69"/>
      <c r="K386" s="69"/>
      <c r="L386" s="69"/>
      <c r="M386" s="68"/>
      <c r="N386" s="2"/>
      <c r="V386" s="49"/>
    </row>
    <row r="387" spans="1:22" ht="13.8" thickBot="1">
      <c r="A387" s="318"/>
      <c r="B387" s="67"/>
      <c r="C387" s="67"/>
      <c r="D387" s="66"/>
      <c r="E387" s="65"/>
      <c r="F387" s="64"/>
      <c r="G387" s="425"/>
      <c r="H387" s="426"/>
      <c r="I387" s="427"/>
      <c r="J387" s="63"/>
      <c r="K387" s="62"/>
      <c r="L387" s="60"/>
      <c r="M387" s="107"/>
      <c r="N387" s="2"/>
      <c r="V387" s="49">
        <f>G387</f>
        <v>0</v>
      </c>
    </row>
    <row r="388" spans="1:22" ht="21" thickBot="1">
      <c r="A388" s="318"/>
      <c r="B388" s="132" t="s">
        <v>337</v>
      </c>
      <c r="C388" s="132" t="s">
        <v>339</v>
      </c>
      <c r="D388" s="132" t="s">
        <v>23</v>
      </c>
      <c r="E388" s="310" t="s">
        <v>341</v>
      </c>
      <c r="F388" s="310"/>
      <c r="G388" s="428"/>
      <c r="H388" s="429"/>
      <c r="I388" s="430"/>
      <c r="J388" s="61"/>
      <c r="K388" s="60"/>
      <c r="L388" s="59"/>
      <c r="M388" s="58"/>
      <c r="N388" s="2"/>
      <c r="V388" s="49"/>
    </row>
    <row r="389" spans="1:22" ht="13.8" thickBot="1">
      <c r="A389" s="319"/>
      <c r="B389" s="57"/>
      <c r="C389" s="57"/>
      <c r="D389" s="56"/>
      <c r="E389" s="55" t="s">
        <v>4</v>
      </c>
      <c r="F389" s="54"/>
      <c r="G389" s="431"/>
      <c r="H389" s="432"/>
      <c r="I389" s="433"/>
      <c r="J389" s="53"/>
      <c r="K389" s="52"/>
      <c r="L389" s="52"/>
      <c r="M389" s="51"/>
      <c r="N389" s="2"/>
      <c r="V389" s="49"/>
    </row>
    <row r="390" spans="1:22" ht="24" customHeight="1" thickBot="1">
      <c r="A390" s="318">
        <f>A386+1</f>
        <v>94</v>
      </c>
      <c r="B390" s="115" t="s">
        <v>336</v>
      </c>
      <c r="C390" s="115" t="s">
        <v>338</v>
      </c>
      <c r="D390" s="115" t="s">
        <v>24</v>
      </c>
      <c r="E390" s="314" t="s">
        <v>340</v>
      </c>
      <c r="F390" s="314"/>
      <c r="G390" s="314" t="s">
        <v>332</v>
      </c>
      <c r="H390" s="320"/>
      <c r="I390" s="121"/>
      <c r="J390" s="69"/>
      <c r="K390" s="69"/>
      <c r="L390" s="69"/>
      <c r="M390" s="68"/>
      <c r="N390" s="2"/>
      <c r="V390" s="49"/>
    </row>
    <row r="391" spans="1:22" ht="13.8" thickBot="1">
      <c r="A391" s="318"/>
      <c r="B391" s="67"/>
      <c r="C391" s="67"/>
      <c r="D391" s="66"/>
      <c r="E391" s="65"/>
      <c r="F391" s="64"/>
      <c r="G391" s="425"/>
      <c r="H391" s="426"/>
      <c r="I391" s="427"/>
      <c r="J391" s="63"/>
      <c r="K391" s="62"/>
      <c r="L391" s="60"/>
      <c r="M391" s="107"/>
      <c r="N391" s="2"/>
      <c r="V391" s="49">
        <f>G391</f>
        <v>0</v>
      </c>
    </row>
    <row r="392" spans="1:22" ht="21" thickBot="1">
      <c r="A392" s="318"/>
      <c r="B392" s="132" t="s">
        <v>337</v>
      </c>
      <c r="C392" s="132" t="s">
        <v>339</v>
      </c>
      <c r="D392" s="132" t="s">
        <v>23</v>
      </c>
      <c r="E392" s="310" t="s">
        <v>341</v>
      </c>
      <c r="F392" s="310"/>
      <c r="G392" s="428"/>
      <c r="H392" s="429"/>
      <c r="I392" s="430"/>
      <c r="J392" s="61"/>
      <c r="K392" s="60"/>
      <c r="L392" s="59"/>
      <c r="M392" s="58"/>
      <c r="N392" s="2"/>
      <c r="V392" s="49"/>
    </row>
    <row r="393" spans="1:22" ht="13.8" thickBot="1">
      <c r="A393" s="319"/>
      <c r="B393" s="57"/>
      <c r="C393" s="57"/>
      <c r="D393" s="56"/>
      <c r="E393" s="55" t="s">
        <v>4</v>
      </c>
      <c r="F393" s="54"/>
      <c r="G393" s="431"/>
      <c r="H393" s="432"/>
      <c r="I393" s="433"/>
      <c r="J393" s="53"/>
      <c r="K393" s="52"/>
      <c r="L393" s="52"/>
      <c r="M393" s="51"/>
      <c r="N393" s="2"/>
      <c r="V393" s="49"/>
    </row>
    <row r="394" spans="1:22" ht="24" customHeight="1" thickBot="1">
      <c r="A394" s="318">
        <f>A390+1</f>
        <v>95</v>
      </c>
      <c r="B394" s="115" t="s">
        <v>336</v>
      </c>
      <c r="C394" s="115" t="s">
        <v>338</v>
      </c>
      <c r="D394" s="115" t="s">
        <v>24</v>
      </c>
      <c r="E394" s="314" t="s">
        <v>340</v>
      </c>
      <c r="F394" s="314"/>
      <c r="G394" s="314" t="s">
        <v>332</v>
      </c>
      <c r="H394" s="320"/>
      <c r="I394" s="121"/>
      <c r="J394" s="69"/>
      <c r="K394" s="69"/>
      <c r="L394" s="69"/>
      <c r="M394" s="68"/>
      <c r="N394" s="2"/>
      <c r="V394" s="49"/>
    </row>
    <row r="395" spans="1:22" ht="13.8" thickBot="1">
      <c r="A395" s="318"/>
      <c r="B395" s="67"/>
      <c r="C395" s="67"/>
      <c r="D395" s="66"/>
      <c r="E395" s="65"/>
      <c r="F395" s="64"/>
      <c r="G395" s="425"/>
      <c r="H395" s="426"/>
      <c r="I395" s="427"/>
      <c r="J395" s="63"/>
      <c r="K395" s="62"/>
      <c r="L395" s="60"/>
      <c r="M395" s="107"/>
      <c r="N395" s="2"/>
      <c r="V395" s="49">
        <f>G395</f>
        <v>0</v>
      </c>
    </row>
    <row r="396" spans="1:22" ht="21" thickBot="1">
      <c r="A396" s="318"/>
      <c r="B396" s="132" t="s">
        <v>337</v>
      </c>
      <c r="C396" s="132" t="s">
        <v>339</v>
      </c>
      <c r="D396" s="132" t="s">
        <v>23</v>
      </c>
      <c r="E396" s="310" t="s">
        <v>341</v>
      </c>
      <c r="F396" s="310"/>
      <c r="G396" s="428"/>
      <c r="H396" s="429"/>
      <c r="I396" s="430"/>
      <c r="J396" s="61"/>
      <c r="K396" s="60"/>
      <c r="L396" s="59"/>
      <c r="M396" s="58"/>
      <c r="N396" s="2"/>
      <c r="V396" s="49"/>
    </row>
    <row r="397" spans="1:22" ht="13.8" thickBot="1">
      <c r="A397" s="319"/>
      <c r="B397" s="57"/>
      <c r="C397" s="57"/>
      <c r="D397" s="56"/>
      <c r="E397" s="55" t="s">
        <v>4</v>
      </c>
      <c r="F397" s="54"/>
      <c r="G397" s="431"/>
      <c r="H397" s="432"/>
      <c r="I397" s="433"/>
      <c r="J397" s="53"/>
      <c r="K397" s="52"/>
      <c r="L397" s="52"/>
      <c r="M397" s="51"/>
      <c r="N397" s="2"/>
      <c r="V397" s="49"/>
    </row>
    <row r="398" spans="1:22" ht="24" customHeight="1" thickBot="1">
      <c r="A398" s="318">
        <f>A394+1</f>
        <v>96</v>
      </c>
      <c r="B398" s="115" t="s">
        <v>336</v>
      </c>
      <c r="C398" s="115" t="s">
        <v>338</v>
      </c>
      <c r="D398" s="115" t="s">
        <v>24</v>
      </c>
      <c r="E398" s="314" t="s">
        <v>340</v>
      </c>
      <c r="F398" s="314"/>
      <c r="G398" s="314" t="s">
        <v>332</v>
      </c>
      <c r="H398" s="320"/>
      <c r="I398" s="121"/>
      <c r="J398" s="69"/>
      <c r="K398" s="69"/>
      <c r="L398" s="69"/>
      <c r="M398" s="68"/>
      <c r="N398" s="2"/>
      <c r="V398" s="49"/>
    </row>
    <row r="399" spans="1:22" ht="13.8" thickBot="1">
      <c r="A399" s="318"/>
      <c r="B399" s="67"/>
      <c r="C399" s="67"/>
      <c r="D399" s="66"/>
      <c r="E399" s="65"/>
      <c r="F399" s="64"/>
      <c r="G399" s="425"/>
      <c r="H399" s="426"/>
      <c r="I399" s="427"/>
      <c r="J399" s="63"/>
      <c r="K399" s="62"/>
      <c r="L399" s="60"/>
      <c r="M399" s="107"/>
      <c r="N399" s="2"/>
      <c r="V399" s="49">
        <f>G399</f>
        <v>0</v>
      </c>
    </row>
    <row r="400" spans="1:22" ht="21" thickBot="1">
      <c r="A400" s="318"/>
      <c r="B400" s="132" t="s">
        <v>337</v>
      </c>
      <c r="C400" s="132" t="s">
        <v>339</v>
      </c>
      <c r="D400" s="132" t="s">
        <v>23</v>
      </c>
      <c r="E400" s="310" t="s">
        <v>341</v>
      </c>
      <c r="F400" s="310"/>
      <c r="G400" s="428"/>
      <c r="H400" s="429"/>
      <c r="I400" s="430"/>
      <c r="J400" s="61"/>
      <c r="K400" s="60"/>
      <c r="L400" s="59"/>
      <c r="M400" s="58"/>
      <c r="N400" s="2"/>
      <c r="V400" s="49"/>
    </row>
    <row r="401" spans="1:22" ht="13.8" thickBot="1">
      <c r="A401" s="319"/>
      <c r="B401" s="57"/>
      <c r="C401" s="57"/>
      <c r="D401" s="56"/>
      <c r="E401" s="55" t="s">
        <v>4</v>
      </c>
      <c r="F401" s="54"/>
      <c r="G401" s="431"/>
      <c r="H401" s="432"/>
      <c r="I401" s="433"/>
      <c r="J401" s="53"/>
      <c r="K401" s="52"/>
      <c r="L401" s="52"/>
      <c r="M401" s="51"/>
      <c r="N401" s="2"/>
      <c r="V401" s="49"/>
    </row>
    <row r="402" spans="1:22" ht="24" customHeight="1" thickBot="1">
      <c r="A402" s="318">
        <f>A398+1</f>
        <v>97</v>
      </c>
      <c r="B402" s="115" t="s">
        <v>336</v>
      </c>
      <c r="C402" s="115" t="s">
        <v>338</v>
      </c>
      <c r="D402" s="115" t="s">
        <v>24</v>
      </c>
      <c r="E402" s="314" t="s">
        <v>340</v>
      </c>
      <c r="F402" s="314"/>
      <c r="G402" s="314" t="s">
        <v>332</v>
      </c>
      <c r="H402" s="320"/>
      <c r="I402" s="121"/>
      <c r="J402" s="69"/>
      <c r="K402" s="69"/>
      <c r="L402" s="69"/>
      <c r="M402" s="68"/>
      <c r="N402" s="2"/>
      <c r="V402" s="49"/>
    </row>
    <row r="403" spans="1:22" ht="13.8" thickBot="1">
      <c r="A403" s="318"/>
      <c r="B403" s="67"/>
      <c r="C403" s="67"/>
      <c r="D403" s="66"/>
      <c r="E403" s="65"/>
      <c r="F403" s="64"/>
      <c r="G403" s="425"/>
      <c r="H403" s="426"/>
      <c r="I403" s="427"/>
      <c r="J403" s="63"/>
      <c r="K403" s="62"/>
      <c r="L403" s="60"/>
      <c r="M403" s="107"/>
      <c r="N403" s="2"/>
      <c r="V403" s="49">
        <f>G403</f>
        <v>0</v>
      </c>
    </row>
    <row r="404" spans="1:22" ht="21" thickBot="1">
      <c r="A404" s="318"/>
      <c r="B404" s="132" t="s">
        <v>337</v>
      </c>
      <c r="C404" s="132" t="s">
        <v>339</v>
      </c>
      <c r="D404" s="132" t="s">
        <v>23</v>
      </c>
      <c r="E404" s="310" t="s">
        <v>341</v>
      </c>
      <c r="F404" s="310"/>
      <c r="G404" s="428"/>
      <c r="H404" s="429"/>
      <c r="I404" s="430"/>
      <c r="J404" s="61"/>
      <c r="K404" s="60"/>
      <c r="L404" s="59"/>
      <c r="M404" s="58"/>
      <c r="N404" s="2"/>
      <c r="V404" s="49"/>
    </row>
    <row r="405" spans="1:22" ht="13.8" thickBot="1">
      <c r="A405" s="319"/>
      <c r="B405" s="57"/>
      <c r="C405" s="57"/>
      <c r="D405" s="56"/>
      <c r="E405" s="55" t="s">
        <v>4</v>
      </c>
      <c r="F405" s="54"/>
      <c r="G405" s="431"/>
      <c r="H405" s="432"/>
      <c r="I405" s="433"/>
      <c r="J405" s="53"/>
      <c r="K405" s="52"/>
      <c r="L405" s="52"/>
      <c r="M405" s="51"/>
      <c r="N405" s="2"/>
      <c r="V405" s="49"/>
    </row>
    <row r="406" spans="1:22" ht="24" customHeight="1" thickBot="1">
      <c r="A406" s="318">
        <f>A402+1</f>
        <v>98</v>
      </c>
      <c r="B406" s="115" t="s">
        <v>336</v>
      </c>
      <c r="C406" s="115" t="s">
        <v>338</v>
      </c>
      <c r="D406" s="115" t="s">
        <v>24</v>
      </c>
      <c r="E406" s="314" t="s">
        <v>340</v>
      </c>
      <c r="F406" s="314"/>
      <c r="G406" s="314" t="s">
        <v>332</v>
      </c>
      <c r="H406" s="320"/>
      <c r="I406" s="121"/>
      <c r="J406" s="69"/>
      <c r="K406" s="69"/>
      <c r="L406" s="69"/>
      <c r="M406" s="68"/>
      <c r="N406" s="2"/>
      <c r="V406" s="49"/>
    </row>
    <row r="407" spans="1:22" ht="13.8" thickBot="1">
      <c r="A407" s="318"/>
      <c r="B407" s="67"/>
      <c r="C407" s="67"/>
      <c r="D407" s="66"/>
      <c r="E407" s="65"/>
      <c r="F407" s="64"/>
      <c r="G407" s="425"/>
      <c r="H407" s="426"/>
      <c r="I407" s="427"/>
      <c r="J407" s="63"/>
      <c r="K407" s="62"/>
      <c r="L407" s="60"/>
      <c r="M407" s="107"/>
      <c r="N407" s="2"/>
      <c r="V407" s="49">
        <f>G407</f>
        <v>0</v>
      </c>
    </row>
    <row r="408" spans="1:22" ht="21" thickBot="1">
      <c r="A408" s="318"/>
      <c r="B408" s="132" t="s">
        <v>337</v>
      </c>
      <c r="C408" s="132" t="s">
        <v>339</v>
      </c>
      <c r="D408" s="132" t="s">
        <v>23</v>
      </c>
      <c r="E408" s="310" t="s">
        <v>341</v>
      </c>
      <c r="F408" s="310"/>
      <c r="G408" s="428"/>
      <c r="H408" s="429"/>
      <c r="I408" s="430"/>
      <c r="J408" s="61"/>
      <c r="K408" s="60"/>
      <c r="L408" s="59"/>
      <c r="M408" s="58"/>
      <c r="N408" s="2"/>
      <c r="V408" s="49"/>
    </row>
    <row r="409" spans="1:22" ht="13.8" thickBot="1">
      <c r="A409" s="319"/>
      <c r="B409" s="57"/>
      <c r="C409" s="57"/>
      <c r="D409" s="56"/>
      <c r="E409" s="55" t="s">
        <v>4</v>
      </c>
      <c r="F409" s="54"/>
      <c r="G409" s="431"/>
      <c r="H409" s="432"/>
      <c r="I409" s="433"/>
      <c r="J409" s="53"/>
      <c r="K409" s="52"/>
      <c r="L409" s="52"/>
      <c r="M409" s="51"/>
      <c r="N409" s="2"/>
      <c r="V409" s="49"/>
    </row>
    <row r="410" spans="1:22" ht="24" customHeight="1" thickBot="1">
      <c r="A410" s="318">
        <f>A406+1</f>
        <v>99</v>
      </c>
      <c r="B410" s="115" t="s">
        <v>336</v>
      </c>
      <c r="C410" s="115" t="s">
        <v>338</v>
      </c>
      <c r="D410" s="115" t="s">
        <v>24</v>
      </c>
      <c r="E410" s="314" t="s">
        <v>340</v>
      </c>
      <c r="F410" s="314"/>
      <c r="G410" s="314" t="s">
        <v>332</v>
      </c>
      <c r="H410" s="320"/>
      <c r="I410" s="121"/>
      <c r="J410" s="69"/>
      <c r="K410" s="69"/>
      <c r="L410" s="69"/>
      <c r="M410" s="68"/>
      <c r="N410" s="2"/>
      <c r="V410" s="49"/>
    </row>
    <row r="411" spans="1:22" ht="13.8" thickBot="1">
      <c r="A411" s="318"/>
      <c r="B411" s="67"/>
      <c r="C411" s="67"/>
      <c r="D411" s="66"/>
      <c r="E411" s="65"/>
      <c r="F411" s="64"/>
      <c r="G411" s="425"/>
      <c r="H411" s="426"/>
      <c r="I411" s="427"/>
      <c r="J411" s="63"/>
      <c r="K411" s="62"/>
      <c r="L411" s="60"/>
      <c r="M411" s="107"/>
      <c r="N411" s="2"/>
      <c r="V411" s="49">
        <f>G411</f>
        <v>0</v>
      </c>
    </row>
    <row r="412" spans="1:22" ht="21" thickBot="1">
      <c r="A412" s="318"/>
      <c r="B412" s="132" t="s">
        <v>337</v>
      </c>
      <c r="C412" s="132" t="s">
        <v>339</v>
      </c>
      <c r="D412" s="132" t="s">
        <v>23</v>
      </c>
      <c r="E412" s="310" t="s">
        <v>341</v>
      </c>
      <c r="F412" s="310"/>
      <c r="G412" s="428"/>
      <c r="H412" s="429"/>
      <c r="I412" s="430"/>
      <c r="J412" s="61"/>
      <c r="K412" s="60"/>
      <c r="L412" s="59"/>
      <c r="M412" s="58"/>
      <c r="N412" s="2"/>
      <c r="V412" s="49"/>
    </row>
    <row r="413" spans="1:22" ht="13.8" thickBot="1">
      <c r="A413" s="319"/>
      <c r="B413" s="57"/>
      <c r="C413" s="57"/>
      <c r="D413" s="56"/>
      <c r="E413" s="55" t="s">
        <v>4</v>
      </c>
      <c r="F413" s="54"/>
      <c r="G413" s="431"/>
      <c r="H413" s="432"/>
      <c r="I413" s="433"/>
      <c r="J413" s="53"/>
      <c r="K413" s="52"/>
      <c r="L413" s="52"/>
      <c r="M413" s="51"/>
      <c r="N413" s="2"/>
      <c r="V413" s="49"/>
    </row>
    <row r="414" spans="1:22" ht="24" customHeight="1" thickBot="1">
      <c r="A414" s="318">
        <f>A410+1</f>
        <v>100</v>
      </c>
      <c r="B414" s="115" t="s">
        <v>336</v>
      </c>
      <c r="C414" s="115" t="s">
        <v>338</v>
      </c>
      <c r="D414" s="115" t="s">
        <v>24</v>
      </c>
      <c r="E414" s="314" t="s">
        <v>340</v>
      </c>
      <c r="F414" s="314"/>
      <c r="G414" s="314" t="s">
        <v>332</v>
      </c>
      <c r="H414" s="320"/>
      <c r="I414" s="121"/>
      <c r="J414" s="69" t="s">
        <v>2</v>
      </c>
      <c r="K414" s="69"/>
      <c r="L414" s="69"/>
      <c r="M414" s="68"/>
      <c r="N414" s="2"/>
      <c r="V414" s="49"/>
    </row>
    <row r="415" spans="1:22" ht="13.8" thickBot="1">
      <c r="A415" s="318"/>
      <c r="B415" s="67"/>
      <c r="C415" s="67"/>
      <c r="D415" s="66"/>
      <c r="E415" s="65"/>
      <c r="F415" s="64"/>
      <c r="G415" s="425"/>
      <c r="H415" s="426"/>
      <c r="I415" s="427"/>
      <c r="J415" s="63" t="s">
        <v>2</v>
      </c>
      <c r="K415" s="62"/>
      <c r="L415" s="60"/>
      <c r="M415" s="107"/>
      <c r="N415" s="2"/>
      <c r="V415" s="49">
        <f>G415</f>
        <v>0</v>
      </c>
    </row>
    <row r="416" spans="1:22" ht="21" thickBot="1">
      <c r="A416" s="318"/>
      <c r="B416" s="132" t="s">
        <v>337</v>
      </c>
      <c r="C416" s="132" t="s">
        <v>339</v>
      </c>
      <c r="D416" s="132" t="s">
        <v>23</v>
      </c>
      <c r="E416" s="310" t="s">
        <v>341</v>
      </c>
      <c r="F416" s="310"/>
      <c r="G416" s="428"/>
      <c r="H416" s="429"/>
      <c r="I416" s="430"/>
      <c r="J416" s="61" t="s">
        <v>1</v>
      </c>
      <c r="K416" s="60"/>
      <c r="L416" s="59"/>
      <c r="M416" s="58"/>
      <c r="N416" s="2"/>
    </row>
    <row r="417" spans="1:17" ht="13.8" thickBot="1">
      <c r="A417" s="319"/>
      <c r="B417" s="57"/>
      <c r="C417" s="57"/>
      <c r="D417" s="56"/>
      <c r="E417" s="55" t="s">
        <v>4</v>
      </c>
      <c r="F417" s="54"/>
      <c r="G417" s="431"/>
      <c r="H417" s="432"/>
      <c r="I417" s="433"/>
      <c r="J417" s="53" t="s">
        <v>0</v>
      </c>
      <c r="K417" s="52"/>
      <c r="L417" s="52"/>
      <c r="M417" s="51"/>
      <c r="N417" s="2"/>
    </row>
    <row r="419" spans="1:17" ht="13.8" thickBot="1"/>
    <row r="420" spans="1:17">
      <c r="P420" s="28" t="s">
        <v>328</v>
      </c>
      <c r="Q420" s="29"/>
    </row>
    <row r="421" spans="1:17">
      <c r="P421" s="30"/>
      <c r="Q421" s="112"/>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414:L415 L54:L55 L62:L63 L66:L67 L70:L71 L74:L75 L78:L79 L58:L59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82:L83"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414:K415 K54:K55 K62:K63 K66:K67 K70:K71 K74:K75 K78:K79 K58:K59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82:K83"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414:M415 M54:M55 M62:M63 M66:M67 M70:M71 M74:M75 M78:M79 M58:M59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82:M83" xr:uid="{00000000-0002-0000-0200-000025000000}"/>
    <dataValidation allowBlank="1" showInputMessage="1" showErrorMessage="1" promptTitle="Benefit#1 Description" prompt="Benefit Description for Entry #1 is listed here." sqref="J18:J19 J22:J23 J26:J27 J30:J31 J34:J35 J38:J39 J42:J43 J46:J47 J50:J51 J414:J415 J54:J55 J62:J63 J66:J67 J70:J71 J74:J75 J78:J79 J58:J59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82:J83" xr:uid="{00000000-0002-0000-0200-000024000000}"/>
    <dataValidation allowBlank="1" showInputMessage="1" showErrorMessage="1" promptTitle="Travel Date(s)" prompt="List the dates of travel here expressed in the format MM/DD/YYYY-MM/DD/YYYY." sqref="F21 F25 F29 F33 F37 F41 F45 F49 F53 F57 F417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61"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417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61" xr:uid="{00000000-0002-0000-0200-000022000000}">
      <formula1>40179</formula1>
      <formula2>73051</formula2>
    </dataValidation>
    <dataValidation allowBlank="1" showInputMessage="1" showErrorMessage="1" promptTitle="Event Sponsor" prompt="List the event sponsor here." sqref="C21 C25 C29 C33 C37 C41 C45 C49 C53 C57 C417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61" xr:uid="{00000000-0002-0000-0200-000021000000}"/>
    <dataValidation allowBlank="1" showInputMessage="1" showErrorMessage="1" promptTitle="Traveler Title" prompt="List traveler's title here." sqref="B21 B25 B29 B33 B37 B41 B45 B49 B53 B57 B417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61" xr:uid="{00000000-0002-0000-0200-000020000000}"/>
    <dataValidation allowBlank="1" showInputMessage="1" showErrorMessage="1" promptTitle="Location " prompt="List location of event here." sqref="F19 F23 F27 F31 F35 F39 F43 F47 F51 F415 F55 F63 F67 F71 F75 F79 F59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83"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415 D55 D63 D67 D71 D75 D79 D59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83"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415 C55 C63 C67 C71 C75 C79 C59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83"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411:I411 G55:I55 G63:I63 G67:I67 G71:I71 G75:I75 G79:I79 G59:I59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83:I83" xr:uid="{00000000-0002-0000-0200-000000000000}"/>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CF718-B324-4871-A921-5D602A8E26F4}">
  <sheetPr>
    <tabColor theme="1"/>
    <pageSetUpPr fitToPage="1"/>
  </sheetPr>
  <dimension ref="A1:V425"/>
  <sheetViews>
    <sheetView topLeftCell="A15" zoomScaleNormal="100" workbookViewId="0">
      <selection activeCell="O5" sqref="O5"/>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46" customWidth="1"/>
  </cols>
  <sheetData>
    <row r="1" spans="1:19" customFormat="1" hidden="1"/>
    <row r="2" spans="1:19" customFormat="1">
      <c r="J2" s="392" t="s">
        <v>364</v>
      </c>
      <c r="K2" s="393"/>
      <c r="L2" s="393"/>
      <c r="M2" s="393"/>
      <c r="P2" s="356"/>
      <c r="Q2" s="356"/>
      <c r="R2" s="356"/>
      <c r="S2" s="356"/>
    </row>
    <row r="3" spans="1:19" customFormat="1">
      <c r="J3" s="393"/>
      <c r="K3" s="393"/>
      <c r="L3" s="393"/>
      <c r="M3" s="393"/>
      <c r="P3" s="357"/>
      <c r="Q3" s="357"/>
      <c r="R3" s="357"/>
      <c r="S3" s="357"/>
    </row>
    <row r="4" spans="1:19" customFormat="1" ht="13.8" thickBot="1">
      <c r="J4" s="394"/>
      <c r="K4" s="394"/>
      <c r="L4" s="394"/>
      <c r="M4" s="394"/>
      <c r="P4" s="358"/>
      <c r="Q4" s="358"/>
      <c r="R4" s="358"/>
      <c r="S4" s="358"/>
    </row>
    <row r="5" spans="1:19" customFormat="1" ht="30" customHeight="1" thickTop="1" thickBot="1">
      <c r="A5" s="359" t="str">
        <f>CONCATENATE("1353 Travel Report for ",B9,", ",B10," for the reporting period ",IF(G9=0,IF(I9=0,CONCATENATE("[MARK REPORTING PERIOD]"),CONCATENATE(Q423)), CONCATENATE(Q422)))</f>
        <v>1353 Travel Report for Department of Homeland Security, FLETC for the reporting period APRIL 1 - SEPTEMBER 30, 2024</v>
      </c>
      <c r="B5" s="360"/>
      <c r="C5" s="360"/>
      <c r="D5" s="360"/>
      <c r="E5" s="360"/>
      <c r="F5" s="360"/>
      <c r="G5" s="360"/>
      <c r="H5" s="360"/>
      <c r="I5" s="360"/>
      <c r="J5" s="360"/>
      <c r="K5" s="360"/>
      <c r="L5" s="360"/>
      <c r="M5" s="360"/>
      <c r="N5" s="9"/>
      <c r="Q5" s="4"/>
    </row>
    <row r="6" spans="1:19" customFormat="1" ht="13.5" customHeight="1" thickTop="1">
      <c r="A6" s="361" t="s">
        <v>9</v>
      </c>
      <c r="B6" s="362" t="s">
        <v>363</v>
      </c>
      <c r="C6" s="363"/>
      <c r="D6" s="363"/>
      <c r="E6" s="363"/>
      <c r="F6" s="363"/>
      <c r="G6" s="363"/>
      <c r="H6" s="363"/>
      <c r="I6" s="363"/>
      <c r="J6" s="364"/>
      <c r="K6" s="73" t="s">
        <v>20</v>
      </c>
      <c r="L6" s="73" t="s">
        <v>10</v>
      </c>
      <c r="M6" s="73" t="s">
        <v>19</v>
      </c>
      <c r="N6" s="8"/>
    </row>
    <row r="7" spans="1:19" customFormat="1" ht="20.25" customHeight="1" thickBot="1">
      <c r="A7" s="361"/>
      <c r="B7" s="365"/>
      <c r="C7" s="366"/>
      <c r="D7" s="366"/>
      <c r="E7" s="366"/>
      <c r="F7" s="366"/>
      <c r="G7" s="366"/>
      <c r="H7" s="366"/>
      <c r="I7" s="366"/>
      <c r="J7" s="367"/>
      <c r="K7" s="38"/>
      <c r="L7" s="39"/>
      <c r="M7" s="40">
        <v>2024</v>
      </c>
      <c r="N7" s="41"/>
    </row>
    <row r="8" spans="1:19" customFormat="1" ht="27.75" customHeight="1" thickTop="1" thickBot="1">
      <c r="A8" s="361"/>
      <c r="B8" s="368" t="s">
        <v>28</v>
      </c>
      <c r="C8" s="369"/>
      <c r="D8" s="369"/>
      <c r="E8" s="369"/>
      <c r="F8" s="369"/>
      <c r="G8" s="370"/>
      <c r="H8" s="370"/>
      <c r="I8" s="370"/>
      <c r="J8" s="370"/>
      <c r="K8" s="370"/>
      <c r="L8" s="369"/>
      <c r="M8" s="369"/>
      <c r="N8" s="371"/>
    </row>
    <row r="9" spans="1:19" customFormat="1" ht="18" customHeight="1" thickTop="1">
      <c r="A9" s="361"/>
      <c r="B9" s="372" t="s">
        <v>141</v>
      </c>
      <c r="C9" s="325"/>
      <c r="D9" s="325"/>
      <c r="E9" s="325"/>
      <c r="F9" s="325"/>
      <c r="G9" s="373"/>
      <c r="H9" s="402" t="str">
        <f>"REPORTING PERIOD: "&amp;Q422</f>
        <v>REPORTING PERIOD: OCTOBER 1, 2023- MARCH 31, 2024</v>
      </c>
      <c r="I9" s="405" t="s">
        <v>365</v>
      </c>
      <c r="J9" s="378" t="str">
        <f>"REPORTING PERIOD: "&amp;Q423</f>
        <v>REPORTING PERIOD: APRIL 1 - SEPTEMBER 30, 2024</v>
      </c>
      <c r="K9" s="381"/>
      <c r="L9" s="384" t="s">
        <v>8</v>
      </c>
      <c r="M9" s="385"/>
      <c r="N9" s="10"/>
      <c r="O9" s="72"/>
    </row>
    <row r="10" spans="1:19" customFormat="1" ht="15.75" customHeight="1">
      <c r="A10" s="361"/>
      <c r="B10" s="388" t="s">
        <v>1068</v>
      </c>
      <c r="C10" s="325"/>
      <c r="D10" s="325"/>
      <c r="E10" s="325"/>
      <c r="F10" s="389"/>
      <c r="G10" s="374"/>
      <c r="H10" s="403"/>
      <c r="I10" s="406"/>
      <c r="J10" s="379"/>
      <c r="K10" s="382"/>
      <c r="L10" s="384"/>
      <c r="M10" s="385"/>
      <c r="N10" s="10"/>
      <c r="O10" s="72"/>
    </row>
    <row r="11" spans="1:19" customFormat="1" ht="13.8" thickBot="1">
      <c r="A11" s="361"/>
      <c r="B11" s="36" t="s">
        <v>21</v>
      </c>
      <c r="C11" s="37" t="s">
        <v>432</v>
      </c>
      <c r="D11" s="390" t="s">
        <v>974</v>
      </c>
      <c r="E11" s="390"/>
      <c r="F11" s="391"/>
      <c r="G11" s="375"/>
      <c r="H11" s="404"/>
      <c r="I11" s="407"/>
      <c r="J11" s="380"/>
      <c r="K11" s="383"/>
      <c r="L11" s="386"/>
      <c r="M11" s="387"/>
      <c r="N11" s="11"/>
      <c r="O11" s="72"/>
    </row>
    <row r="12" spans="1:19" customFormat="1" ht="13.8" thickTop="1">
      <c r="A12" s="361"/>
      <c r="B12" s="395" t="s">
        <v>26</v>
      </c>
      <c r="C12" s="354" t="s">
        <v>331</v>
      </c>
      <c r="D12" s="396" t="s">
        <v>22</v>
      </c>
      <c r="E12" s="397" t="s">
        <v>15</v>
      </c>
      <c r="F12" s="398"/>
      <c r="G12" s="399" t="s">
        <v>332</v>
      </c>
      <c r="H12" s="400"/>
      <c r="I12" s="401"/>
      <c r="J12" s="354" t="s">
        <v>333</v>
      </c>
      <c r="K12" s="376" t="s">
        <v>335</v>
      </c>
      <c r="L12" s="350" t="s">
        <v>334</v>
      </c>
      <c r="M12" s="396" t="s">
        <v>7</v>
      </c>
      <c r="N12" s="12"/>
    </row>
    <row r="13" spans="1:19" customFormat="1" ht="34.5" customHeight="1" thickBot="1">
      <c r="A13" s="361"/>
      <c r="B13" s="395"/>
      <c r="C13" s="354"/>
      <c r="D13" s="396"/>
      <c r="E13" s="397"/>
      <c r="F13" s="398"/>
      <c r="G13" s="399"/>
      <c r="H13" s="400"/>
      <c r="I13" s="401"/>
      <c r="J13" s="355"/>
      <c r="K13" s="377"/>
      <c r="L13" s="351"/>
      <c r="M13" s="355"/>
      <c r="N13" s="13"/>
    </row>
    <row r="14" spans="1:19" customFormat="1" ht="21.6" thickTop="1" thickBot="1">
      <c r="A14" s="318" t="s">
        <v>11</v>
      </c>
      <c r="B14" s="115" t="s">
        <v>336</v>
      </c>
      <c r="C14" s="115" t="s">
        <v>338</v>
      </c>
      <c r="D14" s="115" t="s">
        <v>24</v>
      </c>
      <c r="E14" s="314" t="s">
        <v>340</v>
      </c>
      <c r="F14" s="314"/>
      <c r="G14" s="314" t="s">
        <v>332</v>
      </c>
      <c r="H14" s="320"/>
      <c r="I14" s="121"/>
      <c r="J14" s="69"/>
      <c r="K14" s="69"/>
      <c r="L14" s="69"/>
      <c r="M14" s="68"/>
      <c r="N14" s="2"/>
    </row>
    <row r="15" spans="1:19" customFormat="1" ht="21" thickBot="1">
      <c r="A15" s="318"/>
      <c r="B15" s="67" t="s">
        <v>12</v>
      </c>
      <c r="C15" s="67" t="s">
        <v>25</v>
      </c>
      <c r="D15" s="66">
        <v>40766</v>
      </c>
      <c r="E15" s="65"/>
      <c r="F15" s="64" t="s">
        <v>16</v>
      </c>
      <c r="G15" s="425" t="s">
        <v>360</v>
      </c>
      <c r="H15" s="426"/>
      <c r="I15" s="427"/>
      <c r="J15" s="63" t="s">
        <v>6</v>
      </c>
      <c r="K15" s="62"/>
      <c r="L15" s="60" t="s">
        <v>3</v>
      </c>
      <c r="M15" s="107">
        <v>280</v>
      </c>
      <c r="N15" s="2"/>
    </row>
    <row r="16" spans="1:19" customFormat="1" ht="21" thickBot="1">
      <c r="A16" s="318"/>
      <c r="B16" s="132" t="s">
        <v>337</v>
      </c>
      <c r="C16" s="132" t="s">
        <v>339</v>
      </c>
      <c r="D16" s="132" t="s">
        <v>23</v>
      </c>
      <c r="E16" s="310" t="s">
        <v>341</v>
      </c>
      <c r="F16" s="310"/>
      <c r="G16" s="428"/>
      <c r="H16" s="429"/>
      <c r="I16" s="430"/>
      <c r="J16" s="61" t="s">
        <v>18</v>
      </c>
      <c r="K16" s="60" t="s">
        <v>3</v>
      </c>
      <c r="L16" s="59"/>
      <c r="M16" s="58">
        <v>825</v>
      </c>
      <c r="N16" s="12"/>
    </row>
    <row r="17" spans="1:22" ht="13.8" thickBot="1">
      <c r="A17" s="319"/>
      <c r="B17" s="57" t="s">
        <v>13</v>
      </c>
      <c r="C17" s="57" t="s">
        <v>14</v>
      </c>
      <c r="D17" s="56">
        <v>40767</v>
      </c>
      <c r="E17" s="55" t="s">
        <v>4</v>
      </c>
      <c r="F17" s="54" t="s">
        <v>17</v>
      </c>
      <c r="G17" s="431"/>
      <c r="H17" s="432"/>
      <c r="I17" s="433"/>
      <c r="J17" s="53" t="s">
        <v>5</v>
      </c>
      <c r="K17" s="52"/>
      <c r="L17" s="52" t="s">
        <v>3</v>
      </c>
      <c r="M17" s="51">
        <v>120</v>
      </c>
      <c r="N17" s="2"/>
      <c r="V17"/>
    </row>
    <row r="18" spans="1:22" ht="23.25" customHeight="1" thickBot="1">
      <c r="A18" s="318">
        <f>1</f>
        <v>1</v>
      </c>
      <c r="B18" s="115" t="s">
        <v>336</v>
      </c>
      <c r="C18" s="115" t="s">
        <v>338</v>
      </c>
      <c r="D18" s="115" t="s">
        <v>24</v>
      </c>
      <c r="E18" s="314" t="s">
        <v>340</v>
      </c>
      <c r="F18" s="314"/>
      <c r="G18" s="314" t="s">
        <v>332</v>
      </c>
      <c r="H18" s="320"/>
      <c r="I18" s="121"/>
      <c r="J18" s="69" t="s">
        <v>2</v>
      </c>
      <c r="K18" s="69"/>
      <c r="L18" s="69"/>
      <c r="M18" s="68"/>
      <c r="N18" s="2"/>
      <c r="V18" s="47"/>
    </row>
    <row r="19" spans="1:22" ht="21" thickBot="1">
      <c r="A19" s="318"/>
      <c r="B19" s="67" t="s">
        <v>1067</v>
      </c>
      <c r="C19" s="67" t="s">
        <v>1063</v>
      </c>
      <c r="D19" s="66">
        <v>45487</v>
      </c>
      <c r="E19" s="65"/>
      <c r="F19" s="64" t="s">
        <v>1062</v>
      </c>
      <c r="G19" s="425" t="s">
        <v>1060</v>
      </c>
      <c r="H19" s="426"/>
      <c r="I19" s="427"/>
      <c r="J19" s="63" t="s">
        <v>6</v>
      </c>
      <c r="K19" s="62" t="s">
        <v>365</v>
      </c>
      <c r="L19" s="60"/>
      <c r="M19" s="107">
        <v>1085</v>
      </c>
      <c r="N19" s="2"/>
      <c r="V19" s="48"/>
    </row>
    <row r="20" spans="1:22" ht="21" thickBot="1">
      <c r="A20" s="318"/>
      <c r="B20" s="132" t="s">
        <v>337</v>
      </c>
      <c r="C20" s="132" t="s">
        <v>339</v>
      </c>
      <c r="D20" s="132" t="s">
        <v>23</v>
      </c>
      <c r="E20" s="310" t="s">
        <v>341</v>
      </c>
      <c r="F20" s="310"/>
      <c r="G20" s="428"/>
      <c r="H20" s="429"/>
      <c r="I20" s="430"/>
      <c r="J20" s="61" t="s">
        <v>18</v>
      </c>
      <c r="K20" s="60" t="s">
        <v>365</v>
      </c>
      <c r="L20" s="59"/>
      <c r="M20" s="58">
        <v>361</v>
      </c>
      <c r="N20" s="2"/>
      <c r="V20" s="49"/>
    </row>
    <row r="21" spans="1:22" ht="21" thickBot="1">
      <c r="A21" s="319"/>
      <c r="B21" s="57" t="s">
        <v>1061</v>
      </c>
      <c r="C21" s="57" t="s">
        <v>1060</v>
      </c>
      <c r="D21" s="56">
        <v>45491</v>
      </c>
      <c r="E21" s="55" t="s">
        <v>4</v>
      </c>
      <c r="F21" s="54" t="s">
        <v>1065</v>
      </c>
      <c r="G21" s="431"/>
      <c r="H21" s="432"/>
      <c r="I21" s="433"/>
      <c r="J21" s="53"/>
      <c r="K21" s="52"/>
      <c r="L21" s="52"/>
      <c r="M21" s="51"/>
      <c r="N21" s="2"/>
      <c r="V21" s="49"/>
    </row>
    <row r="22" spans="1:22" ht="24" customHeight="1" thickBot="1">
      <c r="A22" s="318">
        <f>A18+1</f>
        <v>2</v>
      </c>
      <c r="B22" s="115" t="s">
        <v>336</v>
      </c>
      <c r="C22" s="115" t="s">
        <v>338</v>
      </c>
      <c r="D22" s="115" t="s">
        <v>24</v>
      </c>
      <c r="E22" s="314" t="s">
        <v>340</v>
      </c>
      <c r="F22" s="314"/>
      <c r="G22" s="314" t="s">
        <v>332</v>
      </c>
      <c r="H22" s="320"/>
      <c r="I22" s="121"/>
      <c r="J22" s="69"/>
      <c r="K22" s="69"/>
      <c r="L22" s="69"/>
      <c r="M22" s="68"/>
      <c r="N22" s="2"/>
      <c r="V22" s="49"/>
    </row>
    <row r="23" spans="1:22" ht="13.5" customHeight="1" thickBot="1">
      <c r="A23" s="318"/>
      <c r="B23" s="67" t="s">
        <v>1066</v>
      </c>
      <c r="C23" s="67" t="s">
        <v>1063</v>
      </c>
      <c r="D23" s="66">
        <v>45487</v>
      </c>
      <c r="E23" s="65"/>
      <c r="F23" s="64" t="s">
        <v>1062</v>
      </c>
      <c r="G23" s="425" t="s">
        <v>1060</v>
      </c>
      <c r="H23" s="426"/>
      <c r="I23" s="427"/>
      <c r="J23" s="63" t="s">
        <v>6</v>
      </c>
      <c r="K23" s="62" t="s">
        <v>365</v>
      </c>
      <c r="L23" s="60"/>
      <c r="M23" s="107">
        <v>1085</v>
      </c>
      <c r="N23" s="2"/>
      <c r="V23" s="49"/>
    </row>
    <row r="24" spans="1:22" ht="21" thickBot="1">
      <c r="A24" s="318"/>
      <c r="B24" s="132" t="s">
        <v>337</v>
      </c>
      <c r="C24" s="132" t="s">
        <v>339</v>
      </c>
      <c r="D24" s="132" t="s">
        <v>23</v>
      </c>
      <c r="E24" s="310" t="s">
        <v>341</v>
      </c>
      <c r="F24" s="310"/>
      <c r="G24" s="428"/>
      <c r="H24" s="429"/>
      <c r="I24" s="430"/>
      <c r="J24" s="61" t="s">
        <v>18</v>
      </c>
      <c r="K24" s="60" t="s">
        <v>365</v>
      </c>
      <c r="L24" s="59"/>
      <c r="M24" s="58">
        <v>361</v>
      </c>
      <c r="N24" s="2"/>
      <c r="V24" s="49"/>
    </row>
    <row r="25" spans="1:22" ht="21" thickBot="1">
      <c r="A25" s="319"/>
      <c r="B25" s="57" t="s">
        <v>1061</v>
      </c>
      <c r="C25" s="57" t="s">
        <v>1060</v>
      </c>
      <c r="D25" s="56">
        <v>45491</v>
      </c>
      <c r="E25" s="55" t="s">
        <v>4</v>
      </c>
      <c r="F25" s="54" t="s">
        <v>1065</v>
      </c>
      <c r="G25" s="431"/>
      <c r="H25" s="432"/>
      <c r="I25" s="433"/>
      <c r="J25" s="53"/>
      <c r="K25" s="52"/>
      <c r="L25" s="52"/>
      <c r="M25" s="51"/>
      <c r="N25" s="2"/>
      <c r="V25" s="49"/>
    </row>
    <row r="26" spans="1:22" ht="24" customHeight="1" thickBot="1">
      <c r="A26" s="318">
        <f>A22+1</f>
        <v>3</v>
      </c>
      <c r="B26" s="115" t="s">
        <v>336</v>
      </c>
      <c r="C26" s="115" t="s">
        <v>338</v>
      </c>
      <c r="D26" s="115" t="s">
        <v>24</v>
      </c>
      <c r="E26" s="314" t="s">
        <v>340</v>
      </c>
      <c r="F26" s="314"/>
      <c r="G26" s="314" t="s">
        <v>332</v>
      </c>
      <c r="H26" s="320"/>
      <c r="I26" s="121"/>
      <c r="J26" s="69"/>
      <c r="K26" s="69"/>
      <c r="L26" s="69"/>
      <c r="M26" s="68"/>
      <c r="N26" s="2"/>
      <c r="V26" s="49"/>
    </row>
    <row r="27" spans="1:22" ht="21" thickBot="1">
      <c r="A27" s="318"/>
      <c r="B27" s="67" t="s">
        <v>1064</v>
      </c>
      <c r="C27" s="67" t="s">
        <v>1063</v>
      </c>
      <c r="D27" s="66">
        <v>45487</v>
      </c>
      <c r="E27" s="65"/>
      <c r="F27" s="64" t="s">
        <v>1062</v>
      </c>
      <c r="G27" s="425" t="s">
        <v>1060</v>
      </c>
      <c r="H27" s="426"/>
      <c r="I27" s="427"/>
      <c r="J27" s="63" t="s">
        <v>6</v>
      </c>
      <c r="K27" s="62" t="s">
        <v>365</v>
      </c>
      <c r="L27" s="60"/>
      <c r="M27" s="107">
        <v>1085</v>
      </c>
      <c r="N27" s="2"/>
      <c r="V27" s="49"/>
    </row>
    <row r="28" spans="1:22" ht="21" thickBot="1">
      <c r="A28" s="318"/>
      <c r="B28" s="132" t="s">
        <v>337</v>
      </c>
      <c r="C28" s="132" t="s">
        <v>339</v>
      </c>
      <c r="D28" s="132" t="s">
        <v>23</v>
      </c>
      <c r="E28" s="310" t="s">
        <v>341</v>
      </c>
      <c r="F28" s="310"/>
      <c r="G28" s="428"/>
      <c r="H28" s="429"/>
      <c r="I28" s="430"/>
      <c r="J28" s="61" t="s">
        <v>18</v>
      </c>
      <c r="K28" s="60" t="s">
        <v>365</v>
      </c>
      <c r="L28" s="59"/>
      <c r="M28" s="58">
        <v>361</v>
      </c>
      <c r="N28" s="2"/>
      <c r="V28" s="49"/>
    </row>
    <row r="29" spans="1:22" ht="13.8" thickBot="1">
      <c r="A29" s="319"/>
      <c r="B29" s="57" t="s">
        <v>1061</v>
      </c>
      <c r="C29" s="57" t="s">
        <v>1060</v>
      </c>
      <c r="D29" s="56">
        <v>45491</v>
      </c>
      <c r="E29" s="55" t="s">
        <v>4</v>
      </c>
      <c r="F29" s="54"/>
      <c r="G29" s="431"/>
      <c r="H29" s="432"/>
      <c r="I29" s="433"/>
      <c r="J29" s="53"/>
      <c r="K29" s="52"/>
      <c r="L29" s="52"/>
      <c r="M29" s="51"/>
      <c r="N29" s="2"/>
      <c r="V29" s="49"/>
    </row>
    <row r="30" spans="1:22" ht="24" customHeight="1" thickBot="1">
      <c r="A30" s="318">
        <f>A26+1</f>
        <v>4</v>
      </c>
      <c r="B30" s="115" t="s">
        <v>336</v>
      </c>
      <c r="C30" s="115" t="s">
        <v>338</v>
      </c>
      <c r="D30" s="115" t="s">
        <v>24</v>
      </c>
      <c r="E30" s="314" t="s">
        <v>340</v>
      </c>
      <c r="F30" s="314"/>
      <c r="G30" s="314" t="s">
        <v>332</v>
      </c>
      <c r="H30" s="320"/>
      <c r="I30" s="121"/>
      <c r="J30" s="69"/>
      <c r="K30" s="69"/>
      <c r="L30" s="69"/>
      <c r="M30" s="68"/>
      <c r="N30" s="2"/>
      <c r="V30" s="49"/>
    </row>
    <row r="31" spans="1:22" ht="13.8" thickBot="1">
      <c r="A31" s="318"/>
      <c r="B31" s="67"/>
      <c r="C31" s="67"/>
      <c r="D31" s="66"/>
      <c r="E31" s="65"/>
      <c r="F31" s="64"/>
      <c r="G31" s="425"/>
      <c r="H31" s="426"/>
      <c r="I31" s="427"/>
      <c r="J31" s="63"/>
      <c r="K31" s="62"/>
      <c r="L31" s="60"/>
      <c r="M31" s="107"/>
      <c r="N31" s="2"/>
      <c r="V31" s="49"/>
    </row>
    <row r="32" spans="1:22" ht="21" thickBot="1">
      <c r="A32" s="318"/>
      <c r="B32" s="132" t="s">
        <v>337</v>
      </c>
      <c r="C32" s="132" t="s">
        <v>339</v>
      </c>
      <c r="D32" s="132" t="s">
        <v>23</v>
      </c>
      <c r="E32" s="310" t="s">
        <v>341</v>
      </c>
      <c r="F32" s="310"/>
      <c r="G32" s="428"/>
      <c r="H32" s="429"/>
      <c r="I32" s="430"/>
      <c r="J32" s="61"/>
      <c r="K32" s="60"/>
      <c r="L32" s="59"/>
      <c r="M32" s="58"/>
      <c r="N32" s="2"/>
      <c r="V32" s="49"/>
    </row>
    <row r="33" spans="1:22" ht="13.8" thickBot="1">
      <c r="A33" s="319"/>
      <c r="B33" s="57"/>
      <c r="C33" s="57"/>
      <c r="D33" s="56"/>
      <c r="E33" s="55" t="s">
        <v>4</v>
      </c>
      <c r="F33" s="54"/>
      <c r="G33" s="431"/>
      <c r="H33" s="432"/>
      <c r="I33" s="433"/>
      <c r="J33" s="53"/>
      <c r="K33" s="52"/>
      <c r="L33" s="52"/>
      <c r="M33" s="51"/>
      <c r="N33" s="2"/>
      <c r="V33" s="49"/>
    </row>
    <row r="34" spans="1:22" ht="24" customHeight="1" thickBot="1">
      <c r="A34" s="318">
        <f>A30+1</f>
        <v>5</v>
      </c>
      <c r="B34" s="115" t="s">
        <v>336</v>
      </c>
      <c r="C34" s="115" t="s">
        <v>338</v>
      </c>
      <c r="D34" s="115" t="s">
        <v>24</v>
      </c>
      <c r="E34" s="314" t="s">
        <v>340</v>
      </c>
      <c r="F34" s="314"/>
      <c r="G34" s="314" t="s">
        <v>332</v>
      </c>
      <c r="H34" s="320"/>
      <c r="I34" s="121"/>
      <c r="J34" s="69"/>
      <c r="K34" s="69"/>
      <c r="L34" s="69"/>
      <c r="M34" s="68"/>
      <c r="N34" s="2"/>
      <c r="V34" s="49"/>
    </row>
    <row r="35" spans="1:22" ht="13.8" thickBot="1">
      <c r="A35" s="318"/>
      <c r="B35" s="67"/>
      <c r="C35" s="67"/>
      <c r="D35" s="66"/>
      <c r="E35" s="65"/>
      <c r="F35" s="64"/>
      <c r="G35" s="425"/>
      <c r="H35" s="426"/>
      <c r="I35" s="427"/>
      <c r="J35" s="63"/>
      <c r="K35" s="62"/>
      <c r="L35" s="60"/>
      <c r="M35" s="107"/>
      <c r="N35" s="2"/>
      <c r="V35" s="49"/>
    </row>
    <row r="36" spans="1:22" ht="21" thickBot="1">
      <c r="A36" s="318"/>
      <c r="B36" s="132" t="s">
        <v>337</v>
      </c>
      <c r="C36" s="132" t="s">
        <v>339</v>
      </c>
      <c r="D36" s="132" t="s">
        <v>23</v>
      </c>
      <c r="E36" s="310" t="s">
        <v>341</v>
      </c>
      <c r="F36" s="310"/>
      <c r="G36" s="428"/>
      <c r="H36" s="429"/>
      <c r="I36" s="430"/>
      <c r="J36" s="61"/>
      <c r="K36" s="60"/>
      <c r="L36" s="59"/>
      <c r="M36" s="58"/>
      <c r="N36" s="2"/>
      <c r="V36" s="49"/>
    </row>
    <row r="37" spans="1:22" ht="13.8" thickBot="1">
      <c r="A37" s="319"/>
      <c r="B37" s="57"/>
      <c r="C37" s="57"/>
      <c r="D37" s="56"/>
      <c r="E37" s="55" t="s">
        <v>4</v>
      </c>
      <c r="F37" s="54"/>
      <c r="G37" s="431"/>
      <c r="H37" s="432"/>
      <c r="I37" s="433"/>
      <c r="J37" s="53"/>
      <c r="K37" s="52"/>
      <c r="L37" s="52"/>
      <c r="M37" s="51"/>
      <c r="N37" s="2"/>
      <c r="V37" s="49"/>
    </row>
    <row r="38" spans="1:22" ht="24" customHeight="1" thickBot="1">
      <c r="A38" s="318">
        <f>A34+1</f>
        <v>6</v>
      </c>
      <c r="B38" s="115" t="s">
        <v>336</v>
      </c>
      <c r="C38" s="115" t="s">
        <v>338</v>
      </c>
      <c r="D38" s="115" t="s">
        <v>24</v>
      </c>
      <c r="E38" s="314" t="s">
        <v>340</v>
      </c>
      <c r="F38" s="314"/>
      <c r="G38" s="314" t="s">
        <v>332</v>
      </c>
      <c r="H38" s="320"/>
      <c r="I38" s="121"/>
      <c r="J38" s="69"/>
      <c r="K38" s="69"/>
      <c r="L38" s="69"/>
      <c r="M38" s="68"/>
      <c r="N38" s="2"/>
      <c r="V38" s="49"/>
    </row>
    <row r="39" spans="1:22" ht="13.8" thickBot="1">
      <c r="A39" s="318"/>
      <c r="B39" s="67"/>
      <c r="C39" s="67"/>
      <c r="D39" s="66"/>
      <c r="E39" s="65"/>
      <c r="F39" s="64"/>
      <c r="G39" s="425"/>
      <c r="H39" s="426"/>
      <c r="I39" s="427"/>
      <c r="J39" s="63"/>
      <c r="K39" s="62"/>
      <c r="L39" s="60"/>
      <c r="M39" s="107"/>
      <c r="N39" s="2"/>
      <c r="V39" s="49"/>
    </row>
    <row r="40" spans="1:22" ht="21" thickBot="1">
      <c r="A40" s="318"/>
      <c r="B40" s="132" t="s">
        <v>337</v>
      </c>
      <c r="C40" s="132" t="s">
        <v>339</v>
      </c>
      <c r="D40" s="132" t="s">
        <v>23</v>
      </c>
      <c r="E40" s="310" t="s">
        <v>341</v>
      </c>
      <c r="F40" s="310"/>
      <c r="G40" s="428"/>
      <c r="H40" s="429"/>
      <c r="I40" s="430"/>
      <c r="J40" s="61"/>
      <c r="K40" s="60"/>
      <c r="L40" s="59"/>
      <c r="M40" s="58"/>
      <c r="N40" s="2"/>
      <c r="V40" s="49"/>
    </row>
    <row r="41" spans="1:22" ht="13.8" thickBot="1">
      <c r="A41" s="319"/>
      <c r="B41" s="57"/>
      <c r="C41" s="57"/>
      <c r="D41" s="56"/>
      <c r="E41" s="55" t="s">
        <v>4</v>
      </c>
      <c r="F41" s="54"/>
      <c r="G41" s="431"/>
      <c r="H41" s="432"/>
      <c r="I41" s="433"/>
      <c r="J41" s="53"/>
      <c r="K41" s="52"/>
      <c r="L41" s="52"/>
      <c r="M41" s="51"/>
      <c r="N41" s="2"/>
      <c r="V41" s="49"/>
    </row>
    <row r="42" spans="1:22" ht="24" customHeight="1" thickBot="1">
      <c r="A42" s="318">
        <f>A38+1</f>
        <v>7</v>
      </c>
      <c r="B42" s="115" t="s">
        <v>336</v>
      </c>
      <c r="C42" s="115" t="s">
        <v>338</v>
      </c>
      <c r="D42" s="115" t="s">
        <v>24</v>
      </c>
      <c r="E42" s="314" t="s">
        <v>340</v>
      </c>
      <c r="F42" s="314"/>
      <c r="G42" s="314" t="s">
        <v>332</v>
      </c>
      <c r="H42" s="320"/>
      <c r="I42" s="121"/>
      <c r="J42" s="69"/>
      <c r="K42" s="69"/>
      <c r="L42" s="69"/>
      <c r="M42" s="68"/>
      <c r="N42" s="2"/>
      <c r="V42" s="49"/>
    </row>
    <row r="43" spans="1:22" ht="13.8" thickBot="1">
      <c r="A43" s="318"/>
      <c r="B43" s="67"/>
      <c r="C43" s="67"/>
      <c r="D43" s="66"/>
      <c r="E43" s="65"/>
      <c r="F43" s="64"/>
      <c r="G43" s="425"/>
      <c r="H43" s="426"/>
      <c r="I43" s="427"/>
      <c r="J43" s="63"/>
      <c r="K43" s="62"/>
      <c r="L43" s="60"/>
      <c r="M43" s="107"/>
      <c r="N43" s="2"/>
      <c r="V43" s="49"/>
    </row>
    <row r="44" spans="1:22" ht="21" thickBot="1">
      <c r="A44" s="318"/>
      <c r="B44" s="132" t="s">
        <v>337</v>
      </c>
      <c r="C44" s="132" t="s">
        <v>339</v>
      </c>
      <c r="D44" s="132" t="s">
        <v>23</v>
      </c>
      <c r="E44" s="310" t="s">
        <v>341</v>
      </c>
      <c r="F44" s="310"/>
      <c r="G44" s="428"/>
      <c r="H44" s="429"/>
      <c r="I44" s="430"/>
      <c r="J44" s="61"/>
      <c r="K44" s="60"/>
      <c r="L44" s="59"/>
      <c r="M44" s="58"/>
      <c r="N44" s="2"/>
      <c r="V44" s="49"/>
    </row>
    <row r="45" spans="1:22" ht="13.8" thickBot="1">
      <c r="A45" s="319"/>
      <c r="B45" s="57"/>
      <c r="C45" s="57"/>
      <c r="D45" s="56"/>
      <c r="E45" s="55" t="s">
        <v>4</v>
      </c>
      <c r="F45" s="54"/>
      <c r="G45" s="431"/>
      <c r="H45" s="432"/>
      <c r="I45" s="433"/>
      <c r="J45" s="53"/>
      <c r="K45" s="52"/>
      <c r="L45" s="52"/>
      <c r="M45" s="51"/>
      <c r="N45" s="2"/>
      <c r="V45" s="49"/>
    </row>
    <row r="46" spans="1:22" ht="24" customHeight="1" thickBot="1">
      <c r="A46" s="318">
        <f>A42+1</f>
        <v>8</v>
      </c>
      <c r="B46" s="115" t="s">
        <v>336</v>
      </c>
      <c r="C46" s="115" t="s">
        <v>338</v>
      </c>
      <c r="D46" s="115" t="s">
        <v>24</v>
      </c>
      <c r="E46" s="314" t="s">
        <v>340</v>
      </c>
      <c r="F46" s="314"/>
      <c r="G46" s="314" t="s">
        <v>332</v>
      </c>
      <c r="H46" s="320"/>
      <c r="I46" s="121"/>
      <c r="J46" s="69"/>
      <c r="K46" s="69"/>
      <c r="L46" s="69"/>
      <c r="M46" s="68"/>
      <c r="N46" s="2"/>
      <c r="V46" s="49"/>
    </row>
    <row r="47" spans="1:22" ht="13.8" thickBot="1">
      <c r="A47" s="318"/>
      <c r="B47" s="67"/>
      <c r="C47" s="67"/>
      <c r="D47" s="66"/>
      <c r="E47" s="65"/>
      <c r="F47" s="64"/>
      <c r="G47" s="425"/>
      <c r="H47" s="426"/>
      <c r="I47" s="427"/>
      <c r="J47" s="63"/>
      <c r="K47" s="62"/>
      <c r="L47" s="60"/>
      <c r="M47" s="107"/>
      <c r="N47" s="2"/>
      <c r="V47" s="49"/>
    </row>
    <row r="48" spans="1:22" ht="21" thickBot="1">
      <c r="A48" s="318"/>
      <c r="B48" s="132" t="s">
        <v>337</v>
      </c>
      <c r="C48" s="132" t="s">
        <v>339</v>
      </c>
      <c r="D48" s="132" t="s">
        <v>23</v>
      </c>
      <c r="E48" s="310" t="s">
        <v>341</v>
      </c>
      <c r="F48" s="310"/>
      <c r="G48" s="428"/>
      <c r="H48" s="429"/>
      <c r="I48" s="430"/>
      <c r="J48" s="61"/>
      <c r="K48" s="60"/>
      <c r="L48" s="59"/>
      <c r="M48" s="58"/>
      <c r="N48" s="2"/>
      <c r="V48" s="49"/>
    </row>
    <row r="49" spans="1:22" ht="13.8" thickBot="1">
      <c r="A49" s="319"/>
      <c r="B49" s="57"/>
      <c r="C49" s="57"/>
      <c r="D49" s="56"/>
      <c r="E49" s="55" t="s">
        <v>4</v>
      </c>
      <c r="F49" s="54"/>
      <c r="G49" s="431"/>
      <c r="H49" s="432"/>
      <c r="I49" s="433"/>
      <c r="J49" s="53"/>
      <c r="K49" s="52"/>
      <c r="L49" s="52"/>
      <c r="M49" s="51"/>
      <c r="N49" s="2"/>
      <c r="V49" s="49"/>
    </row>
    <row r="50" spans="1:22" ht="24" customHeight="1" thickBot="1">
      <c r="A50" s="318">
        <f>A46+1</f>
        <v>9</v>
      </c>
      <c r="B50" s="115" t="s">
        <v>336</v>
      </c>
      <c r="C50" s="115" t="s">
        <v>338</v>
      </c>
      <c r="D50" s="115" t="s">
        <v>24</v>
      </c>
      <c r="E50" s="314" t="s">
        <v>340</v>
      </c>
      <c r="F50" s="314"/>
      <c r="G50" s="314" t="s">
        <v>332</v>
      </c>
      <c r="H50" s="320"/>
      <c r="I50" s="121"/>
      <c r="J50" s="69"/>
      <c r="K50" s="69"/>
      <c r="L50" s="69"/>
      <c r="M50" s="68"/>
      <c r="N50" s="2"/>
      <c r="V50" s="49"/>
    </row>
    <row r="51" spans="1:22" ht="13.8" thickBot="1">
      <c r="A51" s="318"/>
      <c r="B51" s="67"/>
      <c r="C51" s="67"/>
      <c r="D51" s="66"/>
      <c r="E51" s="65"/>
      <c r="F51" s="64"/>
      <c r="G51" s="425"/>
      <c r="H51" s="426"/>
      <c r="I51" s="427"/>
      <c r="J51" s="63"/>
      <c r="K51" s="62"/>
      <c r="L51" s="60"/>
      <c r="M51" s="107"/>
      <c r="N51" s="2"/>
      <c r="V51" s="49"/>
    </row>
    <row r="52" spans="1:22" ht="21" thickBot="1">
      <c r="A52" s="318"/>
      <c r="B52" s="132" t="s">
        <v>337</v>
      </c>
      <c r="C52" s="132" t="s">
        <v>339</v>
      </c>
      <c r="D52" s="132" t="s">
        <v>23</v>
      </c>
      <c r="E52" s="310" t="s">
        <v>341</v>
      </c>
      <c r="F52" s="310"/>
      <c r="G52" s="428"/>
      <c r="H52" s="429"/>
      <c r="I52" s="430"/>
      <c r="J52" s="61"/>
      <c r="K52" s="60"/>
      <c r="L52" s="59"/>
      <c r="M52" s="58"/>
      <c r="N52" s="2"/>
      <c r="V52" s="49"/>
    </row>
    <row r="53" spans="1:22" ht="13.8" thickBot="1">
      <c r="A53" s="319"/>
      <c r="B53" s="57"/>
      <c r="C53" s="57"/>
      <c r="D53" s="56"/>
      <c r="E53" s="55" t="s">
        <v>4</v>
      </c>
      <c r="F53" s="54"/>
      <c r="G53" s="431"/>
      <c r="H53" s="432"/>
      <c r="I53" s="433"/>
      <c r="J53" s="53"/>
      <c r="K53" s="52"/>
      <c r="L53" s="52"/>
      <c r="M53" s="51"/>
      <c r="N53" s="2"/>
      <c r="V53" s="49"/>
    </row>
    <row r="54" spans="1:22" ht="24" customHeight="1" thickBot="1">
      <c r="A54" s="318">
        <f>A50+1</f>
        <v>10</v>
      </c>
      <c r="B54" s="115" t="s">
        <v>336</v>
      </c>
      <c r="C54" s="115" t="s">
        <v>338</v>
      </c>
      <c r="D54" s="115" t="s">
        <v>24</v>
      </c>
      <c r="E54" s="314" t="s">
        <v>340</v>
      </c>
      <c r="F54" s="314"/>
      <c r="G54" s="314" t="s">
        <v>332</v>
      </c>
      <c r="H54" s="320"/>
      <c r="I54" s="121"/>
      <c r="J54" s="69"/>
      <c r="K54" s="69"/>
      <c r="L54" s="69"/>
      <c r="M54" s="68"/>
      <c r="N54" s="2"/>
      <c r="V54" s="49"/>
    </row>
    <row r="55" spans="1:22" ht="13.8" thickBot="1">
      <c r="A55" s="318"/>
      <c r="B55" s="67"/>
      <c r="C55" s="67"/>
      <c r="D55" s="66"/>
      <c r="E55" s="65"/>
      <c r="F55" s="64"/>
      <c r="G55" s="425"/>
      <c r="H55" s="426"/>
      <c r="I55" s="427"/>
      <c r="J55" s="63"/>
      <c r="K55" s="62"/>
      <c r="L55" s="60"/>
      <c r="M55" s="107"/>
      <c r="N55" s="2"/>
      <c r="P55" s="1"/>
      <c r="V55" s="49"/>
    </row>
    <row r="56" spans="1:22" ht="21" thickBot="1">
      <c r="A56" s="318"/>
      <c r="B56" s="132" t="s">
        <v>337</v>
      </c>
      <c r="C56" s="132" t="s">
        <v>339</v>
      </c>
      <c r="D56" s="132" t="s">
        <v>23</v>
      </c>
      <c r="E56" s="310" t="s">
        <v>341</v>
      </c>
      <c r="F56" s="310"/>
      <c r="G56" s="428"/>
      <c r="H56" s="429"/>
      <c r="I56" s="430"/>
      <c r="J56" s="61"/>
      <c r="K56" s="60"/>
      <c r="L56" s="59"/>
      <c r="M56" s="58"/>
      <c r="N56" s="2"/>
      <c r="V56" s="49"/>
    </row>
    <row r="57" spans="1:22" s="1" customFormat="1" ht="13.8" thickBot="1">
      <c r="A57" s="319"/>
      <c r="B57" s="57"/>
      <c r="C57" s="57"/>
      <c r="D57" s="56"/>
      <c r="E57" s="55" t="s">
        <v>4</v>
      </c>
      <c r="F57" s="54"/>
      <c r="G57" s="431"/>
      <c r="H57" s="432"/>
      <c r="I57" s="433"/>
      <c r="J57" s="53"/>
      <c r="K57" s="52"/>
      <c r="L57" s="52"/>
      <c r="M57" s="51"/>
      <c r="N57" s="3"/>
      <c r="P57"/>
      <c r="Q57"/>
      <c r="V57" s="49"/>
    </row>
    <row r="58" spans="1:22" ht="24" customHeight="1" thickBot="1">
      <c r="A58" s="318">
        <f>A54+1</f>
        <v>11</v>
      </c>
      <c r="B58" s="115" t="s">
        <v>336</v>
      </c>
      <c r="C58" s="115" t="s">
        <v>338</v>
      </c>
      <c r="D58" s="115" t="s">
        <v>24</v>
      </c>
      <c r="E58" s="314" t="s">
        <v>340</v>
      </c>
      <c r="F58" s="314"/>
      <c r="G58" s="314" t="s">
        <v>332</v>
      </c>
      <c r="H58" s="320"/>
      <c r="I58" s="121"/>
      <c r="J58" s="69"/>
      <c r="K58" s="69"/>
      <c r="L58" s="69"/>
      <c r="M58" s="68"/>
      <c r="N58" s="2"/>
      <c r="V58" s="49"/>
    </row>
    <row r="59" spans="1:22" ht="13.8" thickBot="1">
      <c r="A59" s="318"/>
      <c r="B59" s="67"/>
      <c r="C59" s="67"/>
      <c r="D59" s="66"/>
      <c r="E59" s="65"/>
      <c r="F59" s="64"/>
      <c r="G59" s="425"/>
      <c r="H59" s="426"/>
      <c r="I59" s="427"/>
      <c r="J59" s="63"/>
      <c r="K59" s="62"/>
      <c r="L59" s="60"/>
      <c r="M59" s="107"/>
      <c r="N59" s="2"/>
      <c r="V59" s="49"/>
    </row>
    <row r="60" spans="1:22" ht="21" thickBot="1">
      <c r="A60" s="318"/>
      <c r="B60" s="132" t="s">
        <v>337</v>
      </c>
      <c r="C60" s="132" t="s">
        <v>339</v>
      </c>
      <c r="D60" s="132" t="s">
        <v>23</v>
      </c>
      <c r="E60" s="310" t="s">
        <v>341</v>
      </c>
      <c r="F60" s="310"/>
      <c r="G60" s="428"/>
      <c r="H60" s="429"/>
      <c r="I60" s="430"/>
      <c r="J60" s="61"/>
      <c r="K60" s="60"/>
      <c r="L60" s="59"/>
      <c r="M60" s="58"/>
      <c r="N60" s="2"/>
      <c r="V60" s="49"/>
    </row>
    <row r="61" spans="1:22" ht="13.8" thickBot="1">
      <c r="A61" s="319"/>
      <c r="B61" s="57"/>
      <c r="C61" s="57"/>
      <c r="D61" s="56"/>
      <c r="E61" s="55" t="s">
        <v>4</v>
      </c>
      <c r="F61" s="54"/>
      <c r="G61" s="431"/>
      <c r="H61" s="432"/>
      <c r="I61" s="433"/>
      <c r="J61" s="53"/>
      <c r="K61" s="52"/>
      <c r="L61" s="52"/>
      <c r="M61" s="51"/>
      <c r="N61" s="2"/>
      <c r="V61" s="49"/>
    </row>
    <row r="62" spans="1:22" ht="24" customHeight="1" thickBot="1">
      <c r="A62" s="318">
        <f>A58+1</f>
        <v>12</v>
      </c>
      <c r="B62" s="115" t="s">
        <v>336</v>
      </c>
      <c r="C62" s="115" t="s">
        <v>338</v>
      </c>
      <c r="D62" s="115" t="s">
        <v>24</v>
      </c>
      <c r="E62" s="314" t="s">
        <v>340</v>
      </c>
      <c r="F62" s="314"/>
      <c r="G62" s="314" t="s">
        <v>332</v>
      </c>
      <c r="H62" s="320"/>
      <c r="I62" s="121"/>
      <c r="J62" s="69"/>
      <c r="K62" s="69"/>
      <c r="L62" s="69"/>
      <c r="M62" s="68"/>
      <c r="N62" s="2"/>
      <c r="V62" s="49"/>
    </row>
    <row r="63" spans="1:22" ht="13.8" thickBot="1">
      <c r="A63" s="318"/>
      <c r="B63" s="67"/>
      <c r="C63" s="67"/>
      <c r="D63" s="66"/>
      <c r="E63" s="65"/>
      <c r="F63" s="64"/>
      <c r="G63" s="425"/>
      <c r="H63" s="426"/>
      <c r="I63" s="427"/>
      <c r="J63" s="63"/>
      <c r="K63" s="62"/>
      <c r="L63" s="60"/>
      <c r="M63" s="107"/>
      <c r="N63" s="2"/>
      <c r="V63" s="49"/>
    </row>
    <row r="64" spans="1:22" ht="21" thickBot="1">
      <c r="A64" s="318"/>
      <c r="B64" s="132" t="s">
        <v>337</v>
      </c>
      <c r="C64" s="132" t="s">
        <v>339</v>
      </c>
      <c r="D64" s="132" t="s">
        <v>23</v>
      </c>
      <c r="E64" s="310" t="s">
        <v>341</v>
      </c>
      <c r="F64" s="310"/>
      <c r="G64" s="428"/>
      <c r="H64" s="429"/>
      <c r="I64" s="430"/>
      <c r="J64" s="61"/>
      <c r="K64" s="60"/>
      <c r="L64" s="59"/>
      <c r="M64" s="58"/>
      <c r="N64" s="2"/>
      <c r="V64" s="49"/>
    </row>
    <row r="65" spans="1:22" ht="13.8" thickBot="1">
      <c r="A65" s="319"/>
      <c r="B65" s="57"/>
      <c r="C65" s="57"/>
      <c r="D65" s="56"/>
      <c r="E65" s="55" t="s">
        <v>4</v>
      </c>
      <c r="F65" s="54"/>
      <c r="G65" s="431"/>
      <c r="H65" s="432"/>
      <c r="I65" s="433"/>
      <c r="J65" s="53"/>
      <c r="K65" s="52"/>
      <c r="L65" s="52"/>
      <c r="M65" s="51"/>
      <c r="N65" s="2"/>
      <c r="V65" s="49"/>
    </row>
    <row r="66" spans="1:22" ht="24" customHeight="1" thickBot="1">
      <c r="A66" s="318">
        <f>A62+1</f>
        <v>13</v>
      </c>
      <c r="B66" s="115" t="s">
        <v>336</v>
      </c>
      <c r="C66" s="115" t="s">
        <v>338</v>
      </c>
      <c r="D66" s="115" t="s">
        <v>24</v>
      </c>
      <c r="E66" s="314" t="s">
        <v>340</v>
      </c>
      <c r="F66" s="314"/>
      <c r="G66" s="314" t="s">
        <v>332</v>
      </c>
      <c r="H66" s="320"/>
      <c r="I66" s="121"/>
      <c r="J66" s="69"/>
      <c r="K66" s="69"/>
      <c r="L66" s="69"/>
      <c r="M66" s="68"/>
      <c r="N66" s="2"/>
      <c r="V66" s="49"/>
    </row>
    <row r="67" spans="1:22" ht="13.8" thickBot="1">
      <c r="A67" s="318"/>
      <c r="B67" s="67"/>
      <c r="C67" s="67"/>
      <c r="D67" s="66"/>
      <c r="E67" s="65"/>
      <c r="F67" s="64"/>
      <c r="G67" s="425"/>
      <c r="H67" s="426"/>
      <c r="I67" s="427"/>
      <c r="J67" s="63"/>
      <c r="K67" s="62"/>
      <c r="L67" s="60"/>
      <c r="M67" s="107"/>
      <c r="N67" s="2"/>
      <c r="V67" s="49"/>
    </row>
    <row r="68" spans="1:22" ht="21" thickBot="1">
      <c r="A68" s="318"/>
      <c r="B68" s="132" t="s">
        <v>337</v>
      </c>
      <c r="C68" s="132" t="s">
        <v>339</v>
      </c>
      <c r="D68" s="132" t="s">
        <v>23</v>
      </c>
      <c r="E68" s="310" t="s">
        <v>341</v>
      </c>
      <c r="F68" s="310"/>
      <c r="G68" s="428"/>
      <c r="H68" s="429"/>
      <c r="I68" s="430"/>
      <c r="J68" s="61"/>
      <c r="K68" s="60"/>
      <c r="L68" s="59"/>
      <c r="M68" s="58"/>
      <c r="N68" s="2"/>
      <c r="V68" s="49"/>
    </row>
    <row r="69" spans="1:22" ht="13.8" thickBot="1">
      <c r="A69" s="319"/>
      <c r="B69" s="57"/>
      <c r="C69" s="57"/>
      <c r="D69" s="56"/>
      <c r="E69" s="55" t="s">
        <v>4</v>
      </c>
      <c r="F69" s="54"/>
      <c r="G69" s="431"/>
      <c r="H69" s="432"/>
      <c r="I69" s="433"/>
      <c r="J69" s="53"/>
      <c r="K69" s="52"/>
      <c r="L69" s="52"/>
      <c r="M69" s="51"/>
      <c r="N69" s="2"/>
      <c r="V69" s="49"/>
    </row>
    <row r="70" spans="1:22" ht="24" customHeight="1" thickBot="1">
      <c r="A70" s="318">
        <f>A66+1</f>
        <v>14</v>
      </c>
      <c r="B70" s="115" t="s">
        <v>336</v>
      </c>
      <c r="C70" s="115" t="s">
        <v>338</v>
      </c>
      <c r="D70" s="115" t="s">
        <v>24</v>
      </c>
      <c r="E70" s="314" t="s">
        <v>340</v>
      </c>
      <c r="F70" s="314"/>
      <c r="G70" s="314" t="s">
        <v>332</v>
      </c>
      <c r="H70" s="320"/>
      <c r="I70" s="121"/>
      <c r="J70" s="69"/>
      <c r="K70" s="69"/>
      <c r="L70" s="69"/>
      <c r="M70" s="68"/>
      <c r="N70" s="2"/>
      <c r="V70" s="49"/>
    </row>
    <row r="71" spans="1:22" ht="13.8" thickBot="1">
      <c r="A71" s="318"/>
      <c r="B71" s="67"/>
      <c r="C71" s="67"/>
      <c r="D71" s="66"/>
      <c r="E71" s="65"/>
      <c r="F71" s="64"/>
      <c r="G71" s="425"/>
      <c r="H71" s="426"/>
      <c r="I71" s="427"/>
      <c r="J71" s="63"/>
      <c r="K71" s="62"/>
      <c r="L71" s="60"/>
      <c r="M71" s="107"/>
      <c r="N71" s="2"/>
      <c r="V71" s="50"/>
    </row>
    <row r="72" spans="1:22" ht="21" thickBot="1">
      <c r="A72" s="318"/>
      <c r="B72" s="132" t="s">
        <v>337</v>
      </c>
      <c r="C72" s="132" t="s">
        <v>339</v>
      </c>
      <c r="D72" s="132" t="s">
        <v>23</v>
      </c>
      <c r="E72" s="310" t="s">
        <v>341</v>
      </c>
      <c r="F72" s="310"/>
      <c r="G72" s="428"/>
      <c r="H72" s="429"/>
      <c r="I72" s="430"/>
      <c r="J72" s="61"/>
      <c r="K72" s="60"/>
      <c r="L72" s="59"/>
      <c r="M72" s="58"/>
      <c r="N72" s="2"/>
      <c r="V72" s="49"/>
    </row>
    <row r="73" spans="1:22" ht="13.8" thickBot="1">
      <c r="A73" s="319"/>
      <c r="B73" s="57"/>
      <c r="C73" s="57"/>
      <c r="D73" s="56"/>
      <c r="E73" s="55" t="s">
        <v>4</v>
      </c>
      <c r="F73" s="54"/>
      <c r="G73" s="431"/>
      <c r="H73" s="432"/>
      <c r="I73" s="433"/>
      <c r="J73" s="53"/>
      <c r="K73" s="52"/>
      <c r="L73" s="52"/>
      <c r="M73" s="51"/>
      <c r="N73" s="2"/>
      <c r="V73" s="49"/>
    </row>
    <row r="74" spans="1:22" ht="24" customHeight="1" thickBot="1">
      <c r="A74" s="318">
        <f>A70+1</f>
        <v>15</v>
      </c>
      <c r="B74" s="115" t="s">
        <v>336</v>
      </c>
      <c r="C74" s="115" t="s">
        <v>338</v>
      </c>
      <c r="D74" s="115" t="s">
        <v>24</v>
      </c>
      <c r="E74" s="314" t="s">
        <v>340</v>
      </c>
      <c r="F74" s="314"/>
      <c r="G74" s="314" t="s">
        <v>332</v>
      </c>
      <c r="H74" s="320"/>
      <c r="I74" s="121"/>
      <c r="J74" s="69"/>
      <c r="K74" s="69"/>
      <c r="L74" s="69"/>
      <c r="M74" s="68"/>
      <c r="N74" s="2"/>
      <c r="V74" s="49"/>
    </row>
    <row r="75" spans="1:22" ht="13.8" thickBot="1">
      <c r="A75" s="318"/>
      <c r="B75" s="67"/>
      <c r="C75" s="67"/>
      <c r="D75" s="66"/>
      <c r="E75" s="65"/>
      <c r="F75" s="64"/>
      <c r="G75" s="425"/>
      <c r="H75" s="426"/>
      <c r="I75" s="427"/>
      <c r="J75" s="63"/>
      <c r="K75" s="62"/>
      <c r="L75" s="60"/>
      <c r="M75" s="107"/>
      <c r="N75" s="2"/>
      <c r="V75" s="49"/>
    </row>
    <row r="76" spans="1:22" ht="21" thickBot="1">
      <c r="A76" s="318"/>
      <c r="B76" s="132" t="s">
        <v>337</v>
      </c>
      <c r="C76" s="132" t="s">
        <v>339</v>
      </c>
      <c r="D76" s="132" t="s">
        <v>23</v>
      </c>
      <c r="E76" s="310" t="s">
        <v>341</v>
      </c>
      <c r="F76" s="310"/>
      <c r="G76" s="428"/>
      <c r="H76" s="429"/>
      <c r="I76" s="430"/>
      <c r="J76" s="61"/>
      <c r="K76" s="60"/>
      <c r="L76" s="59"/>
      <c r="M76" s="58"/>
      <c r="N76" s="2"/>
      <c r="V76" s="49"/>
    </row>
    <row r="77" spans="1:22" ht="13.8" thickBot="1">
      <c r="A77" s="319"/>
      <c r="B77" s="57"/>
      <c r="C77" s="57"/>
      <c r="D77" s="56"/>
      <c r="E77" s="55" t="s">
        <v>4</v>
      </c>
      <c r="F77" s="54"/>
      <c r="G77" s="431"/>
      <c r="H77" s="432"/>
      <c r="I77" s="433"/>
      <c r="J77" s="53"/>
      <c r="K77" s="52"/>
      <c r="L77" s="52"/>
      <c r="M77" s="51"/>
      <c r="N77" s="2"/>
      <c r="V77" s="49"/>
    </row>
    <row r="78" spans="1:22" ht="24" customHeight="1" thickBot="1">
      <c r="A78" s="318">
        <f>A74+1</f>
        <v>16</v>
      </c>
      <c r="B78" s="115" t="s">
        <v>336</v>
      </c>
      <c r="C78" s="115" t="s">
        <v>338</v>
      </c>
      <c r="D78" s="115" t="s">
        <v>24</v>
      </c>
      <c r="E78" s="314" t="s">
        <v>340</v>
      </c>
      <c r="F78" s="314"/>
      <c r="G78" s="314" t="s">
        <v>332</v>
      </c>
      <c r="H78" s="320"/>
      <c r="I78" s="121"/>
      <c r="J78" s="69"/>
      <c r="K78" s="69"/>
      <c r="L78" s="69"/>
      <c r="M78" s="68"/>
      <c r="N78" s="2"/>
      <c r="V78" s="49"/>
    </row>
    <row r="79" spans="1:22" ht="13.8" thickBot="1">
      <c r="A79" s="318"/>
      <c r="B79" s="67"/>
      <c r="C79" s="67"/>
      <c r="D79" s="66"/>
      <c r="E79" s="65"/>
      <c r="F79" s="64"/>
      <c r="G79" s="425"/>
      <c r="H79" s="426"/>
      <c r="I79" s="427"/>
      <c r="J79" s="63"/>
      <c r="K79" s="62"/>
      <c r="L79" s="60"/>
      <c r="M79" s="107"/>
      <c r="N79" s="2"/>
      <c r="V79" s="49"/>
    </row>
    <row r="80" spans="1:22" ht="21" thickBot="1">
      <c r="A80" s="318"/>
      <c r="B80" s="132" t="s">
        <v>337</v>
      </c>
      <c r="C80" s="132" t="s">
        <v>339</v>
      </c>
      <c r="D80" s="132" t="s">
        <v>23</v>
      </c>
      <c r="E80" s="310" t="s">
        <v>341</v>
      </c>
      <c r="F80" s="310"/>
      <c r="G80" s="428"/>
      <c r="H80" s="429"/>
      <c r="I80" s="430"/>
      <c r="J80" s="61"/>
      <c r="K80" s="60"/>
      <c r="L80" s="59"/>
      <c r="M80" s="58"/>
      <c r="N80" s="2"/>
      <c r="V80" s="49"/>
    </row>
    <row r="81" spans="1:22" ht="13.8" thickBot="1">
      <c r="A81" s="319"/>
      <c r="B81" s="57"/>
      <c r="C81" s="57"/>
      <c r="D81" s="56"/>
      <c r="E81" s="55" t="s">
        <v>4</v>
      </c>
      <c r="F81" s="54"/>
      <c r="G81" s="431"/>
      <c r="H81" s="432"/>
      <c r="I81" s="433"/>
      <c r="J81" s="53"/>
      <c r="K81" s="52"/>
      <c r="L81" s="52"/>
      <c r="M81" s="51"/>
      <c r="N81" s="2"/>
      <c r="V81" s="49"/>
    </row>
    <row r="82" spans="1:22" ht="24" customHeight="1" thickBot="1">
      <c r="A82" s="318">
        <f>A78+1</f>
        <v>17</v>
      </c>
      <c r="B82" s="115" t="s">
        <v>336</v>
      </c>
      <c r="C82" s="115" t="s">
        <v>338</v>
      </c>
      <c r="D82" s="115" t="s">
        <v>24</v>
      </c>
      <c r="E82" s="314" t="s">
        <v>340</v>
      </c>
      <c r="F82" s="314"/>
      <c r="G82" s="314" t="s">
        <v>332</v>
      </c>
      <c r="H82" s="320"/>
      <c r="I82" s="121"/>
      <c r="J82" s="69"/>
      <c r="K82" s="69"/>
      <c r="L82" s="69"/>
      <c r="M82" s="68"/>
      <c r="N82" s="2"/>
      <c r="V82" s="49"/>
    </row>
    <row r="83" spans="1:22" ht="13.8" thickBot="1">
      <c r="A83" s="318"/>
      <c r="B83" s="67"/>
      <c r="C83" s="67"/>
      <c r="D83" s="66"/>
      <c r="E83" s="65"/>
      <c r="F83" s="64"/>
      <c r="G83" s="425"/>
      <c r="H83" s="426"/>
      <c r="I83" s="427"/>
      <c r="J83" s="63"/>
      <c r="K83" s="62"/>
      <c r="L83" s="60"/>
      <c r="M83" s="107"/>
      <c r="N83" s="2"/>
      <c r="V83" s="49"/>
    </row>
    <row r="84" spans="1:22" ht="21" thickBot="1">
      <c r="A84" s="318"/>
      <c r="B84" s="132" t="s">
        <v>337</v>
      </c>
      <c r="C84" s="132" t="s">
        <v>339</v>
      </c>
      <c r="D84" s="132" t="s">
        <v>23</v>
      </c>
      <c r="E84" s="310" t="s">
        <v>341</v>
      </c>
      <c r="F84" s="310"/>
      <c r="G84" s="428"/>
      <c r="H84" s="429"/>
      <c r="I84" s="430"/>
      <c r="J84" s="61"/>
      <c r="K84" s="60"/>
      <c r="L84" s="59"/>
      <c r="M84" s="58"/>
      <c r="N84" s="2"/>
      <c r="V84" s="49"/>
    </row>
    <row r="85" spans="1:22" ht="13.8" thickBot="1">
      <c r="A85" s="319"/>
      <c r="B85" s="57"/>
      <c r="C85" s="57"/>
      <c r="D85" s="56"/>
      <c r="E85" s="55" t="s">
        <v>4</v>
      </c>
      <c r="F85" s="54"/>
      <c r="G85" s="431"/>
      <c r="H85" s="432"/>
      <c r="I85" s="433"/>
      <c r="J85" s="53"/>
      <c r="K85" s="52"/>
      <c r="L85" s="52"/>
      <c r="M85" s="51"/>
      <c r="N85" s="2"/>
      <c r="V85" s="49"/>
    </row>
    <row r="86" spans="1:22" ht="24" customHeight="1" thickBot="1">
      <c r="A86" s="318">
        <f>A82+1</f>
        <v>18</v>
      </c>
      <c r="B86" s="115" t="s">
        <v>336</v>
      </c>
      <c r="C86" s="115" t="s">
        <v>338</v>
      </c>
      <c r="D86" s="115" t="s">
        <v>24</v>
      </c>
      <c r="E86" s="314" t="s">
        <v>340</v>
      </c>
      <c r="F86" s="314"/>
      <c r="G86" s="314" t="s">
        <v>332</v>
      </c>
      <c r="H86" s="320"/>
      <c r="I86" s="121"/>
      <c r="J86" s="69"/>
      <c r="K86" s="69"/>
      <c r="L86" s="69"/>
      <c r="M86" s="68"/>
      <c r="N86" s="2"/>
      <c r="V86" s="49"/>
    </row>
    <row r="87" spans="1:22" ht="13.8" thickBot="1">
      <c r="A87" s="318"/>
      <c r="B87" s="67"/>
      <c r="C87" s="67"/>
      <c r="D87" s="66"/>
      <c r="E87" s="65"/>
      <c r="F87" s="64"/>
      <c r="G87" s="425"/>
      <c r="H87" s="426"/>
      <c r="I87" s="427"/>
      <c r="J87" s="63"/>
      <c r="K87" s="62"/>
      <c r="L87" s="60"/>
      <c r="M87" s="107"/>
      <c r="N87" s="2"/>
      <c r="V87" s="49"/>
    </row>
    <row r="88" spans="1:22" ht="21" thickBot="1">
      <c r="A88" s="318"/>
      <c r="B88" s="132" t="s">
        <v>337</v>
      </c>
      <c r="C88" s="132" t="s">
        <v>339</v>
      </c>
      <c r="D88" s="132" t="s">
        <v>23</v>
      </c>
      <c r="E88" s="310" t="s">
        <v>341</v>
      </c>
      <c r="F88" s="310"/>
      <c r="G88" s="428"/>
      <c r="H88" s="429"/>
      <c r="I88" s="430"/>
      <c r="J88" s="61"/>
      <c r="K88" s="60"/>
      <c r="L88" s="59"/>
      <c r="M88" s="58"/>
      <c r="N88" s="2"/>
      <c r="V88" s="49"/>
    </row>
    <row r="89" spans="1:22" ht="13.8" thickBot="1">
      <c r="A89" s="319"/>
      <c r="B89" s="57"/>
      <c r="C89" s="57"/>
      <c r="D89" s="56"/>
      <c r="E89" s="55" t="s">
        <v>4</v>
      </c>
      <c r="F89" s="54"/>
      <c r="G89" s="431"/>
      <c r="H89" s="432"/>
      <c r="I89" s="433"/>
      <c r="J89" s="53"/>
      <c r="K89" s="52"/>
      <c r="L89" s="52"/>
      <c r="M89" s="51"/>
      <c r="N89" s="2"/>
      <c r="V89" s="49"/>
    </row>
    <row r="90" spans="1:22" ht="24" customHeight="1" thickBot="1">
      <c r="A90" s="318">
        <f>A86+1</f>
        <v>19</v>
      </c>
      <c r="B90" s="115" t="s">
        <v>336</v>
      </c>
      <c r="C90" s="115" t="s">
        <v>338</v>
      </c>
      <c r="D90" s="115" t="s">
        <v>24</v>
      </c>
      <c r="E90" s="314" t="s">
        <v>340</v>
      </c>
      <c r="F90" s="314"/>
      <c r="G90" s="314" t="s">
        <v>332</v>
      </c>
      <c r="H90" s="320"/>
      <c r="I90" s="121"/>
      <c r="J90" s="69"/>
      <c r="K90" s="69"/>
      <c r="L90" s="69"/>
      <c r="M90" s="68"/>
      <c r="N90" s="2"/>
      <c r="V90" s="49"/>
    </row>
    <row r="91" spans="1:22" ht="13.8" thickBot="1">
      <c r="A91" s="318"/>
      <c r="B91" s="67"/>
      <c r="C91" s="67"/>
      <c r="D91" s="66"/>
      <c r="E91" s="65"/>
      <c r="F91" s="64"/>
      <c r="G91" s="425"/>
      <c r="H91" s="426"/>
      <c r="I91" s="427"/>
      <c r="J91" s="63"/>
      <c r="K91" s="62"/>
      <c r="L91" s="60"/>
      <c r="M91" s="107"/>
      <c r="N91" s="2"/>
      <c r="V91" s="49"/>
    </row>
    <row r="92" spans="1:22" ht="21" thickBot="1">
      <c r="A92" s="318"/>
      <c r="B92" s="132" t="s">
        <v>337</v>
      </c>
      <c r="C92" s="132" t="s">
        <v>339</v>
      </c>
      <c r="D92" s="132" t="s">
        <v>23</v>
      </c>
      <c r="E92" s="310" t="s">
        <v>341</v>
      </c>
      <c r="F92" s="310"/>
      <c r="G92" s="428"/>
      <c r="H92" s="429"/>
      <c r="I92" s="430"/>
      <c r="J92" s="61"/>
      <c r="K92" s="60"/>
      <c r="L92" s="59"/>
      <c r="M92" s="58"/>
      <c r="N92" s="2"/>
      <c r="V92" s="49"/>
    </row>
    <row r="93" spans="1:22" ht="13.8" thickBot="1">
      <c r="A93" s="319"/>
      <c r="B93" s="57"/>
      <c r="C93" s="57"/>
      <c r="D93" s="56"/>
      <c r="E93" s="55" t="s">
        <v>4</v>
      </c>
      <c r="F93" s="54"/>
      <c r="G93" s="431"/>
      <c r="H93" s="432"/>
      <c r="I93" s="433"/>
      <c r="J93" s="53"/>
      <c r="K93" s="52"/>
      <c r="L93" s="52"/>
      <c r="M93" s="51"/>
      <c r="N93" s="2"/>
      <c r="V93" s="49"/>
    </row>
    <row r="94" spans="1:22" ht="24" customHeight="1" thickBot="1">
      <c r="A94" s="318">
        <f>A90+1</f>
        <v>20</v>
      </c>
      <c r="B94" s="115" t="s">
        <v>336</v>
      </c>
      <c r="C94" s="115" t="s">
        <v>338</v>
      </c>
      <c r="D94" s="115" t="s">
        <v>24</v>
      </c>
      <c r="E94" s="314" t="s">
        <v>340</v>
      </c>
      <c r="F94" s="314"/>
      <c r="G94" s="314" t="s">
        <v>332</v>
      </c>
      <c r="H94" s="320"/>
      <c r="I94" s="121"/>
      <c r="J94" s="69"/>
      <c r="K94" s="69"/>
      <c r="L94" s="69"/>
      <c r="M94" s="68"/>
      <c r="N94" s="2"/>
      <c r="V94" s="49"/>
    </row>
    <row r="95" spans="1:22" ht="13.8" thickBot="1">
      <c r="A95" s="318"/>
      <c r="B95" s="67"/>
      <c r="C95" s="67"/>
      <c r="D95" s="66"/>
      <c r="E95" s="65"/>
      <c r="F95" s="64"/>
      <c r="G95" s="425"/>
      <c r="H95" s="426"/>
      <c r="I95" s="427"/>
      <c r="J95" s="63"/>
      <c r="K95" s="62"/>
      <c r="L95" s="60"/>
      <c r="M95" s="107"/>
      <c r="N95" s="2"/>
      <c r="V95" s="49"/>
    </row>
    <row r="96" spans="1:22" ht="21" thickBot="1">
      <c r="A96" s="318"/>
      <c r="B96" s="132" t="s">
        <v>337</v>
      </c>
      <c r="C96" s="132" t="s">
        <v>339</v>
      </c>
      <c r="D96" s="132" t="s">
        <v>23</v>
      </c>
      <c r="E96" s="310" t="s">
        <v>341</v>
      </c>
      <c r="F96" s="310"/>
      <c r="G96" s="428"/>
      <c r="H96" s="429"/>
      <c r="I96" s="430"/>
      <c r="J96" s="61"/>
      <c r="K96" s="60"/>
      <c r="L96" s="59"/>
      <c r="M96" s="58"/>
      <c r="N96" s="2"/>
      <c r="V96" s="49"/>
    </row>
    <row r="97" spans="1:22" ht="13.8" thickBot="1">
      <c r="A97" s="319"/>
      <c r="B97" s="57"/>
      <c r="C97" s="57"/>
      <c r="D97" s="56"/>
      <c r="E97" s="55" t="s">
        <v>4</v>
      </c>
      <c r="F97" s="54"/>
      <c r="G97" s="431"/>
      <c r="H97" s="432"/>
      <c r="I97" s="433"/>
      <c r="J97" s="53"/>
      <c r="K97" s="52"/>
      <c r="L97" s="52"/>
      <c r="M97" s="51"/>
      <c r="N97" s="2"/>
      <c r="V97" s="49"/>
    </row>
    <row r="98" spans="1:22" ht="24" customHeight="1" thickBot="1">
      <c r="A98" s="318">
        <f>A94+1</f>
        <v>21</v>
      </c>
      <c r="B98" s="115" t="s">
        <v>336</v>
      </c>
      <c r="C98" s="115" t="s">
        <v>338</v>
      </c>
      <c r="D98" s="115" t="s">
        <v>24</v>
      </c>
      <c r="E98" s="314" t="s">
        <v>340</v>
      </c>
      <c r="F98" s="314"/>
      <c r="G98" s="314" t="s">
        <v>332</v>
      </c>
      <c r="H98" s="320"/>
      <c r="I98" s="121"/>
      <c r="J98" s="69"/>
      <c r="K98" s="69"/>
      <c r="L98" s="69"/>
      <c r="M98" s="68"/>
      <c r="N98" s="2"/>
      <c r="V98" s="49"/>
    </row>
    <row r="99" spans="1:22" ht="13.8" thickBot="1">
      <c r="A99" s="318"/>
      <c r="B99" s="67"/>
      <c r="C99" s="67"/>
      <c r="D99" s="66"/>
      <c r="E99" s="65"/>
      <c r="F99" s="64"/>
      <c r="G99" s="425"/>
      <c r="H99" s="426"/>
      <c r="I99" s="427"/>
      <c r="J99" s="63"/>
      <c r="K99" s="62"/>
      <c r="L99" s="60"/>
      <c r="M99" s="107"/>
      <c r="N99" s="2"/>
      <c r="V99" s="49"/>
    </row>
    <row r="100" spans="1:22" ht="21" thickBot="1">
      <c r="A100" s="318"/>
      <c r="B100" s="132" t="s">
        <v>337</v>
      </c>
      <c r="C100" s="132" t="s">
        <v>339</v>
      </c>
      <c r="D100" s="132" t="s">
        <v>23</v>
      </c>
      <c r="E100" s="310" t="s">
        <v>341</v>
      </c>
      <c r="F100" s="310"/>
      <c r="G100" s="428"/>
      <c r="H100" s="429"/>
      <c r="I100" s="430"/>
      <c r="J100" s="61"/>
      <c r="K100" s="60"/>
      <c r="L100" s="59"/>
      <c r="M100" s="58"/>
      <c r="N100" s="2"/>
      <c r="V100" s="49"/>
    </row>
    <row r="101" spans="1:22" ht="13.8" thickBot="1">
      <c r="A101" s="319"/>
      <c r="B101" s="57"/>
      <c r="C101" s="57"/>
      <c r="D101" s="56"/>
      <c r="E101" s="55" t="s">
        <v>4</v>
      </c>
      <c r="F101" s="54"/>
      <c r="G101" s="431"/>
      <c r="H101" s="432"/>
      <c r="I101" s="433"/>
      <c r="J101" s="53"/>
      <c r="K101" s="52"/>
      <c r="L101" s="52"/>
      <c r="M101" s="51"/>
      <c r="N101" s="2"/>
      <c r="V101" s="49"/>
    </row>
    <row r="102" spans="1:22" ht="24" customHeight="1" thickBot="1">
      <c r="A102" s="318">
        <f>A98+1</f>
        <v>22</v>
      </c>
      <c r="B102" s="115" t="s">
        <v>336</v>
      </c>
      <c r="C102" s="115" t="s">
        <v>338</v>
      </c>
      <c r="D102" s="115" t="s">
        <v>24</v>
      </c>
      <c r="E102" s="314" t="s">
        <v>340</v>
      </c>
      <c r="F102" s="314"/>
      <c r="G102" s="314" t="s">
        <v>332</v>
      </c>
      <c r="H102" s="320"/>
      <c r="I102" s="121"/>
      <c r="J102" s="69"/>
      <c r="K102" s="69"/>
      <c r="L102" s="69"/>
      <c r="M102" s="68"/>
      <c r="N102" s="2"/>
      <c r="V102" s="49"/>
    </row>
    <row r="103" spans="1:22" ht="13.8" thickBot="1">
      <c r="A103" s="318"/>
      <c r="B103" s="67"/>
      <c r="C103" s="67"/>
      <c r="D103" s="66"/>
      <c r="E103" s="65"/>
      <c r="F103" s="64"/>
      <c r="G103" s="425"/>
      <c r="H103" s="426"/>
      <c r="I103" s="427"/>
      <c r="J103" s="63"/>
      <c r="K103" s="62"/>
      <c r="L103" s="60"/>
      <c r="M103" s="107"/>
      <c r="N103" s="2"/>
      <c r="V103" s="49"/>
    </row>
    <row r="104" spans="1:22" ht="21" thickBot="1">
      <c r="A104" s="318"/>
      <c r="B104" s="132" t="s">
        <v>337</v>
      </c>
      <c r="C104" s="132" t="s">
        <v>339</v>
      </c>
      <c r="D104" s="132" t="s">
        <v>23</v>
      </c>
      <c r="E104" s="310" t="s">
        <v>341</v>
      </c>
      <c r="F104" s="310"/>
      <c r="G104" s="428"/>
      <c r="H104" s="429"/>
      <c r="I104" s="430"/>
      <c r="J104" s="61"/>
      <c r="K104" s="60"/>
      <c r="L104" s="59"/>
      <c r="M104" s="58"/>
      <c r="N104" s="2"/>
      <c r="V104" s="49"/>
    </row>
    <row r="105" spans="1:22" ht="13.8" thickBot="1">
      <c r="A105" s="319"/>
      <c r="B105" s="57"/>
      <c r="C105" s="57"/>
      <c r="D105" s="56"/>
      <c r="E105" s="55" t="s">
        <v>4</v>
      </c>
      <c r="F105" s="54"/>
      <c r="G105" s="431"/>
      <c r="H105" s="432"/>
      <c r="I105" s="433"/>
      <c r="J105" s="53"/>
      <c r="K105" s="52"/>
      <c r="L105" s="52"/>
      <c r="M105" s="51"/>
      <c r="N105" s="2"/>
      <c r="V105" s="49"/>
    </row>
    <row r="106" spans="1:22" ht="24" customHeight="1" thickBot="1">
      <c r="A106" s="318">
        <f>A102+1</f>
        <v>23</v>
      </c>
      <c r="B106" s="115" t="s">
        <v>336</v>
      </c>
      <c r="C106" s="115" t="s">
        <v>338</v>
      </c>
      <c r="D106" s="115" t="s">
        <v>24</v>
      </c>
      <c r="E106" s="314" t="s">
        <v>340</v>
      </c>
      <c r="F106" s="314"/>
      <c r="G106" s="314" t="s">
        <v>332</v>
      </c>
      <c r="H106" s="320"/>
      <c r="I106" s="121"/>
      <c r="J106" s="69"/>
      <c r="K106" s="69"/>
      <c r="L106" s="69"/>
      <c r="M106" s="68"/>
      <c r="N106" s="2"/>
      <c r="V106" s="49"/>
    </row>
    <row r="107" spans="1:22" ht="13.8" thickBot="1">
      <c r="A107" s="318"/>
      <c r="B107" s="67"/>
      <c r="C107" s="67"/>
      <c r="D107" s="66"/>
      <c r="E107" s="65"/>
      <c r="F107" s="64"/>
      <c r="G107" s="425"/>
      <c r="H107" s="426"/>
      <c r="I107" s="427"/>
      <c r="J107" s="63"/>
      <c r="K107" s="62"/>
      <c r="L107" s="60"/>
      <c r="M107" s="107"/>
      <c r="N107" s="2"/>
      <c r="V107" s="49"/>
    </row>
    <row r="108" spans="1:22" ht="21" thickBot="1">
      <c r="A108" s="318"/>
      <c r="B108" s="132" t="s">
        <v>337</v>
      </c>
      <c r="C108" s="132" t="s">
        <v>339</v>
      </c>
      <c r="D108" s="132" t="s">
        <v>23</v>
      </c>
      <c r="E108" s="310" t="s">
        <v>341</v>
      </c>
      <c r="F108" s="310"/>
      <c r="G108" s="428"/>
      <c r="H108" s="429"/>
      <c r="I108" s="430"/>
      <c r="J108" s="61"/>
      <c r="K108" s="60"/>
      <c r="L108" s="59"/>
      <c r="M108" s="58"/>
      <c r="N108" s="2"/>
      <c r="V108" s="49"/>
    </row>
    <row r="109" spans="1:22" ht="13.8" thickBot="1">
      <c r="A109" s="319"/>
      <c r="B109" s="57"/>
      <c r="C109" s="57"/>
      <c r="D109" s="56"/>
      <c r="E109" s="55" t="s">
        <v>4</v>
      </c>
      <c r="F109" s="54"/>
      <c r="G109" s="431"/>
      <c r="H109" s="432"/>
      <c r="I109" s="433"/>
      <c r="J109" s="53"/>
      <c r="K109" s="52"/>
      <c r="L109" s="52"/>
      <c r="M109" s="51"/>
      <c r="N109" s="2"/>
      <c r="V109" s="49"/>
    </row>
    <row r="110" spans="1:22" ht="24" customHeight="1" thickBot="1">
      <c r="A110" s="318">
        <f>A106+1</f>
        <v>24</v>
      </c>
      <c r="B110" s="115" t="s">
        <v>336</v>
      </c>
      <c r="C110" s="115" t="s">
        <v>338</v>
      </c>
      <c r="D110" s="115" t="s">
        <v>24</v>
      </c>
      <c r="E110" s="314" t="s">
        <v>340</v>
      </c>
      <c r="F110" s="314"/>
      <c r="G110" s="314" t="s">
        <v>332</v>
      </c>
      <c r="H110" s="320"/>
      <c r="I110" s="121"/>
      <c r="J110" s="69"/>
      <c r="K110" s="69"/>
      <c r="L110" s="69"/>
      <c r="M110" s="68"/>
      <c r="N110" s="2"/>
      <c r="V110" s="49"/>
    </row>
    <row r="111" spans="1:22" ht="13.8" thickBot="1">
      <c r="A111" s="318"/>
      <c r="B111" s="67"/>
      <c r="C111" s="67"/>
      <c r="D111" s="66"/>
      <c r="E111" s="65"/>
      <c r="F111" s="64"/>
      <c r="G111" s="425"/>
      <c r="H111" s="426"/>
      <c r="I111" s="427"/>
      <c r="J111" s="63"/>
      <c r="K111" s="62"/>
      <c r="L111" s="60"/>
      <c r="M111" s="107"/>
      <c r="N111" s="2"/>
      <c r="V111" s="49"/>
    </row>
    <row r="112" spans="1:22" ht="21" thickBot="1">
      <c r="A112" s="318"/>
      <c r="B112" s="132" t="s">
        <v>337</v>
      </c>
      <c r="C112" s="132" t="s">
        <v>339</v>
      </c>
      <c r="D112" s="132" t="s">
        <v>23</v>
      </c>
      <c r="E112" s="310" t="s">
        <v>341</v>
      </c>
      <c r="F112" s="310"/>
      <c r="G112" s="428"/>
      <c r="H112" s="429"/>
      <c r="I112" s="430"/>
      <c r="J112" s="61"/>
      <c r="K112" s="60"/>
      <c r="L112" s="59"/>
      <c r="M112" s="58"/>
      <c r="N112" s="2"/>
      <c r="V112" s="49"/>
    </row>
    <row r="113" spans="1:22" ht="13.8" thickBot="1">
      <c r="A113" s="319"/>
      <c r="B113" s="57"/>
      <c r="C113" s="57"/>
      <c r="D113" s="56"/>
      <c r="E113" s="55" t="s">
        <v>4</v>
      </c>
      <c r="F113" s="54"/>
      <c r="G113" s="431"/>
      <c r="H113" s="432"/>
      <c r="I113" s="433"/>
      <c r="J113" s="53"/>
      <c r="K113" s="52"/>
      <c r="L113" s="52"/>
      <c r="M113" s="51"/>
      <c r="N113" s="2"/>
      <c r="V113" s="49"/>
    </row>
    <row r="114" spans="1:22" ht="24" customHeight="1" thickBot="1">
      <c r="A114" s="318">
        <f>A110+1</f>
        <v>25</v>
      </c>
      <c r="B114" s="115" t="s">
        <v>336</v>
      </c>
      <c r="C114" s="115" t="s">
        <v>338</v>
      </c>
      <c r="D114" s="115" t="s">
        <v>24</v>
      </c>
      <c r="E114" s="314" t="s">
        <v>340</v>
      </c>
      <c r="F114" s="314"/>
      <c r="G114" s="314" t="s">
        <v>332</v>
      </c>
      <c r="H114" s="320"/>
      <c r="I114" s="121"/>
      <c r="J114" s="69"/>
      <c r="K114" s="69"/>
      <c r="L114" s="69"/>
      <c r="M114" s="68"/>
      <c r="N114" s="2"/>
      <c r="V114" s="49"/>
    </row>
    <row r="115" spans="1:22" ht="13.8" thickBot="1">
      <c r="A115" s="318"/>
      <c r="B115" s="67"/>
      <c r="C115" s="67"/>
      <c r="D115" s="66"/>
      <c r="E115" s="65"/>
      <c r="F115" s="64"/>
      <c r="G115" s="425"/>
      <c r="H115" s="426"/>
      <c r="I115" s="427"/>
      <c r="J115" s="63"/>
      <c r="K115" s="62"/>
      <c r="L115" s="60"/>
      <c r="M115" s="107"/>
      <c r="N115" s="2"/>
      <c r="V115" s="49"/>
    </row>
    <row r="116" spans="1:22" ht="21" thickBot="1">
      <c r="A116" s="318"/>
      <c r="B116" s="132" t="s">
        <v>337</v>
      </c>
      <c r="C116" s="132" t="s">
        <v>339</v>
      </c>
      <c r="D116" s="132" t="s">
        <v>23</v>
      </c>
      <c r="E116" s="310" t="s">
        <v>341</v>
      </c>
      <c r="F116" s="310"/>
      <c r="G116" s="428"/>
      <c r="H116" s="429"/>
      <c r="I116" s="430"/>
      <c r="J116" s="61"/>
      <c r="K116" s="60"/>
      <c r="L116" s="59"/>
      <c r="M116" s="58"/>
      <c r="N116" s="2"/>
      <c r="V116" s="49"/>
    </row>
    <row r="117" spans="1:22" ht="13.8" thickBot="1">
      <c r="A117" s="319"/>
      <c r="B117" s="57"/>
      <c r="C117" s="57"/>
      <c r="D117" s="56"/>
      <c r="E117" s="55" t="s">
        <v>4</v>
      </c>
      <c r="F117" s="54"/>
      <c r="G117" s="431"/>
      <c r="H117" s="432"/>
      <c r="I117" s="433"/>
      <c r="J117" s="53"/>
      <c r="K117" s="52"/>
      <c r="L117" s="52"/>
      <c r="M117" s="51"/>
      <c r="N117" s="2"/>
      <c r="V117" s="49"/>
    </row>
    <row r="118" spans="1:22" ht="24" customHeight="1" thickBot="1">
      <c r="A118" s="318">
        <f>A114+1</f>
        <v>26</v>
      </c>
      <c r="B118" s="115" t="s">
        <v>336</v>
      </c>
      <c r="C118" s="115" t="s">
        <v>338</v>
      </c>
      <c r="D118" s="115" t="s">
        <v>24</v>
      </c>
      <c r="E118" s="314" t="s">
        <v>340</v>
      </c>
      <c r="F118" s="314"/>
      <c r="G118" s="314" t="s">
        <v>332</v>
      </c>
      <c r="H118" s="320"/>
      <c r="I118" s="121"/>
      <c r="J118" s="69"/>
      <c r="K118" s="69"/>
      <c r="L118" s="69"/>
      <c r="M118" s="68"/>
      <c r="N118" s="2"/>
      <c r="V118" s="49"/>
    </row>
    <row r="119" spans="1:22" ht="13.8" thickBot="1">
      <c r="A119" s="318"/>
      <c r="B119" s="67"/>
      <c r="C119" s="67"/>
      <c r="D119" s="66"/>
      <c r="E119" s="65"/>
      <c r="F119" s="64"/>
      <c r="G119" s="425"/>
      <c r="H119" s="426"/>
      <c r="I119" s="427"/>
      <c r="J119" s="63"/>
      <c r="K119" s="62"/>
      <c r="L119" s="60"/>
      <c r="M119" s="107"/>
      <c r="N119" s="2"/>
      <c r="V119" s="49"/>
    </row>
    <row r="120" spans="1:22" ht="21" thickBot="1">
      <c r="A120" s="318"/>
      <c r="B120" s="132" t="s">
        <v>337</v>
      </c>
      <c r="C120" s="132" t="s">
        <v>339</v>
      </c>
      <c r="D120" s="132" t="s">
        <v>23</v>
      </c>
      <c r="E120" s="310" t="s">
        <v>341</v>
      </c>
      <c r="F120" s="310"/>
      <c r="G120" s="428"/>
      <c r="H120" s="429"/>
      <c r="I120" s="430"/>
      <c r="J120" s="61"/>
      <c r="K120" s="60"/>
      <c r="L120" s="59"/>
      <c r="M120" s="58"/>
      <c r="N120" s="2"/>
      <c r="V120" s="49"/>
    </row>
    <row r="121" spans="1:22" ht="13.8" thickBot="1">
      <c r="A121" s="319"/>
      <c r="B121" s="57"/>
      <c r="C121" s="57"/>
      <c r="D121" s="56"/>
      <c r="E121" s="55" t="s">
        <v>4</v>
      </c>
      <c r="F121" s="54"/>
      <c r="G121" s="431"/>
      <c r="H121" s="432"/>
      <c r="I121" s="433"/>
      <c r="J121" s="53"/>
      <c r="K121" s="52"/>
      <c r="L121" s="52"/>
      <c r="M121" s="51"/>
      <c r="N121" s="2"/>
      <c r="V121" s="49"/>
    </row>
    <row r="122" spans="1:22" ht="24" customHeight="1" thickBot="1">
      <c r="A122" s="318">
        <f>A118+1</f>
        <v>27</v>
      </c>
      <c r="B122" s="115" t="s">
        <v>336</v>
      </c>
      <c r="C122" s="115" t="s">
        <v>338</v>
      </c>
      <c r="D122" s="115" t="s">
        <v>24</v>
      </c>
      <c r="E122" s="314" t="s">
        <v>340</v>
      </c>
      <c r="F122" s="314"/>
      <c r="G122" s="314" t="s">
        <v>332</v>
      </c>
      <c r="H122" s="320"/>
      <c r="I122" s="121"/>
      <c r="J122" s="69"/>
      <c r="K122" s="69"/>
      <c r="L122" s="69"/>
      <c r="M122" s="68"/>
      <c r="N122" s="2"/>
      <c r="V122" s="49"/>
    </row>
    <row r="123" spans="1:22" ht="13.8" thickBot="1">
      <c r="A123" s="318"/>
      <c r="B123" s="67"/>
      <c r="C123" s="67"/>
      <c r="D123" s="66"/>
      <c r="E123" s="65"/>
      <c r="F123" s="64"/>
      <c r="G123" s="425"/>
      <c r="H123" s="426"/>
      <c r="I123" s="427"/>
      <c r="J123" s="63"/>
      <c r="K123" s="62"/>
      <c r="L123" s="60"/>
      <c r="M123" s="107"/>
      <c r="N123" s="2"/>
      <c r="V123" s="49"/>
    </row>
    <row r="124" spans="1:22" ht="21" thickBot="1">
      <c r="A124" s="318"/>
      <c r="B124" s="132" t="s">
        <v>337</v>
      </c>
      <c r="C124" s="132" t="s">
        <v>339</v>
      </c>
      <c r="D124" s="132" t="s">
        <v>23</v>
      </c>
      <c r="E124" s="310" t="s">
        <v>341</v>
      </c>
      <c r="F124" s="310"/>
      <c r="G124" s="428"/>
      <c r="H124" s="429"/>
      <c r="I124" s="430"/>
      <c r="J124" s="61"/>
      <c r="K124" s="60"/>
      <c r="L124" s="59"/>
      <c r="M124" s="58"/>
      <c r="N124" s="2"/>
      <c r="V124" s="49"/>
    </row>
    <row r="125" spans="1:22" ht="13.8" thickBot="1">
      <c r="A125" s="319"/>
      <c r="B125" s="57"/>
      <c r="C125" s="57"/>
      <c r="D125" s="56"/>
      <c r="E125" s="55" t="s">
        <v>4</v>
      </c>
      <c r="F125" s="54"/>
      <c r="G125" s="431"/>
      <c r="H125" s="432"/>
      <c r="I125" s="433"/>
      <c r="J125" s="53"/>
      <c r="K125" s="52"/>
      <c r="L125" s="52"/>
      <c r="M125" s="51"/>
      <c r="N125" s="2"/>
      <c r="V125" s="49"/>
    </row>
    <row r="126" spans="1:22" ht="24" customHeight="1" thickBot="1">
      <c r="A126" s="318">
        <f>A122+1</f>
        <v>28</v>
      </c>
      <c r="B126" s="115" t="s">
        <v>336</v>
      </c>
      <c r="C126" s="115" t="s">
        <v>338</v>
      </c>
      <c r="D126" s="115" t="s">
        <v>24</v>
      </c>
      <c r="E126" s="314" t="s">
        <v>340</v>
      </c>
      <c r="F126" s="314"/>
      <c r="G126" s="314" t="s">
        <v>332</v>
      </c>
      <c r="H126" s="320"/>
      <c r="I126" s="121"/>
      <c r="J126" s="69"/>
      <c r="K126" s="69"/>
      <c r="L126" s="69"/>
      <c r="M126" s="68"/>
      <c r="N126" s="2"/>
      <c r="V126" s="49"/>
    </row>
    <row r="127" spans="1:22" ht="13.8" thickBot="1">
      <c r="A127" s="318"/>
      <c r="B127" s="67"/>
      <c r="C127" s="67"/>
      <c r="D127" s="66"/>
      <c r="E127" s="65"/>
      <c r="F127" s="64"/>
      <c r="G127" s="425"/>
      <c r="H127" s="426"/>
      <c r="I127" s="427"/>
      <c r="J127" s="63"/>
      <c r="K127" s="62"/>
      <c r="L127" s="60"/>
      <c r="M127" s="107"/>
      <c r="N127" s="2"/>
      <c r="V127" s="49"/>
    </row>
    <row r="128" spans="1:22" ht="21" thickBot="1">
      <c r="A128" s="318"/>
      <c r="B128" s="132" t="s">
        <v>337</v>
      </c>
      <c r="C128" s="132" t="s">
        <v>339</v>
      </c>
      <c r="D128" s="132" t="s">
        <v>23</v>
      </c>
      <c r="E128" s="310" t="s">
        <v>341</v>
      </c>
      <c r="F128" s="310"/>
      <c r="G128" s="428"/>
      <c r="H128" s="429"/>
      <c r="I128" s="430"/>
      <c r="J128" s="61"/>
      <c r="K128" s="60"/>
      <c r="L128" s="59"/>
      <c r="M128" s="58"/>
      <c r="N128" s="2"/>
      <c r="V128" s="49"/>
    </row>
    <row r="129" spans="1:22" ht="13.8" thickBot="1">
      <c r="A129" s="319"/>
      <c r="B129" s="57"/>
      <c r="C129" s="57"/>
      <c r="D129" s="56"/>
      <c r="E129" s="55" t="s">
        <v>4</v>
      </c>
      <c r="F129" s="54"/>
      <c r="G129" s="431"/>
      <c r="H129" s="432"/>
      <c r="I129" s="433"/>
      <c r="J129" s="53"/>
      <c r="K129" s="52"/>
      <c r="L129" s="52"/>
      <c r="M129" s="51"/>
      <c r="N129" s="2"/>
      <c r="V129" s="49"/>
    </row>
    <row r="130" spans="1:22" ht="24" customHeight="1" thickBot="1">
      <c r="A130" s="318">
        <f>A126+1</f>
        <v>29</v>
      </c>
      <c r="B130" s="115" t="s">
        <v>336</v>
      </c>
      <c r="C130" s="115" t="s">
        <v>338</v>
      </c>
      <c r="D130" s="115" t="s">
        <v>24</v>
      </c>
      <c r="E130" s="314" t="s">
        <v>340</v>
      </c>
      <c r="F130" s="314"/>
      <c r="G130" s="314" t="s">
        <v>332</v>
      </c>
      <c r="H130" s="320"/>
      <c r="I130" s="121"/>
      <c r="J130" s="69"/>
      <c r="K130" s="69"/>
      <c r="L130" s="69"/>
      <c r="M130" s="68"/>
      <c r="N130" s="2"/>
      <c r="V130" s="49"/>
    </row>
    <row r="131" spans="1:22" ht="13.8" thickBot="1">
      <c r="A131" s="318"/>
      <c r="B131" s="67"/>
      <c r="C131" s="67"/>
      <c r="D131" s="66"/>
      <c r="E131" s="65"/>
      <c r="F131" s="64"/>
      <c r="G131" s="425"/>
      <c r="H131" s="426"/>
      <c r="I131" s="427"/>
      <c r="J131" s="63"/>
      <c r="K131" s="62"/>
      <c r="L131" s="60"/>
      <c r="M131" s="107"/>
      <c r="N131" s="2"/>
      <c r="V131" s="49"/>
    </row>
    <row r="132" spans="1:22" ht="21" thickBot="1">
      <c r="A132" s="318"/>
      <c r="B132" s="132" t="s">
        <v>337</v>
      </c>
      <c r="C132" s="132" t="s">
        <v>339</v>
      </c>
      <c r="D132" s="132" t="s">
        <v>23</v>
      </c>
      <c r="E132" s="310" t="s">
        <v>341</v>
      </c>
      <c r="F132" s="310"/>
      <c r="G132" s="428"/>
      <c r="H132" s="429"/>
      <c r="I132" s="430"/>
      <c r="J132" s="61"/>
      <c r="K132" s="60"/>
      <c r="L132" s="59"/>
      <c r="M132" s="58"/>
      <c r="N132" s="2"/>
      <c r="V132" s="49"/>
    </row>
    <row r="133" spans="1:22" ht="13.8" thickBot="1">
      <c r="A133" s="319"/>
      <c r="B133" s="57"/>
      <c r="C133" s="57"/>
      <c r="D133" s="56"/>
      <c r="E133" s="55" t="s">
        <v>4</v>
      </c>
      <c r="F133" s="54"/>
      <c r="G133" s="431"/>
      <c r="H133" s="432"/>
      <c r="I133" s="433"/>
      <c r="J133" s="53"/>
      <c r="K133" s="52"/>
      <c r="L133" s="52"/>
      <c r="M133" s="51"/>
      <c r="N133" s="2"/>
      <c r="V133" s="49"/>
    </row>
    <row r="134" spans="1:22" ht="24" customHeight="1" thickBot="1">
      <c r="A134" s="318">
        <f>A130+1</f>
        <v>30</v>
      </c>
      <c r="B134" s="115" t="s">
        <v>336</v>
      </c>
      <c r="C134" s="115" t="s">
        <v>338</v>
      </c>
      <c r="D134" s="115" t="s">
        <v>24</v>
      </c>
      <c r="E134" s="314" t="s">
        <v>340</v>
      </c>
      <c r="F134" s="314"/>
      <c r="G134" s="314" t="s">
        <v>332</v>
      </c>
      <c r="H134" s="320"/>
      <c r="I134" s="121"/>
      <c r="J134" s="69"/>
      <c r="K134" s="69"/>
      <c r="L134" s="69"/>
      <c r="M134" s="68"/>
      <c r="N134" s="2"/>
      <c r="V134" s="49"/>
    </row>
    <row r="135" spans="1:22" ht="13.8" thickBot="1">
      <c r="A135" s="318"/>
      <c r="B135" s="67"/>
      <c r="C135" s="67"/>
      <c r="D135" s="66"/>
      <c r="E135" s="65"/>
      <c r="F135" s="64"/>
      <c r="G135" s="425"/>
      <c r="H135" s="426"/>
      <c r="I135" s="427"/>
      <c r="J135" s="63"/>
      <c r="K135" s="62"/>
      <c r="L135" s="60"/>
      <c r="M135" s="107"/>
      <c r="N135" s="2"/>
      <c r="V135" s="49"/>
    </row>
    <row r="136" spans="1:22" ht="21" thickBot="1">
      <c r="A136" s="318"/>
      <c r="B136" s="132" t="s">
        <v>337</v>
      </c>
      <c r="C136" s="132" t="s">
        <v>339</v>
      </c>
      <c r="D136" s="132" t="s">
        <v>23</v>
      </c>
      <c r="E136" s="310" t="s">
        <v>341</v>
      </c>
      <c r="F136" s="310"/>
      <c r="G136" s="428"/>
      <c r="H136" s="429"/>
      <c r="I136" s="430"/>
      <c r="J136" s="61"/>
      <c r="K136" s="60"/>
      <c r="L136" s="59"/>
      <c r="M136" s="58"/>
      <c r="N136" s="2"/>
      <c r="V136" s="49"/>
    </row>
    <row r="137" spans="1:22" ht="13.8" thickBot="1">
      <c r="A137" s="319"/>
      <c r="B137" s="57"/>
      <c r="C137" s="57"/>
      <c r="D137" s="56"/>
      <c r="E137" s="55" t="s">
        <v>4</v>
      </c>
      <c r="F137" s="54"/>
      <c r="G137" s="431"/>
      <c r="H137" s="432"/>
      <c r="I137" s="433"/>
      <c r="J137" s="53"/>
      <c r="K137" s="52"/>
      <c r="L137" s="52"/>
      <c r="M137" s="51"/>
      <c r="N137" s="2"/>
      <c r="V137" s="49"/>
    </row>
    <row r="138" spans="1:22" ht="24" customHeight="1" thickBot="1">
      <c r="A138" s="318">
        <f>A134+1</f>
        <v>31</v>
      </c>
      <c r="B138" s="115" t="s">
        <v>336</v>
      </c>
      <c r="C138" s="115" t="s">
        <v>338</v>
      </c>
      <c r="D138" s="115" t="s">
        <v>24</v>
      </c>
      <c r="E138" s="314" t="s">
        <v>340</v>
      </c>
      <c r="F138" s="314"/>
      <c r="G138" s="314" t="s">
        <v>332</v>
      </c>
      <c r="H138" s="320"/>
      <c r="I138" s="121"/>
      <c r="J138" s="69"/>
      <c r="K138" s="69"/>
      <c r="L138" s="69"/>
      <c r="M138" s="68"/>
      <c r="N138" s="2"/>
      <c r="V138" s="49"/>
    </row>
    <row r="139" spans="1:22" ht="13.8" thickBot="1">
      <c r="A139" s="318"/>
      <c r="B139" s="67"/>
      <c r="C139" s="67"/>
      <c r="D139" s="66"/>
      <c r="E139" s="65"/>
      <c r="F139" s="64"/>
      <c r="G139" s="425"/>
      <c r="H139" s="426"/>
      <c r="I139" s="427"/>
      <c r="J139" s="63"/>
      <c r="K139" s="62"/>
      <c r="L139" s="60"/>
      <c r="M139" s="107"/>
      <c r="N139" s="2"/>
      <c r="V139" s="49"/>
    </row>
    <row r="140" spans="1:22" ht="21" thickBot="1">
      <c r="A140" s="318"/>
      <c r="B140" s="132" t="s">
        <v>337</v>
      </c>
      <c r="C140" s="132" t="s">
        <v>339</v>
      </c>
      <c r="D140" s="132" t="s">
        <v>23</v>
      </c>
      <c r="E140" s="310" t="s">
        <v>341</v>
      </c>
      <c r="F140" s="310"/>
      <c r="G140" s="428"/>
      <c r="H140" s="429"/>
      <c r="I140" s="430"/>
      <c r="J140" s="61"/>
      <c r="K140" s="60"/>
      <c r="L140" s="59"/>
      <c r="M140" s="58"/>
      <c r="N140" s="2"/>
      <c r="V140" s="49"/>
    </row>
    <row r="141" spans="1:22" ht="13.8" thickBot="1">
      <c r="A141" s="319"/>
      <c r="B141" s="57"/>
      <c r="C141" s="57"/>
      <c r="D141" s="56"/>
      <c r="E141" s="55" t="s">
        <v>4</v>
      </c>
      <c r="F141" s="54"/>
      <c r="G141" s="431"/>
      <c r="H141" s="432"/>
      <c r="I141" s="433"/>
      <c r="J141" s="53"/>
      <c r="K141" s="52"/>
      <c r="L141" s="52"/>
      <c r="M141" s="51"/>
      <c r="N141" s="2"/>
      <c r="V141" s="49"/>
    </row>
    <row r="142" spans="1:22" ht="24" customHeight="1" thickBot="1">
      <c r="A142" s="318">
        <f>A138+1</f>
        <v>32</v>
      </c>
      <c r="B142" s="115" t="s">
        <v>336</v>
      </c>
      <c r="C142" s="115" t="s">
        <v>338</v>
      </c>
      <c r="D142" s="115" t="s">
        <v>24</v>
      </c>
      <c r="E142" s="314" t="s">
        <v>340</v>
      </c>
      <c r="F142" s="314"/>
      <c r="G142" s="314" t="s">
        <v>332</v>
      </c>
      <c r="H142" s="320"/>
      <c r="I142" s="121"/>
      <c r="J142" s="69"/>
      <c r="K142" s="69"/>
      <c r="L142" s="69"/>
      <c r="M142" s="68"/>
      <c r="N142" s="2"/>
      <c r="V142" s="49"/>
    </row>
    <row r="143" spans="1:22" ht="13.8" thickBot="1">
      <c r="A143" s="318"/>
      <c r="B143" s="67"/>
      <c r="C143" s="67"/>
      <c r="D143" s="66"/>
      <c r="E143" s="65"/>
      <c r="F143" s="64"/>
      <c r="G143" s="425"/>
      <c r="H143" s="426"/>
      <c r="I143" s="427"/>
      <c r="J143" s="63"/>
      <c r="K143" s="62"/>
      <c r="L143" s="60"/>
      <c r="M143" s="107"/>
      <c r="N143" s="2"/>
      <c r="V143" s="49"/>
    </row>
    <row r="144" spans="1:22" ht="21" thickBot="1">
      <c r="A144" s="318"/>
      <c r="B144" s="132" t="s">
        <v>337</v>
      </c>
      <c r="C144" s="132" t="s">
        <v>339</v>
      </c>
      <c r="D144" s="132" t="s">
        <v>23</v>
      </c>
      <c r="E144" s="310" t="s">
        <v>341</v>
      </c>
      <c r="F144" s="310"/>
      <c r="G144" s="428"/>
      <c r="H144" s="429"/>
      <c r="I144" s="430"/>
      <c r="J144" s="61"/>
      <c r="K144" s="60"/>
      <c r="L144" s="59"/>
      <c r="M144" s="58"/>
      <c r="N144" s="2"/>
      <c r="V144" s="49"/>
    </row>
    <row r="145" spans="1:22" ht="13.8" thickBot="1">
      <c r="A145" s="319"/>
      <c r="B145" s="57"/>
      <c r="C145" s="57"/>
      <c r="D145" s="56"/>
      <c r="E145" s="55" t="s">
        <v>4</v>
      </c>
      <c r="F145" s="54"/>
      <c r="G145" s="431"/>
      <c r="H145" s="432"/>
      <c r="I145" s="433"/>
      <c r="J145" s="53"/>
      <c r="K145" s="52"/>
      <c r="L145" s="52"/>
      <c r="M145" s="51"/>
      <c r="N145" s="2"/>
      <c r="V145" s="49"/>
    </row>
    <row r="146" spans="1:22" ht="24" customHeight="1" thickBot="1">
      <c r="A146" s="318">
        <f>A142+1</f>
        <v>33</v>
      </c>
      <c r="B146" s="115" t="s">
        <v>336</v>
      </c>
      <c r="C146" s="115" t="s">
        <v>338</v>
      </c>
      <c r="D146" s="115" t="s">
        <v>24</v>
      </c>
      <c r="E146" s="314" t="s">
        <v>340</v>
      </c>
      <c r="F146" s="314"/>
      <c r="G146" s="314" t="s">
        <v>332</v>
      </c>
      <c r="H146" s="320"/>
      <c r="I146" s="121"/>
      <c r="J146" s="69"/>
      <c r="K146" s="69"/>
      <c r="L146" s="69"/>
      <c r="M146" s="68"/>
      <c r="N146" s="2"/>
      <c r="V146" s="49"/>
    </row>
    <row r="147" spans="1:22" ht="13.8" thickBot="1">
      <c r="A147" s="318"/>
      <c r="B147" s="67"/>
      <c r="C147" s="67"/>
      <c r="D147" s="66"/>
      <c r="E147" s="65"/>
      <c r="F147" s="64"/>
      <c r="G147" s="425"/>
      <c r="H147" s="426"/>
      <c r="I147" s="427"/>
      <c r="J147" s="63"/>
      <c r="K147" s="62"/>
      <c r="L147" s="60"/>
      <c r="M147" s="107"/>
      <c r="N147" s="2"/>
      <c r="V147" s="49"/>
    </row>
    <row r="148" spans="1:22" ht="21" thickBot="1">
      <c r="A148" s="318"/>
      <c r="B148" s="132" t="s">
        <v>337</v>
      </c>
      <c r="C148" s="132" t="s">
        <v>339</v>
      </c>
      <c r="D148" s="132" t="s">
        <v>23</v>
      </c>
      <c r="E148" s="310" t="s">
        <v>341</v>
      </c>
      <c r="F148" s="310"/>
      <c r="G148" s="428"/>
      <c r="H148" s="429"/>
      <c r="I148" s="430"/>
      <c r="J148" s="61"/>
      <c r="K148" s="60"/>
      <c r="L148" s="59"/>
      <c r="M148" s="58"/>
      <c r="N148" s="2"/>
      <c r="V148" s="49"/>
    </row>
    <row r="149" spans="1:22" ht="13.8" thickBot="1">
      <c r="A149" s="319"/>
      <c r="B149" s="57"/>
      <c r="C149" s="57"/>
      <c r="D149" s="56"/>
      <c r="E149" s="55" t="s">
        <v>4</v>
      </c>
      <c r="F149" s="54"/>
      <c r="G149" s="431"/>
      <c r="H149" s="432"/>
      <c r="I149" s="433"/>
      <c r="J149" s="53"/>
      <c r="K149" s="52"/>
      <c r="L149" s="52"/>
      <c r="M149" s="51"/>
      <c r="N149" s="2"/>
      <c r="V149" s="49"/>
    </row>
    <row r="150" spans="1:22" ht="24" customHeight="1" thickBot="1">
      <c r="A150" s="318">
        <f>A146+1</f>
        <v>34</v>
      </c>
      <c r="B150" s="115" t="s">
        <v>336</v>
      </c>
      <c r="C150" s="115" t="s">
        <v>338</v>
      </c>
      <c r="D150" s="115" t="s">
        <v>24</v>
      </c>
      <c r="E150" s="314" t="s">
        <v>340</v>
      </c>
      <c r="F150" s="314"/>
      <c r="G150" s="314" t="s">
        <v>332</v>
      </c>
      <c r="H150" s="320"/>
      <c r="I150" s="121"/>
      <c r="J150" s="69"/>
      <c r="K150" s="69"/>
      <c r="L150" s="69"/>
      <c r="M150" s="68"/>
      <c r="N150" s="2"/>
      <c r="V150" s="49"/>
    </row>
    <row r="151" spans="1:22" ht="13.8" thickBot="1">
      <c r="A151" s="318"/>
      <c r="B151" s="67"/>
      <c r="C151" s="67"/>
      <c r="D151" s="66"/>
      <c r="E151" s="65"/>
      <c r="F151" s="64"/>
      <c r="G151" s="425"/>
      <c r="H151" s="426"/>
      <c r="I151" s="427"/>
      <c r="J151" s="63"/>
      <c r="K151" s="62"/>
      <c r="L151" s="60"/>
      <c r="M151" s="107"/>
      <c r="N151" s="2"/>
      <c r="V151" s="49"/>
    </row>
    <row r="152" spans="1:22" ht="21" thickBot="1">
      <c r="A152" s="318"/>
      <c r="B152" s="132" t="s">
        <v>337</v>
      </c>
      <c r="C152" s="132" t="s">
        <v>339</v>
      </c>
      <c r="D152" s="132" t="s">
        <v>23</v>
      </c>
      <c r="E152" s="310" t="s">
        <v>341</v>
      </c>
      <c r="F152" s="310"/>
      <c r="G152" s="428"/>
      <c r="H152" s="429"/>
      <c r="I152" s="430"/>
      <c r="J152" s="61"/>
      <c r="K152" s="60"/>
      <c r="L152" s="59"/>
      <c r="M152" s="58"/>
      <c r="N152" s="2"/>
      <c r="V152" s="49"/>
    </row>
    <row r="153" spans="1:22" ht="13.8" thickBot="1">
      <c r="A153" s="319"/>
      <c r="B153" s="57"/>
      <c r="C153" s="57"/>
      <c r="D153" s="56"/>
      <c r="E153" s="55" t="s">
        <v>4</v>
      </c>
      <c r="F153" s="54"/>
      <c r="G153" s="431"/>
      <c r="H153" s="432"/>
      <c r="I153" s="433"/>
      <c r="J153" s="53"/>
      <c r="K153" s="52"/>
      <c r="L153" s="52"/>
      <c r="M153" s="51"/>
      <c r="N153" s="2"/>
      <c r="V153" s="49"/>
    </row>
    <row r="154" spans="1:22" ht="24" customHeight="1" thickBot="1">
      <c r="A154" s="318">
        <f>A150+1</f>
        <v>35</v>
      </c>
      <c r="B154" s="115" t="s">
        <v>336</v>
      </c>
      <c r="C154" s="115" t="s">
        <v>338</v>
      </c>
      <c r="D154" s="115" t="s">
        <v>24</v>
      </c>
      <c r="E154" s="314" t="s">
        <v>340</v>
      </c>
      <c r="F154" s="314"/>
      <c r="G154" s="314" t="s">
        <v>332</v>
      </c>
      <c r="H154" s="320"/>
      <c r="I154" s="121"/>
      <c r="J154" s="69"/>
      <c r="K154" s="69"/>
      <c r="L154" s="69"/>
      <c r="M154" s="68"/>
      <c r="N154" s="2"/>
      <c r="V154" s="49"/>
    </row>
    <row r="155" spans="1:22" ht="13.8" thickBot="1">
      <c r="A155" s="318"/>
      <c r="B155" s="67"/>
      <c r="C155" s="67"/>
      <c r="D155" s="66"/>
      <c r="E155" s="65"/>
      <c r="F155" s="64"/>
      <c r="G155" s="425"/>
      <c r="H155" s="426"/>
      <c r="I155" s="427"/>
      <c r="J155" s="63"/>
      <c r="K155" s="62"/>
      <c r="L155" s="60"/>
      <c r="M155" s="107"/>
      <c r="N155" s="2"/>
      <c r="V155" s="49"/>
    </row>
    <row r="156" spans="1:22" ht="21" thickBot="1">
      <c r="A156" s="318"/>
      <c r="B156" s="132" t="s">
        <v>337</v>
      </c>
      <c r="C156" s="132" t="s">
        <v>339</v>
      </c>
      <c r="D156" s="132" t="s">
        <v>23</v>
      </c>
      <c r="E156" s="310" t="s">
        <v>341</v>
      </c>
      <c r="F156" s="310"/>
      <c r="G156" s="428"/>
      <c r="H156" s="429"/>
      <c r="I156" s="430"/>
      <c r="J156" s="61"/>
      <c r="K156" s="60"/>
      <c r="L156" s="59"/>
      <c r="M156" s="58"/>
      <c r="N156" s="2"/>
      <c r="V156" s="49"/>
    </row>
    <row r="157" spans="1:22" ht="13.8" thickBot="1">
      <c r="A157" s="319"/>
      <c r="B157" s="57"/>
      <c r="C157" s="57"/>
      <c r="D157" s="56"/>
      <c r="E157" s="55" t="s">
        <v>4</v>
      </c>
      <c r="F157" s="54"/>
      <c r="G157" s="431"/>
      <c r="H157" s="432"/>
      <c r="I157" s="433"/>
      <c r="J157" s="53"/>
      <c r="K157" s="52"/>
      <c r="L157" s="52"/>
      <c r="M157" s="51"/>
      <c r="N157" s="2"/>
      <c r="V157" s="49"/>
    </row>
    <row r="158" spans="1:22" ht="24" customHeight="1" thickBot="1">
      <c r="A158" s="318">
        <f>A154+1</f>
        <v>36</v>
      </c>
      <c r="B158" s="115" t="s">
        <v>336</v>
      </c>
      <c r="C158" s="115" t="s">
        <v>338</v>
      </c>
      <c r="D158" s="115" t="s">
        <v>24</v>
      </c>
      <c r="E158" s="314" t="s">
        <v>340</v>
      </c>
      <c r="F158" s="314"/>
      <c r="G158" s="314" t="s">
        <v>332</v>
      </c>
      <c r="H158" s="320"/>
      <c r="I158" s="121"/>
      <c r="J158" s="69"/>
      <c r="K158" s="69"/>
      <c r="L158" s="69"/>
      <c r="M158" s="68"/>
      <c r="N158" s="2"/>
      <c r="V158" s="49"/>
    </row>
    <row r="159" spans="1:22" ht="13.8" thickBot="1">
      <c r="A159" s="318"/>
      <c r="B159" s="67"/>
      <c r="C159" s="67"/>
      <c r="D159" s="66"/>
      <c r="E159" s="65"/>
      <c r="F159" s="64"/>
      <c r="G159" s="425"/>
      <c r="H159" s="426"/>
      <c r="I159" s="427"/>
      <c r="J159" s="63"/>
      <c r="K159" s="62"/>
      <c r="L159" s="60"/>
      <c r="M159" s="107"/>
      <c r="N159" s="2"/>
      <c r="V159" s="49"/>
    </row>
    <row r="160" spans="1:22" ht="21" thickBot="1">
      <c r="A160" s="318"/>
      <c r="B160" s="132" t="s">
        <v>337</v>
      </c>
      <c r="C160" s="132" t="s">
        <v>339</v>
      </c>
      <c r="D160" s="132" t="s">
        <v>23</v>
      </c>
      <c r="E160" s="310" t="s">
        <v>341</v>
      </c>
      <c r="F160" s="310"/>
      <c r="G160" s="428"/>
      <c r="H160" s="429"/>
      <c r="I160" s="430"/>
      <c r="J160" s="61"/>
      <c r="K160" s="60"/>
      <c r="L160" s="59"/>
      <c r="M160" s="58"/>
      <c r="N160" s="2"/>
      <c r="V160" s="49"/>
    </row>
    <row r="161" spans="1:22" ht="13.8" thickBot="1">
      <c r="A161" s="319"/>
      <c r="B161" s="57"/>
      <c r="C161" s="57"/>
      <c r="D161" s="56"/>
      <c r="E161" s="55" t="s">
        <v>4</v>
      </c>
      <c r="F161" s="54"/>
      <c r="G161" s="431"/>
      <c r="H161" s="432"/>
      <c r="I161" s="433"/>
      <c r="J161" s="53"/>
      <c r="K161" s="52"/>
      <c r="L161" s="52"/>
      <c r="M161" s="51"/>
      <c r="N161" s="2"/>
      <c r="V161" s="49"/>
    </row>
    <row r="162" spans="1:22" ht="24" customHeight="1" thickBot="1">
      <c r="A162" s="318">
        <f>A158+1</f>
        <v>37</v>
      </c>
      <c r="B162" s="115" t="s">
        <v>336</v>
      </c>
      <c r="C162" s="115" t="s">
        <v>338</v>
      </c>
      <c r="D162" s="115" t="s">
        <v>24</v>
      </c>
      <c r="E162" s="314" t="s">
        <v>340</v>
      </c>
      <c r="F162" s="314"/>
      <c r="G162" s="314" t="s">
        <v>332</v>
      </c>
      <c r="H162" s="320"/>
      <c r="I162" s="121"/>
      <c r="J162" s="69"/>
      <c r="K162" s="69"/>
      <c r="L162" s="69"/>
      <c r="M162" s="68"/>
      <c r="N162" s="2"/>
      <c r="V162" s="49"/>
    </row>
    <row r="163" spans="1:22" ht="13.8" thickBot="1">
      <c r="A163" s="318"/>
      <c r="B163" s="67"/>
      <c r="C163" s="67"/>
      <c r="D163" s="66"/>
      <c r="E163" s="65"/>
      <c r="F163" s="64"/>
      <c r="G163" s="425"/>
      <c r="H163" s="426"/>
      <c r="I163" s="427"/>
      <c r="J163" s="63"/>
      <c r="K163" s="62"/>
      <c r="L163" s="60"/>
      <c r="M163" s="107"/>
      <c r="N163" s="2"/>
      <c r="V163" s="49"/>
    </row>
    <row r="164" spans="1:22" ht="21" thickBot="1">
      <c r="A164" s="318"/>
      <c r="B164" s="132" t="s">
        <v>337</v>
      </c>
      <c r="C164" s="132" t="s">
        <v>339</v>
      </c>
      <c r="D164" s="132" t="s">
        <v>23</v>
      </c>
      <c r="E164" s="310" t="s">
        <v>341</v>
      </c>
      <c r="F164" s="310"/>
      <c r="G164" s="428"/>
      <c r="H164" s="429"/>
      <c r="I164" s="430"/>
      <c r="J164" s="61"/>
      <c r="K164" s="60"/>
      <c r="L164" s="59"/>
      <c r="M164" s="58"/>
      <c r="N164" s="2"/>
      <c r="V164" s="49"/>
    </row>
    <row r="165" spans="1:22" ht="13.8" thickBot="1">
      <c r="A165" s="319"/>
      <c r="B165" s="57"/>
      <c r="C165" s="57"/>
      <c r="D165" s="56"/>
      <c r="E165" s="55" t="s">
        <v>4</v>
      </c>
      <c r="F165" s="54"/>
      <c r="G165" s="431"/>
      <c r="H165" s="432"/>
      <c r="I165" s="433"/>
      <c r="J165" s="53"/>
      <c r="K165" s="52"/>
      <c r="L165" s="52"/>
      <c r="M165" s="51"/>
      <c r="N165" s="2"/>
      <c r="V165" s="49"/>
    </row>
    <row r="166" spans="1:22" ht="24" customHeight="1" thickBot="1">
      <c r="A166" s="318">
        <f>A162+1</f>
        <v>38</v>
      </c>
      <c r="B166" s="115" t="s">
        <v>336</v>
      </c>
      <c r="C166" s="115" t="s">
        <v>338</v>
      </c>
      <c r="D166" s="115" t="s">
        <v>24</v>
      </c>
      <c r="E166" s="314" t="s">
        <v>340</v>
      </c>
      <c r="F166" s="314"/>
      <c r="G166" s="314" t="s">
        <v>332</v>
      </c>
      <c r="H166" s="320"/>
      <c r="I166" s="121"/>
      <c r="J166" s="69"/>
      <c r="K166" s="69"/>
      <c r="L166" s="69"/>
      <c r="M166" s="68"/>
      <c r="N166" s="2"/>
      <c r="V166" s="49"/>
    </row>
    <row r="167" spans="1:22" ht="13.8" thickBot="1">
      <c r="A167" s="318"/>
      <c r="B167" s="67"/>
      <c r="C167" s="67"/>
      <c r="D167" s="66"/>
      <c r="E167" s="65"/>
      <c r="F167" s="64"/>
      <c r="G167" s="425"/>
      <c r="H167" s="426"/>
      <c r="I167" s="427"/>
      <c r="J167" s="63"/>
      <c r="K167" s="62"/>
      <c r="L167" s="60"/>
      <c r="M167" s="107"/>
      <c r="N167" s="2"/>
      <c r="V167" s="49"/>
    </row>
    <row r="168" spans="1:22" ht="21" thickBot="1">
      <c r="A168" s="318"/>
      <c r="B168" s="132" t="s">
        <v>337</v>
      </c>
      <c r="C168" s="132" t="s">
        <v>339</v>
      </c>
      <c r="D168" s="132" t="s">
        <v>23</v>
      </c>
      <c r="E168" s="310" t="s">
        <v>341</v>
      </c>
      <c r="F168" s="310"/>
      <c r="G168" s="428"/>
      <c r="H168" s="429"/>
      <c r="I168" s="430"/>
      <c r="J168" s="61"/>
      <c r="K168" s="60"/>
      <c r="L168" s="59"/>
      <c r="M168" s="58"/>
      <c r="N168" s="2"/>
      <c r="V168" s="49"/>
    </row>
    <row r="169" spans="1:22" ht="13.8" thickBot="1">
      <c r="A169" s="319"/>
      <c r="B169" s="57"/>
      <c r="C169" s="57"/>
      <c r="D169" s="56"/>
      <c r="E169" s="55" t="s">
        <v>4</v>
      </c>
      <c r="F169" s="54"/>
      <c r="G169" s="431"/>
      <c r="H169" s="432"/>
      <c r="I169" s="433"/>
      <c r="J169" s="53"/>
      <c r="K169" s="52"/>
      <c r="L169" s="52"/>
      <c r="M169" s="51"/>
      <c r="N169" s="2"/>
      <c r="V169" s="49"/>
    </row>
    <row r="170" spans="1:22" ht="24" customHeight="1" thickBot="1">
      <c r="A170" s="318">
        <f>A166+1</f>
        <v>39</v>
      </c>
      <c r="B170" s="115" t="s">
        <v>336</v>
      </c>
      <c r="C170" s="115" t="s">
        <v>338</v>
      </c>
      <c r="D170" s="115" t="s">
        <v>24</v>
      </c>
      <c r="E170" s="314" t="s">
        <v>340</v>
      </c>
      <c r="F170" s="314"/>
      <c r="G170" s="314" t="s">
        <v>332</v>
      </c>
      <c r="H170" s="320"/>
      <c r="I170" s="121"/>
      <c r="J170" s="69"/>
      <c r="K170" s="69"/>
      <c r="L170" s="69"/>
      <c r="M170" s="68"/>
      <c r="N170" s="2"/>
      <c r="V170" s="49"/>
    </row>
    <row r="171" spans="1:22" ht="13.8" thickBot="1">
      <c r="A171" s="318"/>
      <c r="B171" s="67"/>
      <c r="C171" s="67"/>
      <c r="D171" s="66"/>
      <c r="E171" s="65"/>
      <c r="F171" s="64"/>
      <c r="G171" s="425"/>
      <c r="H171" s="426"/>
      <c r="I171" s="427"/>
      <c r="J171" s="63"/>
      <c r="K171" s="62"/>
      <c r="L171" s="60"/>
      <c r="M171" s="107"/>
      <c r="N171" s="2"/>
      <c r="V171" s="49"/>
    </row>
    <row r="172" spans="1:22" ht="21" thickBot="1">
      <c r="A172" s="318"/>
      <c r="B172" s="132" t="s">
        <v>337</v>
      </c>
      <c r="C172" s="132" t="s">
        <v>339</v>
      </c>
      <c r="D172" s="132" t="s">
        <v>23</v>
      </c>
      <c r="E172" s="310" t="s">
        <v>341</v>
      </c>
      <c r="F172" s="310"/>
      <c r="G172" s="428"/>
      <c r="H172" s="429"/>
      <c r="I172" s="430"/>
      <c r="J172" s="61"/>
      <c r="K172" s="60"/>
      <c r="L172" s="59"/>
      <c r="M172" s="58"/>
      <c r="N172" s="2"/>
      <c r="V172" s="49"/>
    </row>
    <row r="173" spans="1:22" ht="13.8" thickBot="1">
      <c r="A173" s="319"/>
      <c r="B173" s="57"/>
      <c r="C173" s="57"/>
      <c r="D173" s="56"/>
      <c r="E173" s="55" t="s">
        <v>4</v>
      </c>
      <c r="F173" s="54"/>
      <c r="G173" s="431"/>
      <c r="H173" s="432"/>
      <c r="I173" s="433"/>
      <c r="J173" s="53"/>
      <c r="K173" s="52"/>
      <c r="L173" s="52"/>
      <c r="M173" s="51"/>
      <c r="N173" s="2"/>
      <c r="V173" s="49"/>
    </row>
    <row r="174" spans="1:22" ht="24" customHeight="1" thickBot="1">
      <c r="A174" s="318">
        <f>A170+1</f>
        <v>40</v>
      </c>
      <c r="B174" s="115" t="s">
        <v>336</v>
      </c>
      <c r="C174" s="115" t="s">
        <v>338</v>
      </c>
      <c r="D174" s="115" t="s">
        <v>24</v>
      </c>
      <c r="E174" s="314" t="s">
        <v>340</v>
      </c>
      <c r="F174" s="314"/>
      <c r="G174" s="314" t="s">
        <v>332</v>
      </c>
      <c r="H174" s="320"/>
      <c r="I174" s="121"/>
      <c r="J174" s="69"/>
      <c r="K174" s="69"/>
      <c r="L174" s="69"/>
      <c r="M174" s="68"/>
      <c r="N174" s="2"/>
      <c r="V174" s="49"/>
    </row>
    <row r="175" spans="1:22" ht="13.8" thickBot="1">
      <c r="A175" s="318"/>
      <c r="B175" s="67"/>
      <c r="C175" s="67"/>
      <c r="D175" s="66"/>
      <c r="E175" s="65"/>
      <c r="F175" s="64"/>
      <c r="G175" s="425"/>
      <c r="H175" s="426"/>
      <c r="I175" s="427"/>
      <c r="J175" s="63"/>
      <c r="K175" s="62"/>
      <c r="L175" s="60"/>
      <c r="M175" s="107"/>
      <c r="N175" s="2"/>
      <c r="V175" s="49"/>
    </row>
    <row r="176" spans="1:22" ht="21" thickBot="1">
      <c r="A176" s="318"/>
      <c r="B176" s="132" t="s">
        <v>337</v>
      </c>
      <c r="C176" s="132" t="s">
        <v>339</v>
      </c>
      <c r="D176" s="132" t="s">
        <v>23</v>
      </c>
      <c r="E176" s="310" t="s">
        <v>341</v>
      </c>
      <c r="F176" s="310"/>
      <c r="G176" s="428"/>
      <c r="H176" s="429"/>
      <c r="I176" s="430"/>
      <c r="J176" s="61"/>
      <c r="K176" s="60"/>
      <c r="L176" s="59"/>
      <c r="M176" s="58"/>
      <c r="N176" s="2"/>
      <c r="V176" s="49"/>
    </row>
    <row r="177" spans="1:22" ht="13.8" thickBot="1">
      <c r="A177" s="319"/>
      <c r="B177" s="57"/>
      <c r="C177" s="57"/>
      <c r="D177" s="56"/>
      <c r="E177" s="55" t="s">
        <v>4</v>
      </c>
      <c r="F177" s="54"/>
      <c r="G177" s="431"/>
      <c r="H177" s="432"/>
      <c r="I177" s="433"/>
      <c r="J177" s="53"/>
      <c r="K177" s="52"/>
      <c r="L177" s="52"/>
      <c r="M177" s="51"/>
      <c r="N177" s="2"/>
      <c r="V177" s="49"/>
    </row>
    <row r="178" spans="1:22" ht="24" customHeight="1" thickBot="1">
      <c r="A178" s="318">
        <f>A174+1</f>
        <v>41</v>
      </c>
      <c r="B178" s="115" t="s">
        <v>336</v>
      </c>
      <c r="C178" s="115" t="s">
        <v>338</v>
      </c>
      <c r="D178" s="115" t="s">
        <v>24</v>
      </c>
      <c r="E178" s="314" t="s">
        <v>340</v>
      </c>
      <c r="F178" s="314"/>
      <c r="G178" s="314" t="s">
        <v>332</v>
      </c>
      <c r="H178" s="320"/>
      <c r="I178" s="121"/>
      <c r="J178" s="69"/>
      <c r="K178" s="69"/>
      <c r="L178" s="69"/>
      <c r="M178" s="68"/>
      <c r="N178" s="2"/>
      <c r="V178" s="49"/>
    </row>
    <row r="179" spans="1:22" ht="13.8" thickBot="1">
      <c r="A179" s="318"/>
      <c r="B179" s="67"/>
      <c r="C179" s="67"/>
      <c r="D179" s="66"/>
      <c r="E179" s="65"/>
      <c r="F179" s="64"/>
      <c r="G179" s="425"/>
      <c r="H179" s="426"/>
      <c r="I179" s="427"/>
      <c r="J179" s="63"/>
      <c r="K179" s="62"/>
      <c r="L179" s="60"/>
      <c r="M179" s="107"/>
      <c r="N179" s="2"/>
      <c r="V179" s="49">
        <f>G179</f>
        <v>0</v>
      </c>
    </row>
    <row r="180" spans="1:22" ht="21" thickBot="1">
      <c r="A180" s="318"/>
      <c r="B180" s="132" t="s">
        <v>337</v>
      </c>
      <c r="C180" s="132" t="s">
        <v>339</v>
      </c>
      <c r="D180" s="132" t="s">
        <v>23</v>
      </c>
      <c r="E180" s="310" t="s">
        <v>341</v>
      </c>
      <c r="F180" s="310"/>
      <c r="G180" s="428"/>
      <c r="H180" s="429"/>
      <c r="I180" s="430"/>
      <c r="J180" s="61"/>
      <c r="K180" s="60"/>
      <c r="L180" s="59"/>
      <c r="M180" s="58"/>
      <c r="N180" s="2"/>
      <c r="V180" s="49"/>
    </row>
    <row r="181" spans="1:22" ht="13.8" thickBot="1">
      <c r="A181" s="319"/>
      <c r="B181" s="57"/>
      <c r="C181" s="57"/>
      <c r="D181" s="56"/>
      <c r="E181" s="55" t="s">
        <v>4</v>
      </c>
      <c r="F181" s="54"/>
      <c r="G181" s="431"/>
      <c r="H181" s="432"/>
      <c r="I181" s="433"/>
      <c r="J181" s="53"/>
      <c r="K181" s="52"/>
      <c r="L181" s="52"/>
      <c r="M181" s="51"/>
      <c r="N181" s="2"/>
      <c r="V181" s="49"/>
    </row>
    <row r="182" spans="1:22" ht="24" customHeight="1" thickBot="1">
      <c r="A182" s="318">
        <f>A178+1</f>
        <v>42</v>
      </c>
      <c r="B182" s="115" t="s">
        <v>336</v>
      </c>
      <c r="C182" s="115" t="s">
        <v>338</v>
      </c>
      <c r="D182" s="115" t="s">
        <v>24</v>
      </c>
      <c r="E182" s="314" t="s">
        <v>340</v>
      </c>
      <c r="F182" s="314"/>
      <c r="G182" s="314" t="s">
        <v>332</v>
      </c>
      <c r="H182" s="320"/>
      <c r="I182" s="121"/>
      <c r="J182" s="69"/>
      <c r="K182" s="69"/>
      <c r="L182" s="69"/>
      <c r="M182" s="68"/>
      <c r="N182" s="2"/>
      <c r="V182" s="49"/>
    </row>
    <row r="183" spans="1:22" ht="13.8" thickBot="1">
      <c r="A183" s="318"/>
      <c r="B183" s="67"/>
      <c r="C183" s="67"/>
      <c r="D183" s="66"/>
      <c r="E183" s="65"/>
      <c r="F183" s="64"/>
      <c r="G183" s="425"/>
      <c r="H183" s="426"/>
      <c r="I183" s="427"/>
      <c r="J183" s="63"/>
      <c r="K183" s="62"/>
      <c r="L183" s="60"/>
      <c r="M183" s="107"/>
      <c r="N183" s="2"/>
      <c r="V183" s="49">
        <f>G183</f>
        <v>0</v>
      </c>
    </row>
    <row r="184" spans="1:22" ht="21" thickBot="1">
      <c r="A184" s="318"/>
      <c r="B184" s="132" t="s">
        <v>337</v>
      </c>
      <c r="C184" s="132" t="s">
        <v>339</v>
      </c>
      <c r="D184" s="132" t="s">
        <v>23</v>
      </c>
      <c r="E184" s="310" t="s">
        <v>341</v>
      </c>
      <c r="F184" s="310"/>
      <c r="G184" s="428"/>
      <c r="H184" s="429"/>
      <c r="I184" s="430"/>
      <c r="J184" s="61"/>
      <c r="K184" s="60"/>
      <c r="L184" s="59"/>
      <c r="M184" s="58"/>
      <c r="N184" s="2"/>
      <c r="V184" s="49"/>
    </row>
    <row r="185" spans="1:22" ht="13.8" thickBot="1">
      <c r="A185" s="319"/>
      <c r="B185" s="57"/>
      <c r="C185" s="57"/>
      <c r="D185" s="56"/>
      <c r="E185" s="55" t="s">
        <v>4</v>
      </c>
      <c r="F185" s="54"/>
      <c r="G185" s="431"/>
      <c r="H185" s="432"/>
      <c r="I185" s="433"/>
      <c r="J185" s="53"/>
      <c r="K185" s="52"/>
      <c r="L185" s="52"/>
      <c r="M185" s="51"/>
      <c r="N185" s="2"/>
      <c r="V185" s="49"/>
    </row>
    <row r="186" spans="1:22" ht="24" customHeight="1" thickBot="1">
      <c r="A186" s="318">
        <f>A182+1</f>
        <v>43</v>
      </c>
      <c r="B186" s="115" t="s">
        <v>336</v>
      </c>
      <c r="C186" s="115" t="s">
        <v>338</v>
      </c>
      <c r="D186" s="115" t="s">
        <v>24</v>
      </c>
      <c r="E186" s="314" t="s">
        <v>340</v>
      </c>
      <c r="F186" s="314"/>
      <c r="G186" s="314" t="s">
        <v>332</v>
      </c>
      <c r="H186" s="320"/>
      <c r="I186" s="121"/>
      <c r="J186" s="69"/>
      <c r="K186" s="69"/>
      <c r="L186" s="69"/>
      <c r="M186" s="68"/>
      <c r="N186" s="2"/>
      <c r="V186" s="49"/>
    </row>
    <row r="187" spans="1:22" ht="13.8" thickBot="1">
      <c r="A187" s="318"/>
      <c r="B187" s="67"/>
      <c r="C187" s="67"/>
      <c r="D187" s="66"/>
      <c r="E187" s="65"/>
      <c r="F187" s="64"/>
      <c r="G187" s="425"/>
      <c r="H187" s="426"/>
      <c r="I187" s="427"/>
      <c r="J187" s="63"/>
      <c r="K187" s="62"/>
      <c r="L187" s="60"/>
      <c r="M187" s="107"/>
      <c r="N187" s="2"/>
      <c r="V187" s="49">
        <f>G187</f>
        <v>0</v>
      </c>
    </row>
    <row r="188" spans="1:22" ht="21" thickBot="1">
      <c r="A188" s="318"/>
      <c r="B188" s="132" t="s">
        <v>337</v>
      </c>
      <c r="C188" s="132" t="s">
        <v>339</v>
      </c>
      <c r="D188" s="132" t="s">
        <v>23</v>
      </c>
      <c r="E188" s="310" t="s">
        <v>341</v>
      </c>
      <c r="F188" s="310"/>
      <c r="G188" s="428"/>
      <c r="H188" s="429"/>
      <c r="I188" s="430"/>
      <c r="J188" s="61"/>
      <c r="K188" s="60"/>
      <c r="L188" s="59"/>
      <c r="M188" s="58"/>
      <c r="N188" s="2"/>
      <c r="V188" s="49"/>
    </row>
    <row r="189" spans="1:22" ht="13.8" thickBot="1">
      <c r="A189" s="319"/>
      <c r="B189" s="57"/>
      <c r="C189" s="57"/>
      <c r="D189" s="56"/>
      <c r="E189" s="55" t="s">
        <v>4</v>
      </c>
      <c r="F189" s="54"/>
      <c r="G189" s="431"/>
      <c r="H189" s="432"/>
      <c r="I189" s="433"/>
      <c r="J189" s="53"/>
      <c r="K189" s="52"/>
      <c r="L189" s="52"/>
      <c r="M189" s="51"/>
      <c r="N189" s="2"/>
      <c r="V189" s="49"/>
    </row>
    <row r="190" spans="1:22" ht="24" customHeight="1" thickBot="1">
      <c r="A190" s="318">
        <f>A186+1</f>
        <v>44</v>
      </c>
      <c r="B190" s="115" t="s">
        <v>336</v>
      </c>
      <c r="C190" s="115" t="s">
        <v>338</v>
      </c>
      <c r="D190" s="115" t="s">
        <v>24</v>
      </c>
      <c r="E190" s="314" t="s">
        <v>340</v>
      </c>
      <c r="F190" s="314"/>
      <c r="G190" s="314" t="s">
        <v>332</v>
      </c>
      <c r="H190" s="320"/>
      <c r="I190" s="121"/>
      <c r="J190" s="69"/>
      <c r="K190" s="69"/>
      <c r="L190" s="69"/>
      <c r="M190" s="68"/>
      <c r="N190" s="2"/>
      <c r="V190" s="49"/>
    </row>
    <row r="191" spans="1:22" ht="13.8" thickBot="1">
      <c r="A191" s="318"/>
      <c r="B191" s="67"/>
      <c r="C191" s="67"/>
      <c r="D191" s="66"/>
      <c r="E191" s="65"/>
      <c r="F191" s="64"/>
      <c r="G191" s="425"/>
      <c r="H191" s="426"/>
      <c r="I191" s="427"/>
      <c r="J191" s="63"/>
      <c r="K191" s="62"/>
      <c r="L191" s="60"/>
      <c r="M191" s="107"/>
      <c r="N191" s="2"/>
      <c r="V191" s="49">
        <f>G191</f>
        <v>0</v>
      </c>
    </row>
    <row r="192" spans="1:22" ht="21" thickBot="1">
      <c r="A192" s="318"/>
      <c r="B192" s="132" t="s">
        <v>337</v>
      </c>
      <c r="C192" s="132" t="s">
        <v>339</v>
      </c>
      <c r="D192" s="132" t="s">
        <v>23</v>
      </c>
      <c r="E192" s="310" t="s">
        <v>341</v>
      </c>
      <c r="F192" s="310"/>
      <c r="G192" s="428"/>
      <c r="H192" s="429"/>
      <c r="I192" s="430"/>
      <c r="J192" s="61"/>
      <c r="K192" s="60"/>
      <c r="L192" s="59"/>
      <c r="M192" s="58"/>
      <c r="N192" s="2"/>
      <c r="V192" s="49"/>
    </row>
    <row r="193" spans="1:22" ht="13.8" thickBot="1">
      <c r="A193" s="319"/>
      <c r="B193" s="57"/>
      <c r="C193" s="57"/>
      <c r="D193" s="56"/>
      <c r="E193" s="55" t="s">
        <v>4</v>
      </c>
      <c r="F193" s="54"/>
      <c r="G193" s="431"/>
      <c r="H193" s="432"/>
      <c r="I193" s="433"/>
      <c r="J193" s="53"/>
      <c r="K193" s="52"/>
      <c r="L193" s="52"/>
      <c r="M193" s="51"/>
      <c r="N193" s="2"/>
      <c r="V193" s="49"/>
    </row>
    <row r="194" spans="1:22" ht="24" customHeight="1" thickBot="1">
      <c r="A194" s="318">
        <f>A190+1</f>
        <v>45</v>
      </c>
      <c r="B194" s="115" t="s">
        <v>336</v>
      </c>
      <c r="C194" s="115" t="s">
        <v>338</v>
      </c>
      <c r="D194" s="115" t="s">
        <v>24</v>
      </c>
      <c r="E194" s="314" t="s">
        <v>340</v>
      </c>
      <c r="F194" s="314"/>
      <c r="G194" s="314" t="s">
        <v>332</v>
      </c>
      <c r="H194" s="320"/>
      <c r="I194" s="121"/>
      <c r="J194" s="69"/>
      <c r="K194" s="69"/>
      <c r="L194" s="69"/>
      <c r="M194" s="68"/>
      <c r="N194" s="2"/>
      <c r="V194" s="49"/>
    </row>
    <row r="195" spans="1:22" ht="13.8" thickBot="1">
      <c r="A195" s="318"/>
      <c r="B195" s="67"/>
      <c r="C195" s="67"/>
      <c r="D195" s="66"/>
      <c r="E195" s="65"/>
      <c r="F195" s="64"/>
      <c r="G195" s="425"/>
      <c r="H195" s="426"/>
      <c r="I195" s="427"/>
      <c r="J195" s="63"/>
      <c r="K195" s="62"/>
      <c r="L195" s="60"/>
      <c r="M195" s="107"/>
      <c r="N195" s="2"/>
      <c r="V195" s="49">
        <f>G195</f>
        <v>0</v>
      </c>
    </row>
    <row r="196" spans="1:22" ht="21" thickBot="1">
      <c r="A196" s="318"/>
      <c r="B196" s="132" t="s">
        <v>337</v>
      </c>
      <c r="C196" s="132" t="s">
        <v>339</v>
      </c>
      <c r="D196" s="132" t="s">
        <v>23</v>
      </c>
      <c r="E196" s="310" t="s">
        <v>341</v>
      </c>
      <c r="F196" s="310"/>
      <c r="G196" s="428"/>
      <c r="H196" s="429"/>
      <c r="I196" s="430"/>
      <c r="J196" s="61"/>
      <c r="K196" s="60"/>
      <c r="L196" s="59"/>
      <c r="M196" s="58"/>
      <c r="N196" s="2"/>
      <c r="V196" s="49"/>
    </row>
    <row r="197" spans="1:22" ht="13.8" thickBot="1">
      <c r="A197" s="319"/>
      <c r="B197" s="57"/>
      <c r="C197" s="57"/>
      <c r="D197" s="56"/>
      <c r="E197" s="55" t="s">
        <v>4</v>
      </c>
      <c r="F197" s="54"/>
      <c r="G197" s="431"/>
      <c r="H197" s="432"/>
      <c r="I197" s="433"/>
      <c r="J197" s="53"/>
      <c r="K197" s="52"/>
      <c r="L197" s="52"/>
      <c r="M197" s="51"/>
      <c r="N197" s="2"/>
      <c r="V197" s="49"/>
    </row>
    <row r="198" spans="1:22" ht="24" customHeight="1" thickBot="1">
      <c r="A198" s="318">
        <f>A194+1</f>
        <v>46</v>
      </c>
      <c r="B198" s="115" t="s">
        <v>336</v>
      </c>
      <c r="C198" s="115" t="s">
        <v>338</v>
      </c>
      <c r="D198" s="115" t="s">
        <v>24</v>
      </c>
      <c r="E198" s="314" t="s">
        <v>340</v>
      </c>
      <c r="F198" s="314"/>
      <c r="G198" s="314" t="s">
        <v>332</v>
      </c>
      <c r="H198" s="320"/>
      <c r="I198" s="121"/>
      <c r="J198" s="69"/>
      <c r="K198" s="69"/>
      <c r="L198" s="69"/>
      <c r="M198" s="68"/>
      <c r="N198" s="2"/>
      <c r="V198" s="49"/>
    </row>
    <row r="199" spans="1:22" ht="13.8" thickBot="1">
      <c r="A199" s="318"/>
      <c r="B199" s="67"/>
      <c r="C199" s="67"/>
      <c r="D199" s="66"/>
      <c r="E199" s="65"/>
      <c r="F199" s="64"/>
      <c r="G199" s="425"/>
      <c r="H199" s="426"/>
      <c r="I199" s="427"/>
      <c r="J199" s="63"/>
      <c r="K199" s="62"/>
      <c r="L199" s="60"/>
      <c r="M199" s="107"/>
      <c r="N199" s="2"/>
      <c r="V199" s="49">
        <f>G199</f>
        <v>0</v>
      </c>
    </row>
    <row r="200" spans="1:22" ht="21" thickBot="1">
      <c r="A200" s="318"/>
      <c r="B200" s="132" t="s">
        <v>337</v>
      </c>
      <c r="C200" s="132" t="s">
        <v>339</v>
      </c>
      <c r="D200" s="132" t="s">
        <v>23</v>
      </c>
      <c r="E200" s="310" t="s">
        <v>341</v>
      </c>
      <c r="F200" s="310"/>
      <c r="G200" s="428"/>
      <c r="H200" s="429"/>
      <c r="I200" s="430"/>
      <c r="J200" s="61"/>
      <c r="K200" s="60"/>
      <c r="L200" s="59"/>
      <c r="M200" s="58"/>
      <c r="N200" s="2"/>
      <c r="V200" s="49"/>
    </row>
    <row r="201" spans="1:22" ht="13.8" thickBot="1">
      <c r="A201" s="319"/>
      <c r="B201" s="57"/>
      <c r="C201" s="57"/>
      <c r="D201" s="56"/>
      <c r="E201" s="55" t="s">
        <v>4</v>
      </c>
      <c r="F201" s="54"/>
      <c r="G201" s="431"/>
      <c r="H201" s="432"/>
      <c r="I201" s="433"/>
      <c r="J201" s="53"/>
      <c r="K201" s="52"/>
      <c r="L201" s="52"/>
      <c r="M201" s="51"/>
      <c r="N201" s="2"/>
      <c r="V201" s="49"/>
    </row>
    <row r="202" spans="1:22" ht="24" customHeight="1" thickBot="1">
      <c r="A202" s="318">
        <f>A198+1</f>
        <v>47</v>
      </c>
      <c r="B202" s="115" t="s">
        <v>336</v>
      </c>
      <c r="C202" s="115" t="s">
        <v>338</v>
      </c>
      <c r="D202" s="115" t="s">
        <v>24</v>
      </c>
      <c r="E202" s="314" t="s">
        <v>340</v>
      </c>
      <c r="F202" s="314"/>
      <c r="G202" s="314" t="s">
        <v>332</v>
      </c>
      <c r="H202" s="320"/>
      <c r="I202" s="121"/>
      <c r="J202" s="69"/>
      <c r="K202" s="69"/>
      <c r="L202" s="69"/>
      <c r="M202" s="68"/>
      <c r="N202" s="2"/>
      <c r="V202" s="49"/>
    </row>
    <row r="203" spans="1:22" ht="13.8" thickBot="1">
      <c r="A203" s="318"/>
      <c r="B203" s="67"/>
      <c r="C203" s="67"/>
      <c r="D203" s="66"/>
      <c r="E203" s="65"/>
      <c r="F203" s="64"/>
      <c r="G203" s="425"/>
      <c r="H203" s="426"/>
      <c r="I203" s="427"/>
      <c r="J203" s="63"/>
      <c r="K203" s="62"/>
      <c r="L203" s="60"/>
      <c r="M203" s="107"/>
      <c r="N203" s="2"/>
      <c r="V203" s="49">
        <f>G203</f>
        <v>0</v>
      </c>
    </row>
    <row r="204" spans="1:22" ht="21" thickBot="1">
      <c r="A204" s="318"/>
      <c r="B204" s="132" t="s">
        <v>337</v>
      </c>
      <c r="C204" s="132" t="s">
        <v>339</v>
      </c>
      <c r="D204" s="132" t="s">
        <v>23</v>
      </c>
      <c r="E204" s="310" t="s">
        <v>341</v>
      </c>
      <c r="F204" s="310"/>
      <c r="G204" s="428"/>
      <c r="H204" s="429"/>
      <c r="I204" s="430"/>
      <c r="J204" s="61"/>
      <c r="K204" s="60"/>
      <c r="L204" s="59"/>
      <c r="M204" s="58"/>
      <c r="N204" s="2"/>
      <c r="V204" s="49"/>
    </row>
    <row r="205" spans="1:22" ht="13.8" thickBot="1">
      <c r="A205" s="319"/>
      <c r="B205" s="57"/>
      <c r="C205" s="57"/>
      <c r="D205" s="56"/>
      <c r="E205" s="55" t="s">
        <v>4</v>
      </c>
      <c r="F205" s="54"/>
      <c r="G205" s="431"/>
      <c r="H205" s="432"/>
      <c r="I205" s="433"/>
      <c r="J205" s="53"/>
      <c r="K205" s="52"/>
      <c r="L205" s="52"/>
      <c r="M205" s="51"/>
      <c r="N205" s="2"/>
      <c r="V205" s="49"/>
    </row>
    <row r="206" spans="1:22" ht="24" customHeight="1" thickBot="1">
      <c r="A206" s="318">
        <f>A202+1</f>
        <v>48</v>
      </c>
      <c r="B206" s="115" t="s">
        <v>336</v>
      </c>
      <c r="C206" s="115" t="s">
        <v>338</v>
      </c>
      <c r="D206" s="115" t="s">
        <v>24</v>
      </c>
      <c r="E206" s="314" t="s">
        <v>340</v>
      </c>
      <c r="F206" s="314"/>
      <c r="G206" s="314" t="s">
        <v>332</v>
      </c>
      <c r="H206" s="320"/>
      <c r="I206" s="121"/>
      <c r="J206" s="69"/>
      <c r="K206" s="69"/>
      <c r="L206" s="69"/>
      <c r="M206" s="68"/>
      <c r="N206" s="2"/>
      <c r="V206" s="49"/>
    </row>
    <row r="207" spans="1:22" ht="13.8" thickBot="1">
      <c r="A207" s="318"/>
      <c r="B207" s="67"/>
      <c r="C207" s="67"/>
      <c r="D207" s="66"/>
      <c r="E207" s="65"/>
      <c r="F207" s="64"/>
      <c r="G207" s="425"/>
      <c r="H207" s="426"/>
      <c r="I207" s="427"/>
      <c r="J207" s="63"/>
      <c r="K207" s="62"/>
      <c r="L207" s="60"/>
      <c r="M207" s="107"/>
      <c r="N207" s="2"/>
      <c r="V207" s="49">
        <f>G207</f>
        <v>0</v>
      </c>
    </row>
    <row r="208" spans="1:22" ht="21" thickBot="1">
      <c r="A208" s="318"/>
      <c r="B208" s="132" t="s">
        <v>337</v>
      </c>
      <c r="C208" s="132" t="s">
        <v>339</v>
      </c>
      <c r="D208" s="132" t="s">
        <v>23</v>
      </c>
      <c r="E208" s="310" t="s">
        <v>341</v>
      </c>
      <c r="F208" s="310"/>
      <c r="G208" s="428"/>
      <c r="H208" s="429"/>
      <c r="I208" s="430"/>
      <c r="J208" s="61"/>
      <c r="K208" s="60"/>
      <c r="L208" s="59"/>
      <c r="M208" s="58"/>
      <c r="N208" s="2"/>
      <c r="V208" s="49"/>
    </row>
    <row r="209" spans="1:22" ht="13.8" thickBot="1">
      <c r="A209" s="319"/>
      <c r="B209" s="57"/>
      <c r="C209" s="57"/>
      <c r="D209" s="56"/>
      <c r="E209" s="55" t="s">
        <v>4</v>
      </c>
      <c r="F209" s="54"/>
      <c r="G209" s="431"/>
      <c r="H209" s="432"/>
      <c r="I209" s="433"/>
      <c r="J209" s="53"/>
      <c r="K209" s="52"/>
      <c r="L209" s="52"/>
      <c r="M209" s="51"/>
      <c r="N209" s="2"/>
      <c r="V209" s="49"/>
    </row>
    <row r="210" spans="1:22" ht="24" customHeight="1" thickBot="1">
      <c r="A210" s="318">
        <f>A206+1</f>
        <v>49</v>
      </c>
      <c r="B210" s="115" t="s">
        <v>336</v>
      </c>
      <c r="C210" s="115" t="s">
        <v>338</v>
      </c>
      <c r="D210" s="115" t="s">
        <v>24</v>
      </c>
      <c r="E210" s="314" t="s">
        <v>340</v>
      </c>
      <c r="F210" s="314"/>
      <c r="G210" s="314" t="s">
        <v>332</v>
      </c>
      <c r="H210" s="320"/>
      <c r="I210" s="121"/>
      <c r="J210" s="69"/>
      <c r="K210" s="69"/>
      <c r="L210" s="69"/>
      <c r="M210" s="68"/>
      <c r="N210" s="2"/>
      <c r="V210" s="49"/>
    </row>
    <row r="211" spans="1:22" ht="13.8" thickBot="1">
      <c r="A211" s="318"/>
      <c r="B211" s="67"/>
      <c r="C211" s="67"/>
      <c r="D211" s="66"/>
      <c r="E211" s="65"/>
      <c r="F211" s="64"/>
      <c r="G211" s="425"/>
      <c r="H211" s="426"/>
      <c r="I211" s="427"/>
      <c r="J211" s="63"/>
      <c r="K211" s="62"/>
      <c r="L211" s="60"/>
      <c r="M211" s="107"/>
      <c r="N211" s="2"/>
      <c r="V211" s="49">
        <f>G211</f>
        <v>0</v>
      </c>
    </row>
    <row r="212" spans="1:22" ht="21" thickBot="1">
      <c r="A212" s="318"/>
      <c r="B212" s="132" t="s">
        <v>337</v>
      </c>
      <c r="C212" s="132" t="s">
        <v>339</v>
      </c>
      <c r="D212" s="132" t="s">
        <v>23</v>
      </c>
      <c r="E212" s="310" t="s">
        <v>341</v>
      </c>
      <c r="F212" s="310"/>
      <c r="G212" s="428"/>
      <c r="H212" s="429"/>
      <c r="I212" s="430"/>
      <c r="J212" s="61"/>
      <c r="K212" s="60"/>
      <c r="L212" s="59"/>
      <c r="M212" s="58"/>
      <c r="N212" s="2"/>
      <c r="V212" s="49"/>
    </row>
    <row r="213" spans="1:22" ht="13.8" thickBot="1">
      <c r="A213" s="319"/>
      <c r="B213" s="57"/>
      <c r="C213" s="57"/>
      <c r="D213" s="56"/>
      <c r="E213" s="55" t="s">
        <v>4</v>
      </c>
      <c r="F213" s="54"/>
      <c r="G213" s="431"/>
      <c r="H213" s="432"/>
      <c r="I213" s="433"/>
      <c r="J213" s="53"/>
      <c r="K213" s="52"/>
      <c r="L213" s="52"/>
      <c r="M213" s="51"/>
      <c r="N213" s="2"/>
      <c r="V213" s="49"/>
    </row>
    <row r="214" spans="1:22" ht="24" customHeight="1" thickBot="1">
      <c r="A214" s="318">
        <f>A210+1</f>
        <v>50</v>
      </c>
      <c r="B214" s="115" t="s">
        <v>336</v>
      </c>
      <c r="C214" s="115" t="s">
        <v>338</v>
      </c>
      <c r="D214" s="115" t="s">
        <v>24</v>
      </c>
      <c r="E214" s="314" t="s">
        <v>340</v>
      </c>
      <c r="F214" s="314"/>
      <c r="G214" s="314" t="s">
        <v>332</v>
      </c>
      <c r="H214" s="320"/>
      <c r="I214" s="121"/>
      <c r="J214" s="69"/>
      <c r="K214" s="69"/>
      <c r="L214" s="69"/>
      <c r="M214" s="68"/>
      <c r="N214" s="2"/>
      <c r="V214" s="49"/>
    </row>
    <row r="215" spans="1:22" ht="13.8" thickBot="1">
      <c r="A215" s="318"/>
      <c r="B215" s="67"/>
      <c r="C215" s="67"/>
      <c r="D215" s="66"/>
      <c r="E215" s="65"/>
      <c r="F215" s="64"/>
      <c r="G215" s="425"/>
      <c r="H215" s="426"/>
      <c r="I215" s="427"/>
      <c r="J215" s="63"/>
      <c r="K215" s="62"/>
      <c r="L215" s="60"/>
      <c r="M215" s="107"/>
      <c r="N215" s="2"/>
      <c r="V215" s="49">
        <f>G215</f>
        <v>0</v>
      </c>
    </row>
    <row r="216" spans="1:22" ht="21" thickBot="1">
      <c r="A216" s="318"/>
      <c r="B216" s="132" t="s">
        <v>337</v>
      </c>
      <c r="C216" s="132" t="s">
        <v>339</v>
      </c>
      <c r="D216" s="132" t="s">
        <v>23</v>
      </c>
      <c r="E216" s="310" t="s">
        <v>341</v>
      </c>
      <c r="F216" s="310"/>
      <c r="G216" s="428"/>
      <c r="H216" s="429"/>
      <c r="I216" s="430"/>
      <c r="J216" s="61"/>
      <c r="K216" s="60"/>
      <c r="L216" s="59"/>
      <c r="M216" s="58"/>
      <c r="N216" s="2"/>
      <c r="V216" s="49"/>
    </row>
    <row r="217" spans="1:22" ht="13.8" thickBot="1">
      <c r="A217" s="319"/>
      <c r="B217" s="57"/>
      <c r="C217" s="57"/>
      <c r="D217" s="56"/>
      <c r="E217" s="55" t="s">
        <v>4</v>
      </c>
      <c r="F217" s="54"/>
      <c r="G217" s="431"/>
      <c r="H217" s="432"/>
      <c r="I217" s="433"/>
      <c r="J217" s="53"/>
      <c r="K217" s="52"/>
      <c r="L217" s="52"/>
      <c r="M217" s="51"/>
      <c r="N217" s="2"/>
      <c r="V217" s="49"/>
    </row>
    <row r="218" spans="1:22" ht="24" customHeight="1" thickBot="1">
      <c r="A218" s="318">
        <f>A214+1</f>
        <v>51</v>
      </c>
      <c r="B218" s="115" t="s">
        <v>336</v>
      </c>
      <c r="C218" s="115" t="s">
        <v>338</v>
      </c>
      <c r="D218" s="115" t="s">
        <v>24</v>
      </c>
      <c r="E218" s="314" t="s">
        <v>340</v>
      </c>
      <c r="F218" s="314"/>
      <c r="G218" s="314" t="s">
        <v>332</v>
      </c>
      <c r="H218" s="320"/>
      <c r="I218" s="121"/>
      <c r="J218" s="69"/>
      <c r="K218" s="69"/>
      <c r="L218" s="69"/>
      <c r="M218" s="68"/>
      <c r="N218" s="2"/>
      <c r="V218" s="49"/>
    </row>
    <row r="219" spans="1:22" ht="13.8" thickBot="1">
      <c r="A219" s="318"/>
      <c r="B219" s="67"/>
      <c r="C219" s="67"/>
      <c r="D219" s="66"/>
      <c r="E219" s="65"/>
      <c r="F219" s="64"/>
      <c r="G219" s="425"/>
      <c r="H219" s="426"/>
      <c r="I219" s="427"/>
      <c r="J219" s="63"/>
      <c r="K219" s="62"/>
      <c r="L219" s="60"/>
      <c r="M219" s="107"/>
      <c r="N219" s="2"/>
      <c r="V219" s="49">
        <f>G219</f>
        <v>0</v>
      </c>
    </row>
    <row r="220" spans="1:22" ht="21" thickBot="1">
      <c r="A220" s="318"/>
      <c r="B220" s="132" t="s">
        <v>337</v>
      </c>
      <c r="C220" s="132" t="s">
        <v>339</v>
      </c>
      <c r="D220" s="132" t="s">
        <v>23</v>
      </c>
      <c r="E220" s="310" t="s">
        <v>341</v>
      </c>
      <c r="F220" s="310"/>
      <c r="G220" s="428"/>
      <c r="H220" s="429"/>
      <c r="I220" s="430"/>
      <c r="J220" s="61"/>
      <c r="K220" s="60"/>
      <c r="L220" s="59"/>
      <c r="M220" s="58"/>
      <c r="N220" s="2"/>
      <c r="V220" s="49"/>
    </row>
    <row r="221" spans="1:22" ht="13.8" thickBot="1">
      <c r="A221" s="319"/>
      <c r="B221" s="57"/>
      <c r="C221" s="57"/>
      <c r="D221" s="56"/>
      <c r="E221" s="55" t="s">
        <v>4</v>
      </c>
      <c r="F221" s="54"/>
      <c r="G221" s="431"/>
      <c r="H221" s="432"/>
      <c r="I221" s="433"/>
      <c r="J221" s="53"/>
      <c r="K221" s="52"/>
      <c r="L221" s="52"/>
      <c r="M221" s="51"/>
      <c r="N221" s="2"/>
      <c r="V221" s="49"/>
    </row>
    <row r="222" spans="1:22" ht="24" customHeight="1" thickBot="1">
      <c r="A222" s="318">
        <f>A218+1</f>
        <v>52</v>
      </c>
      <c r="B222" s="115" t="s">
        <v>336</v>
      </c>
      <c r="C222" s="115" t="s">
        <v>338</v>
      </c>
      <c r="D222" s="115" t="s">
        <v>24</v>
      </c>
      <c r="E222" s="314" t="s">
        <v>340</v>
      </c>
      <c r="F222" s="314"/>
      <c r="G222" s="314" t="s">
        <v>332</v>
      </c>
      <c r="H222" s="320"/>
      <c r="I222" s="121"/>
      <c r="J222" s="69"/>
      <c r="K222" s="69"/>
      <c r="L222" s="69"/>
      <c r="M222" s="68"/>
      <c r="N222" s="2"/>
      <c r="V222" s="49"/>
    </row>
    <row r="223" spans="1:22" ht="13.8" thickBot="1">
      <c r="A223" s="318"/>
      <c r="B223" s="67"/>
      <c r="C223" s="67"/>
      <c r="D223" s="66"/>
      <c r="E223" s="65"/>
      <c r="F223" s="64"/>
      <c r="G223" s="425"/>
      <c r="H223" s="426"/>
      <c r="I223" s="427"/>
      <c r="J223" s="63"/>
      <c r="K223" s="62"/>
      <c r="L223" s="60"/>
      <c r="M223" s="107"/>
      <c r="N223" s="2"/>
      <c r="V223" s="49">
        <f>G223</f>
        <v>0</v>
      </c>
    </row>
    <row r="224" spans="1:22" ht="21" thickBot="1">
      <c r="A224" s="318"/>
      <c r="B224" s="132" t="s">
        <v>337</v>
      </c>
      <c r="C224" s="132" t="s">
        <v>339</v>
      </c>
      <c r="D224" s="132" t="s">
        <v>23</v>
      </c>
      <c r="E224" s="310" t="s">
        <v>341</v>
      </c>
      <c r="F224" s="310"/>
      <c r="G224" s="428"/>
      <c r="H224" s="429"/>
      <c r="I224" s="430"/>
      <c r="J224" s="61"/>
      <c r="K224" s="60"/>
      <c r="L224" s="59"/>
      <c r="M224" s="58"/>
      <c r="N224" s="2"/>
      <c r="V224" s="49"/>
    </row>
    <row r="225" spans="1:22" ht="13.8" thickBot="1">
      <c r="A225" s="319"/>
      <c r="B225" s="57"/>
      <c r="C225" s="57"/>
      <c r="D225" s="56"/>
      <c r="E225" s="55" t="s">
        <v>4</v>
      </c>
      <c r="F225" s="54"/>
      <c r="G225" s="431"/>
      <c r="H225" s="432"/>
      <c r="I225" s="433"/>
      <c r="J225" s="53"/>
      <c r="K225" s="52"/>
      <c r="L225" s="52"/>
      <c r="M225" s="51"/>
      <c r="N225" s="2"/>
      <c r="V225" s="49"/>
    </row>
    <row r="226" spans="1:22" ht="24" customHeight="1" thickBot="1">
      <c r="A226" s="318">
        <f>A222+1</f>
        <v>53</v>
      </c>
      <c r="B226" s="115" t="s">
        <v>336</v>
      </c>
      <c r="C226" s="115" t="s">
        <v>338</v>
      </c>
      <c r="D226" s="115" t="s">
        <v>24</v>
      </c>
      <c r="E226" s="314" t="s">
        <v>340</v>
      </c>
      <c r="F226" s="314"/>
      <c r="G226" s="314" t="s">
        <v>332</v>
      </c>
      <c r="H226" s="320"/>
      <c r="I226" s="121"/>
      <c r="J226" s="69"/>
      <c r="K226" s="69"/>
      <c r="L226" s="69"/>
      <c r="M226" s="68"/>
      <c r="N226" s="2"/>
      <c r="V226" s="49"/>
    </row>
    <row r="227" spans="1:22" ht="13.8" thickBot="1">
      <c r="A227" s="318"/>
      <c r="B227" s="67"/>
      <c r="C227" s="67"/>
      <c r="D227" s="66"/>
      <c r="E227" s="65"/>
      <c r="F227" s="64"/>
      <c r="G227" s="425"/>
      <c r="H227" s="426"/>
      <c r="I227" s="427"/>
      <c r="J227" s="63"/>
      <c r="K227" s="62"/>
      <c r="L227" s="60"/>
      <c r="M227" s="107"/>
      <c r="N227" s="2"/>
      <c r="V227" s="49">
        <f>G227</f>
        <v>0</v>
      </c>
    </row>
    <row r="228" spans="1:22" ht="21" thickBot="1">
      <c r="A228" s="318"/>
      <c r="B228" s="132" t="s">
        <v>337</v>
      </c>
      <c r="C228" s="132" t="s">
        <v>339</v>
      </c>
      <c r="D228" s="132" t="s">
        <v>23</v>
      </c>
      <c r="E228" s="310" t="s">
        <v>341</v>
      </c>
      <c r="F228" s="310"/>
      <c r="G228" s="428"/>
      <c r="H228" s="429"/>
      <c r="I228" s="430"/>
      <c r="J228" s="61"/>
      <c r="K228" s="60"/>
      <c r="L228" s="59"/>
      <c r="M228" s="58"/>
      <c r="N228" s="2"/>
      <c r="V228" s="49"/>
    </row>
    <row r="229" spans="1:22" ht="13.8" thickBot="1">
      <c r="A229" s="319"/>
      <c r="B229" s="57"/>
      <c r="C229" s="57"/>
      <c r="D229" s="56"/>
      <c r="E229" s="55" t="s">
        <v>4</v>
      </c>
      <c r="F229" s="54"/>
      <c r="G229" s="431"/>
      <c r="H229" s="432"/>
      <c r="I229" s="433"/>
      <c r="J229" s="53"/>
      <c r="K229" s="52"/>
      <c r="L229" s="52"/>
      <c r="M229" s="51"/>
      <c r="N229" s="2"/>
      <c r="V229" s="49"/>
    </row>
    <row r="230" spans="1:22" ht="24" customHeight="1" thickBot="1">
      <c r="A230" s="318">
        <f>A226+1</f>
        <v>54</v>
      </c>
      <c r="B230" s="115" t="s">
        <v>336</v>
      </c>
      <c r="C230" s="115" t="s">
        <v>338</v>
      </c>
      <c r="D230" s="115" t="s">
        <v>24</v>
      </c>
      <c r="E230" s="314" t="s">
        <v>340</v>
      </c>
      <c r="F230" s="314"/>
      <c r="G230" s="314" t="s">
        <v>332</v>
      </c>
      <c r="H230" s="320"/>
      <c r="I230" s="121"/>
      <c r="J230" s="69"/>
      <c r="K230" s="69"/>
      <c r="L230" s="69"/>
      <c r="M230" s="68"/>
      <c r="N230" s="2"/>
      <c r="V230" s="49"/>
    </row>
    <row r="231" spans="1:22" ht="13.8" thickBot="1">
      <c r="A231" s="318"/>
      <c r="B231" s="67"/>
      <c r="C231" s="67"/>
      <c r="D231" s="66"/>
      <c r="E231" s="65"/>
      <c r="F231" s="64"/>
      <c r="G231" s="425"/>
      <c r="H231" s="426"/>
      <c r="I231" s="427"/>
      <c r="J231" s="63"/>
      <c r="K231" s="62"/>
      <c r="L231" s="60"/>
      <c r="M231" s="107"/>
      <c r="N231" s="2"/>
      <c r="V231" s="49">
        <f>G231</f>
        <v>0</v>
      </c>
    </row>
    <row r="232" spans="1:22" ht="21" thickBot="1">
      <c r="A232" s="318"/>
      <c r="B232" s="132" t="s">
        <v>337</v>
      </c>
      <c r="C232" s="132" t="s">
        <v>339</v>
      </c>
      <c r="D232" s="132" t="s">
        <v>23</v>
      </c>
      <c r="E232" s="310" t="s">
        <v>341</v>
      </c>
      <c r="F232" s="310"/>
      <c r="G232" s="428"/>
      <c r="H232" s="429"/>
      <c r="I232" s="430"/>
      <c r="J232" s="61"/>
      <c r="K232" s="60"/>
      <c r="L232" s="59"/>
      <c r="M232" s="58"/>
      <c r="N232" s="2"/>
      <c r="V232" s="49"/>
    </row>
    <row r="233" spans="1:22" ht="13.8" thickBot="1">
      <c r="A233" s="319"/>
      <c r="B233" s="57"/>
      <c r="C233" s="57"/>
      <c r="D233" s="56"/>
      <c r="E233" s="55" t="s">
        <v>4</v>
      </c>
      <c r="F233" s="54"/>
      <c r="G233" s="431"/>
      <c r="H233" s="432"/>
      <c r="I233" s="433"/>
      <c r="J233" s="53"/>
      <c r="K233" s="52"/>
      <c r="L233" s="52"/>
      <c r="M233" s="51"/>
      <c r="N233" s="2"/>
      <c r="V233" s="49"/>
    </row>
    <row r="234" spans="1:22" ht="24" customHeight="1" thickBot="1">
      <c r="A234" s="318">
        <f>A230+1</f>
        <v>55</v>
      </c>
      <c r="B234" s="115" t="s">
        <v>336</v>
      </c>
      <c r="C234" s="115" t="s">
        <v>338</v>
      </c>
      <c r="D234" s="115" t="s">
        <v>24</v>
      </c>
      <c r="E234" s="314" t="s">
        <v>340</v>
      </c>
      <c r="F234" s="314"/>
      <c r="G234" s="314" t="s">
        <v>332</v>
      </c>
      <c r="H234" s="320"/>
      <c r="I234" s="121"/>
      <c r="J234" s="69"/>
      <c r="K234" s="69"/>
      <c r="L234" s="69"/>
      <c r="M234" s="68"/>
      <c r="N234" s="2"/>
      <c r="V234" s="49"/>
    </row>
    <row r="235" spans="1:22" ht="13.8" thickBot="1">
      <c r="A235" s="318"/>
      <c r="B235" s="67"/>
      <c r="C235" s="67"/>
      <c r="D235" s="66"/>
      <c r="E235" s="65"/>
      <c r="F235" s="64"/>
      <c r="G235" s="425"/>
      <c r="H235" s="426"/>
      <c r="I235" s="427"/>
      <c r="J235" s="63"/>
      <c r="K235" s="62"/>
      <c r="L235" s="60"/>
      <c r="M235" s="107"/>
      <c r="N235" s="2"/>
      <c r="V235" s="49">
        <f>G235</f>
        <v>0</v>
      </c>
    </row>
    <row r="236" spans="1:22" ht="21" thickBot="1">
      <c r="A236" s="318"/>
      <c r="B236" s="132" t="s">
        <v>337</v>
      </c>
      <c r="C236" s="132" t="s">
        <v>339</v>
      </c>
      <c r="D236" s="132" t="s">
        <v>23</v>
      </c>
      <c r="E236" s="310" t="s">
        <v>341</v>
      </c>
      <c r="F236" s="310"/>
      <c r="G236" s="428"/>
      <c r="H236" s="429"/>
      <c r="I236" s="430"/>
      <c r="J236" s="61"/>
      <c r="K236" s="60"/>
      <c r="L236" s="59"/>
      <c r="M236" s="58"/>
      <c r="N236" s="2"/>
      <c r="V236" s="49"/>
    </row>
    <row r="237" spans="1:22" ht="13.8" thickBot="1">
      <c r="A237" s="319"/>
      <c r="B237" s="57"/>
      <c r="C237" s="57"/>
      <c r="D237" s="56"/>
      <c r="E237" s="55" t="s">
        <v>4</v>
      </c>
      <c r="F237" s="54"/>
      <c r="G237" s="431"/>
      <c r="H237" s="432"/>
      <c r="I237" s="433"/>
      <c r="J237" s="53"/>
      <c r="K237" s="52"/>
      <c r="L237" s="52"/>
      <c r="M237" s="51"/>
      <c r="N237" s="2"/>
      <c r="V237" s="49"/>
    </row>
    <row r="238" spans="1:22" ht="24" customHeight="1" thickBot="1">
      <c r="A238" s="318">
        <f>A234+1</f>
        <v>56</v>
      </c>
      <c r="B238" s="115" t="s">
        <v>336</v>
      </c>
      <c r="C238" s="115" t="s">
        <v>338</v>
      </c>
      <c r="D238" s="115" t="s">
        <v>24</v>
      </c>
      <c r="E238" s="314" t="s">
        <v>340</v>
      </c>
      <c r="F238" s="314"/>
      <c r="G238" s="314" t="s">
        <v>332</v>
      </c>
      <c r="H238" s="320"/>
      <c r="I238" s="121"/>
      <c r="J238" s="69"/>
      <c r="K238" s="69"/>
      <c r="L238" s="69"/>
      <c r="M238" s="68"/>
      <c r="N238" s="2"/>
      <c r="V238" s="49"/>
    </row>
    <row r="239" spans="1:22" ht="13.8" thickBot="1">
      <c r="A239" s="318"/>
      <c r="B239" s="67"/>
      <c r="C239" s="67"/>
      <c r="D239" s="66"/>
      <c r="E239" s="65"/>
      <c r="F239" s="64"/>
      <c r="G239" s="425"/>
      <c r="H239" s="426"/>
      <c r="I239" s="427"/>
      <c r="J239" s="63"/>
      <c r="K239" s="62"/>
      <c r="L239" s="60"/>
      <c r="M239" s="107"/>
      <c r="N239" s="2"/>
      <c r="V239" s="49">
        <f>G239</f>
        <v>0</v>
      </c>
    </row>
    <row r="240" spans="1:22" ht="21" thickBot="1">
      <c r="A240" s="318"/>
      <c r="B240" s="132" t="s">
        <v>337</v>
      </c>
      <c r="C240" s="132" t="s">
        <v>339</v>
      </c>
      <c r="D240" s="132" t="s">
        <v>23</v>
      </c>
      <c r="E240" s="310" t="s">
        <v>341</v>
      </c>
      <c r="F240" s="310"/>
      <c r="G240" s="428"/>
      <c r="H240" s="429"/>
      <c r="I240" s="430"/>
      <c r="J240" s="61"/>
      <c r="K240" s="60"/>
      <c r="L240" s="59"/>
      <c r="M240" s="58"/>
      <c r="N240" s="2"/>
      <c r="V240" s="49"/>
    </row>
    <row r="241" spans="1:22" ht="13.8" thickBot="1">
      <c r="A241" s="319"/>
      <c r="B241" s="57"/>
      <c r="C241" s="57"/>
      <c r="D241" s="56"/>
      <c r="E241" s="55" t="s">
        <v>4</v>
      </c>
      <c r="F241" s="54"/>
      <c r="G241" s="431"/>
      <c r="H241" s="432"/>
      <c r="I241" s="433"/>
      <c r="J241" s="53"/>
      <c r="K241" s="52"/>
      <c r="L241" s="52"/>
      <c r="M241" s="51"/>
      <c r="N241" s="2"/>
      <c r="V241" s="49"/>
    </row>
    <row r="242" spans="1:22" ht="24" customHeight="1" thickBot="1">
      <c r="A242" s="318">
        <f>A238+1</f>
        <v>57</v>
      </c>
      <c r="B242" s="115" t="s">
        <v>336</v>
      </c>
      <c r="C242" s="115" t="s">
        <v>338</v>
      </c>
      <c r="D242" s="115" t="s">
        <v>24</v>
      </c>
      <c r="E242" s="314" t="s">
        <v>340</v>
      </c>
      <c r="F242" s="314"/>
      <c r="G242" s="314" t="s">
        <v>332</v>
      </c>
      <c r="H242" s="320"/>
      <c r="I242" s="121"/>
      <c r="J242" s="69"/>
      <c r="K242" s="69"/>
      <c r="L242" s="69"/>
      <c r="M242" s="68"/>
      <c r="N242" s="2"/>
      <c r="V242" s="49"/>
    </row>
    <row r="243" spans="1:22" ht="13.8" thickBot="1">
      <c r="A243" s="318"/>
      <c r="B243" s="67"/>
      <c r="C243" s="67"/>
      <c r="D243" s="66"/>
      <c r="E243" s="65"/>
      <c r="F243" s="64"/>
      <c r="G243" s="425"/>
      <c r="H243" s="426"/>
      <c r="I243" s="427"/>
      <c r="J243" s="63"/>
      <c r="K243" s="62"/>
      <c r="L243" s="60"/>
      <c r="M243" s="107"/>
      <c r="N243" s="2"/>
      <c r="V243" s="49">
        <f>G243</f>
        <v>0</v>
      </c>
    </row>
    <row r="244" spans="1:22" ht="21" thickBot="1">
      <c r="A244" s="318"/>
      <c r="B244" s="132" t="s">
        <v>337</v>
      </c>
      <c r="C244" s="132" t="s">
        <v>339</v>
      </c>
      <c r="D244" s="132" t="s">
        <v>23</v>
      </c>
      <c r="E244" s="310" t="s">
        <v>341</v>
      </c>
      <c r="F244" s="310"/>
      <c r="G244" s="428"/>
      <c r="H244" s="429"/>
      <c r="I244" s="430"/>
      <c r="J244" s="61"/>
      <c r="K244" s="60"/>
      <c r="L244" s="59"/>
      <c r="M244" s="58"/>
      <c r="N244" s="2"/>
      <c r="V244" s="49"/>
    </row>
    <row r="245" spans="1:22" ht="13.8" thickBot="1">
      <c r="A245" s="319"/>
      <c r="B245" s="57"/>
      <c r="C245" s="57"/>
      <c r="D245" s="56"/>
      <c r="E245" s="55" t="s">
        <v>4</v>
      </c>
      <c r="F245" s="54"/>
      <c r="G245" s="431"/>
      <c r="H245" s="432"/>
      <c r="I245" s="433"/>
      <c r="J245" s="53"/>
      <c r="K245" s="52"/>
      <c r="L245" s="52"/>
      <c r="M245" s="51"/>
      <c r="N245" s="2"/>
      <c r="V245" s="49"/>
    </row>
    <row r="246" spans="1:22" ht="24" customHeight="1" thickBot="1">
      <c r="A246" s="318">
        <f>A242+1</f>
        <v>58</v>
      </c>
      <c r="B246" s="115" t="s">
        <v>336</v>
      </c>
      <c r="C246" s="115" t="s">
        <v>338</v>
      </c>
      <c r="D246" s="115" t="s">
        <v>24</v>
      </c>
      <c r="E246" s="314" t="s">
        <v>340</v>
      </c>
      <c r="F246" s="314"/>
      <c r="G246" s="314" t="s">
        <v>332</v>
      </c>
      <c r="H246" s="320"/>
      <c r="I246" s="121"/>
      <c r="J246" s="69"/>
      <c r="K246" s="69"/>
      <c r="L246" s="69"/>
      <c r="M246" s="68"/>
      <c r="N246" s="2"/>
      <c r="V246" s="49"/>
    </row>
    <row r="247" spans="1:22" ht="13.8" thickBot="1">
      <c r="A247" s="318"/>
      <c r="B247" s="67"/>
      <c r="C247" s="67"/>
      <c r="D247" s="66"/>
      <c r="E247" s="65"/>
      <c r="F247" s="64"/>
      <c r="G247" s="425"/>
      <c r="H247" s="426"/>
      <c r="I247" s="427"/>
      <c r="J247" s="63"/>
      <c r="K247" s="62"/>
      <c r="L247" s="60"/>
      <c r="M247" s="107"/>
      <c r="N247" s="2"/>
      <c r="V247" s="49">
        <f>G247</f>
        <v>0</v>
      </c>
    </row>
    <row r="248" spans="1:22" ht="21" thickBot="1">
      <c r="A248" s="318"/>
      <c r="B248" s="132" t="s">
        <v>337</v>
      </c>
      <c r="C248" s="132" t="s">
        <v>339</v>
      </c>
      <c r="D248" s="132" t="s">
        <v>23</v>
      </c>
      <c r="E248" s="310" t="s">
        <v>341</v>
      </c>
      <c r="F248" s="310"/>
      <c r="G248" s="428"/>
      <c r="H248" s="429"/>
      <c r="I248" s="430"/>
      <c r="J248" s="61"/>
      <c r="K248" s="60"/>
      <c r="L248" s="59"/>
      <c r="M248" s="58"/>
      <c r="N248" s="2"/>
      <c r="V248" s="49"/>
    </row>
    <row r="249" spans="1:22" ht="13.8" thickBot="1">
      <c r="A249" s="319"/>
      <c r="B249" s="57"/>
      <c r="C249" s="57"/>
      <c r="D249" s="56"/>
      <c r="E249" s="55" t="s">
        <v>4</v>
      </c>
      <c r="F249" s="54"/>
      <c r="G249" s="431"/>
      <c r="H249" s="432"/>
      <c r="I249" s="433"/>
      <c r="J249" s="53"/>
      <c r="K249" s="52"/>
      <c r="L249" s="52"/>
      <c r="M249" s="51"/>
      <c r="N249" s="2"/>
      <c r="V249" s="49"/>
    </row>
    <row r="250" spans="1:22" ht="24" customHeight="1" thickBot="1">
      <c r="A250" s="318">
        <f>A246+1</f>
        <v>59</v>
      </c>
      <c r="B250" s="115" t="s">
        <v>336</v>
      </c>
      <c r="C250" s="115" t="s">
        <v>338</v>
      </c>
      <c r="D250" s="115" t="s">
        <v>24</v>
      </c>
      <c r="E250" s="314" t="s">
        <v>340</v>
      </c>
      <c r="F250" s="314"/>
      <c r="G250" s="314" t="s">
        <v>332</v>
      </c>
      <c r="H250" s="320"/>
      <c r="I250" s="121"/>
      <c r="J250" s="69"/>
      <c r="K250" s="69"/>
      <c r="L250" s="69"/>
      <c r="M250" s="68"/>
      <c r="N250" s="2"/>
      <c r="V250" s="49"/>
    </row>
    <row r="251" spans="1:22" ht="13.8" thickBot="1">
      <c r="A251" s="318"/>
      <c r="B251" s="67"/>
      <c r="C251" s="67"/>
      <c r="D251" s="66"/>
      <c r="E251" s="65"/>
      <c r="F251" s="64"/>
      <c r="G251" s="425"/>
      <c r="H251" s="426"/>
      <c r="I251" s="427"/>
      <c r="J251" s="63"/>
      <c r="K251" s="62"/>
      <c r="L251" s="60"/>
      <c r="M251" s="107"/>
      <c r="N251" s="2"/>
      <c r="V251" s="49">
        <f>G251</f>
        <v>0</v>
      </c>
    </row>
    <row r="252" spans="1:22" ht="21" thickBot="1">
      <c r="A252" s="318"/>
      <c r="B252" s="132" t="s">
        <v>337</v>
      </c>
      <c r="C252" s="132" t="s">
        <v>339</v>
      </c>
      <c r="D252" s="132" t="s">
        <v>23</v>
      </c>
      <c r="E252" s="310" t="s">
        <v>341</v>
      </c>
      <c r="F252" s="310"/>
      <c r="G252" s="428"/>
      <c r="H252" s="429"/>
      <c r="I252" s="430"/>
      <c r="J252" s="61"/>
      <c r="K252" s="60"/>
      <c r="L252" s="59"/>
      <c r="M252" s="58"/>
      <c r="N252" s="2"/>
      <c r="V252" s="49"/>
    </row>
    <row r="253" spans="1:22" ht="13.8" thickBot="1">
      <c r="A253" s="319"/>
      <c r="B253" s="57"/>
      <c r="C253" s="57"/>
      <c r="D253" s="56"/>
      <c r="E253" s="55" t="s">
        <v>4</v>
      </c>
      <c r="F253" s="54"/>
      <c r="G253" s="431"/>
      <c r="H253" s="432"/>
      <c r="I253" s="433"/>
      <c r="J253" s="53"/>
      <c r="K253" s="52"/>
      <c r="L253" s="52"/>
      <c r="M253" s="51"/>
      <c r="N253" s="2"/>
      <c r="V253" s="49"/>
    </row>
    <row r="254" spans="1:22" ht="24" customHeight="1" thickBot="1">
      <c r="A254" s="318">
        <f>A250+1</f>
        <v>60</v>
      </c>
      <c r="B254" s="115" t="s">
        <v>336</v>
      </c>
      <c r="C254" s="115" t="s">
        <v>338</v>
      </c>
      <c r="D254" s="115" t="s">
        <v>24</v>
      </c>
      <c r="E254" s="314" t="s">
        <v>340</v>
      </c>
      <c r="F254" s="314"/>
      <c r="G254" s="314" t="s">
        <v>332</v>
      </c>
      <c r="H254" s="320"/>
      <c r="I254" s="121"/>
      <c r="J254" s="69"/>
      <c r="K254" s="69"/>
      <c r="L254" s="69"/>
      <c r="M254" s="68"/>
      <c r="N254" s="2"/>
      <c r="V254" s="49"/>
    </row>
    <row r="255" spans="1:22" ht="13.8" thickBot="1">
      <c r="A255" s="318"/>
      <c r="B255" s="67"/>
      <c r="C255" s="67"/>
      <c r="D255" s="66"/>
      <c r="E255" s="65"/>
      <c r="F255" s="64"/>
      <c r="G255" s="425"/>
      <c r="H255" s="426"/>
      <c r="I255" s="427"/>
      <c r="J255" s="63"/>
      <c r="K255" s="62"/>
      <c r="L255" s="60"/>
      <c r="M255" s="107"/>
      <c r="N255" s="2"/>
      <c r="V255" s="49">
        <f>G255</f>
        <v>0</v>
      </c>
    </row>
    <row r="256" spans="1:22" ht="21" thickBot="1">
      <c r="A256" s="318"/>
      <c r="B256" s="132" t="s">
        <v>337</v>
      </c>
      <c r="C256" s="132" t="s">
        <v>339</v>
      </c>
      <c r="D256" s="132" t="s">
        <v>23</v>
      </c>
      <c r="E256" s="310" t="s">
        <v>341</v>
      </c>
      <c r="F256" s="310"/>
      <c r="G256" s="428"/>
      <c r="H256" s="429"/>
      <c r="I256" s="430"/>
      <c r="J256" s="61"/>
      <c r="K256" s="60"/>
      <c r="L256" s="59"/>
      <c r="M256" s="58"/>
      <c r="N256" s="2"/>
      <c r="V256" s="49"/>
    </row>
    <row r="257" spans="1:22" ht="13.8" thickBot="1">
      <c r="A257" s="319"/>
      <c r="B257" s="57"/>
      <c r="C257" s="57"/>
      <c r="D257" s="56"/>
      <c r="E257" s="55" t="s">
        <v>4</v>
      </c>
      <c r="F257" s="54"/>
      <c r="G257" s="431"/>
      <c r="H257" s="432"/>
      <c r="I257" s="433"/>
      <c r="J257" s="53"/>
      <c r="K257" s="52"/>
      <c r="L257" s="52"/>
      <c r="M257" s="51"/>
      <c r="N257" s="2"/>
      <c r="V257" s="49"/>
    </row>
    <row r="258" spans="1:22" ht="24" customHeight="1" thickBot="1">
      <c r="A258" s="318">
        <f>A254+1</f>
        <v>61</v>
      </c>
      <c r="B258" s="115" t="s">
        <v>336</v>
      </c>
      <c r="C258" s="115" t="s">
        <v>338</v>
      </c>
      <c r="D258" s="115" t="s">
        <v>24</v>
      </c>
      <c r="E258" s="314" t="s">
        <v>340</v>
      </c>
      <c r="F258" s="314"/>
      <c r="G258" s="314" t="s">
        <v>332</v>
      </c>
      <c r="H258" s="320"/>
      <c r="I258" s="121"/>
      <c r="J258" s="69"/>
      <c r="K258" s="69"/>
      <c r="L258" s="69"/>
      <c r="M258" s="68"/>
      <c r="N258" s="2"/>
      <c r="V258" s="49"/>
    </row>
    <row r="259" spans="1:22" ht="13.8" thickBot="1">
      <c r="A259" s="318"/>
      <c r="B259" s="67"/>
      <c r="C259" s="67"/>
      <c r="D259" s="66"/>
      <c r="E259" s="65"/>
      <c r="F259" s="64"/>
      <c r="G259" s="425"/>
      <c r="H259" s="426"/>
      <c r="I259" s="427"/>
      <c r="J259" s="63"/>
      <c r="K259" s="62"/>
      <c r="L259" s="60"/>
      <c r="M259" s="107"/>
      <c r="N259" s="2"/>
      <c r="V259" s="49">
        <f>G259</f>
        <v>0</v>
      </c>
    </row>
    <row r="260" spans="1:22" ht="21" thickBot="1">
      <c r="A260" s="318"/>
      <c r="B260" s="132" t="s">
        <v>337</v>
      </c>
      <c r="C260" s="132" t="s">
        <v>339</v>
      </c>
      <c r="D260" s="132" t="s">
        <v>23</v>
      </c>
      <c r="E260" s="310" t="s">
        <v>341</v>
      </c>
      <c r="F260" s="310"/>
      <c r="G260" s="428"/>
      <c r="H260" s="429"/>
      <c r="I260" s="430"/>
      <c r="J260" s="61"/>
      <c r="K260" s="60"/>
      <c r="L260" s="59"/>
      <c r="M260" s="58"/>
      <c r="N260" s="2"/>
      <c r="V260" s="49"/>
    </row>
    <row r="261" spans="1:22" ht="13.8" thickBot="1">
      <c r="A261" s="319"/>
      <c r="B261" s="57"/>
      <c r="C261" s="57"/>
      <c r="D261" s="56"/>
      <c r="E261" s="55" t="s">
        <v>4</v>
      </c>
      <c r="F261" s="54"/>
      <c r="G261" s="431"/>
      <c r="H261" s="432"/>
      <c r="I261" s="433"/>
      <c r="J261" s="53"/>
      <c r="K261" s="52"/>
      <c r="L261" s="52"/>
      <c r="M261" s="51"/>
      <c r="N261" s="2"/>
      <c r="V261" s="49"/>
    </row>
    <row r="262" spans="1:22" ht="24" customHeight="1" thickBot="1">
      <c r="A262" s="318">
        <f>A258+1</f>
        <v>62</v>
      </c>
      <c r="B262" s="115" t="s">
        <v>336</v>
      </c>
      <c r="C262" s="115" t="s">
        <v>338</v>
      </c>
      <c r="D262" s="115" t="s">
        <v>24</v>
      </c>
      <c r="E262" s="314" t="s">
        <v>340</v>
      </c>
      <c r="F262" s="314"/>
      <c r="G262" s="314" t="s">
        <v>332</v>
      </c>
      <c r="H262" s="320"/>
      <c r="I262" s="121"/>
      <c r="J262" s="69"/>
      <c r="K262" s="69"/>
      <c r="L262" s="69"/>
      <c r="M262" s="68"/>
      <c r="N262" s="2"/>
      <c r="V262" s="49"/>
    </row>
    <row r="263" spans="1:22" ht="13.8" thickBot="1">
      <c r="A263" s="318"/>
      <c r="B263" s="67"/>
      <c r="C263" s="67"/>
      <c r="D263" s="66"/>
      <c r="E263" s="65"/>
      <c r="F263" s="64"/>
      <c r="G263" s="425"/>
      <c r="H263" s="426"/>
      <c r="I263" s="427"/>
      <c r="J263" s="63"/>
      <c r="K263" s="62"/>
      <c r="L263" s="60"/>
      <c r="M263" s="107"/>
      <c r="N263" s="2"/>
      <c r="V263" s="49">
        <f>G263</f>
        <v>0</v>
      </c>
    </row>
    <row r="264" spans="1:22" ht="21" thickBot="1">
      <c r="A264" s="318"/>
      <c r="B264" s="132" t="s">
        <v>337</v>
      </c>
      <c r="C264" s="132" t="s">
        <v>339</v>
      </c>
      <c r="D264" s="132" t="s">
        <v>23</v>
      </c>
      <c r="E264" s="310" t="s">
        <v>341</v>
      </c>
      <c r="F264" s="310"/>
      <c r="G264" s="428"/>
      <c r="H264" s="429"/>
      <c r="I264" s="430"/>
      <c r="J264" s="61"/>
      <c r="K264" s="60"/>
      <c r="L264" s="59"/>
      <c r="M264" s="58"/>
      <c r="N264" s="2"/>
      <c r="V264" s="49"/>
    </row>
    <row r="265" spans="1:22" ht="13.8" thickBot="1">
      <c r="A265" s="319"/>
      <c r="B265" s="57"/>
      <c r="C265" s="57"/>
      <c r="D265" s="56"/>
      <c r="E265" s="55" t="s">
        <v>4</v>
      </c>
      <c r="F265" s="54"/>
      <c r="G265" s="431"/>
      <c r="H265" s="432"/>
      <c r="I265" s="433"/>
      <c r="J265" s="53"/>
      <c r="K265" s="52"/>
      <c r="L265" s="52"/>
      <c r="M265" s="51"/>
      <c r="N265" s="2"/>
      <c r="V265" s="49"/>
    </row>
    <row r="266" spans="1:22" ht="24" customHeight="1" thickBot="1">
      <c r="A266" s="318">
        <f>A262+1</f>
        <v>63</v>
      </c>
      <c r="B266" s="115" t="s">
        <v>336</v>
      </c>
      <c r="C266" s="115" t="s">
        <v>338</v>
      </c>
      <c r="D266" s="115" t="s">
        <v>24</v>
      </c>
      <c r="E266" s="314" t="s">
        <v>340</v>
      </c>
      <c r="F266" s="314"/>
      <c r="G266" s="314" t="s">
        <v>332</v>
      </c>
      <c r="H266" s="320"/>
      <c r="I266" s="121"/>
      <c r="J266" s="69"/>
      <c r="K266" s="69"/>
      <c r="L266" s="69"/>
      <c r="M266" s="68"/>
      <c r="N266" s="2"/>
      <c r="V266" s="49"/>
    </row>
    <row r="267" spans="1:22" ht="13.8" thickBot="1">
      <c r="A267" s="318"/>
      <c r="B267" s="67"/>
      <c r="C267" s="67"/>
      <c r="D267" s="66"/>
      <c r="E267" s="65"/>
      <c r="F267" s="64"/>
      <c r="G267" s="425"/>
      <c r="H267" s="426"/>
      <c r="I267" s="427"/>
      <c r="J267" s="63"/>
      <c r="K267" s="62"/>
      <c r="L267" s="60"/>
      <c r="M267" s="107"/>
      <c r="N267" s="2"/>
      <c r="V267" s="49">
        <f>G267</f>
        <v>0</v>
      </c>
    </row>
    <row r="268" spans="1:22" ht="21" thickBot="1">
      <c r="A268" s="318"/>
      <c r="B268" s="132" t="s">
        <v>337</v>
      </c>
      <c r="C268" s="132" t="s">
        <v>339</v>
      </c>
      <c r="D268" s="132" t="s">
        <v>23</v>
      </c>
      <c r="E268" s="310" t="s">
        <v>341</v>
      </c>
      <c r="F268" s="310"/>
      <c r="G268" s="428"/>
      <c r="H268" s="429"/>
      <c r="I268" s="430"/>
      <c r="J268" s="61"/>
      <c r="K268" s="60"/>
      <c r="L268" s="59"/>
      <c r="M268" s="58"/>
      <c r="N268" s="2"/>
      <c r="V268" s="49"/>
    </row>
    <row r="269" spans="1:22" ht="13.8" thickBot="1">
      <c r="A269" s="319"/>
      <c r="B269" s="57"/>
      <c r="C269" s="57"/>
      <c r="D269" s="56"/>
      <c r="E269" s="55" t="s">
        <v>4</v>
      </c>
      <c r="F269" s="54"/>
      <c r="G269" s="431"/>
      <c r="H269" s="432"/>
      <c r="I269" s="433"/>
      <c r="J269" s="53"/>
      <c r="K269" s="52"/>
      <c r="L269" s="52"/>
      <c r="M269" s="51"/>
      <c r="N269" s="2"/>
      <c r="V269" s="49"/>
    </row>
    <row r="270" spans="1:22" ht="24" customHeight="1" thickBot="1">
      <c r="A270" s="318">
        <f>A266+1</f>
        <v>64</v>
      </c>
      <c r="B270" s="115" t="s">
        <v>336</v>
      </c>
      <c r="C270" s="115" t="s">
        <v>338</v>
      </c>
      <c r="D270" s="115" t="s">
        <v>24</v>
      </c>
      <c r="E270" s="314" t="s">
        <v>340</v>
      </c>
      <c r="F270" s="314"/>
      <c r="G270" s="314" t="s">
        <v>332</v>
      </c>
      <c r="H270" s="320"/>
      <c r="I270" s="121"/>
      <c r="J270" s="69"/>
      <c r="K270" s="69"/>
      <c r="L270" s="69"/>
      <c r="M270" s="68"/>
      <c r="N270" s="2"/>
      <c r="V270" s="49"/>
    </row>
    <row r="271" spans="1:22" ht="13.8" thickBot="1">
      <c r="A271" s="318"/>
      <c r="B271" s="67"/>
      <c r="C271" s="67"/>
      <c r="D271" s="66"/>
      <c r="E271" s="65"/>
      <c r="F271" s="64"/>
      <c r="G271" s="425"/>
      <c r="H271" s="426"/>
      <c r="I271" s="427"/>
      <c r="J271" s="63"/>
      <c r="K271" s="62"/>
      <c r="L271" s="60"/>
      <c r="M271" s="107"/>
      <c r="N271" s="2"/>
      <c r="V271" s="49">
        <f>G271</f>
        <v>0</v>
      </c>
    </row>
    <row r="272" spans="1:22" ht="21" thickBot="1">
      <c r="A272" s="318"/>
      <c r="B272" s="132" t="s">
        <v>337</v>
      </c>
      <c r="C272" s="132" t="s">
        <v>339</v>
      </c>
      <c r="D272" s="132" t="s">
        <v>23</v>
      </c>
      <c r="E272" s="310" t="s">
        <v>341</v>
      </c>
      <c r="F272" s="310"/>
      <c r="G272" s="428"/>
      <c r="H272" s="429"/>
      <c r="I272" s="430"/>
      <c r="J272" s="61"/>
      <c r="K272" s="60"/>
      <c r="L272" s="59"/>
      <c r="M272" s="58"/>
      <c r="N272" s="2"/>
      <c r="V272" s="49"/>
    </row>
    <row r="273" spans="1:22" ht="13.8" thickBot="1">
      <c r="A273" s="319"/>
      <c r="B273" s="57"/>
      <c r="C273" s="57"/>
      <c r="D273" s="56"/>
      <c r="E273" s="55" t="s">
        <v>4</v>
      </c>
      <c r="F273" s="54"/>
      <c r="G273" s="431"/>
      <c r="H273" s="432"/>
      <c r="I273" s="433"/>
      <c r="J273" s="53"/>
      <c r="K273" s="52"/>
      <c r="L273" s="52"/>
      <c r="M273" s="51"/>
      <c r="N273" s="2"/>
      <c r="V273" s="49"/>
    </row>
    <row r="274" spans="1:22" ht="24" customHeight="1" thickBot="1">
      <c r="A274" s="318">
        <f>A270+1</f>
        <v>65</v>
      </c>
      <c r="B274" s="115" t="s">
        <v>336</v>
      </c>
      <c r="C274" s="115" t="s">
        <v>338</v>
      </c>
      <c r="D274" s="115" t="s">
        <v>24</v>
      </c>
      <c r="E274" s="314" t="s">
        <v>340</v>
      </c>
      <c r="F274" s="314"/>
      <c r="G274" s="314" t="s">
        <v>332</v>
      </c>
      <c r="H274" s="320"/>
      <c r="I274" s="121"/>
      <c r="J274" s="69"/>
      <c r="K274" s="69"/>
      <c r="L274" s="69"/>
      <c r="M274" s="68"/>
      <c r="N274" s="2"/>
      <c r="V274" s="49"/>
    </row>
    <row r="275" spans="1:22" ht="13.8" thickBot="1">
      <c r="A275" s="318"/>
      <c r="B275" s="67"/>
      <c r="C275" s="67"/>
      <c r="D275" s="66"/>
      <c r="E275" s="65"/>
      <c r="F275" s="64"/>
      <c r="G275" s="425"/>
      <c r="H275" s="426"/>
      <c r="I275" s="427"/>
      <c r="J275" s="63"/>
      <c r="K275" s="62"/>
      <c r="L275" s="60"/>
      <c r="M275" s="107"/>
      <c r="N275" s="2"/>
      <c r="V275" s="49">
        <f>G275</f>
        <v>0</v>
      </c>
    </row>
    <row r="276" spans="1:22" ht="21" thickBot="1">
      <c r="A276" s="318"/>
      <c r="B276" s="132" t="s">
        <v>337</v>
      </c>
      <c r="C276" s="132" t="s">
        <v>339</v>
      </c>
      <c r="D276" s="132" t="s">
        <v>23</v>
      </c>
      <c r="E276" s="310" t="s">
        <v>341</v>
      </c>
      <c r="F276" s="310"/>
      <c r="G276" s="428"/>
      <c r="H276" s="429"/>
      <c r="I276" s="430"/>
      <c r="J276" s="61"/>
      <c r="K276" s="60"/>
      <c r="L276" s="59"/>
      <c r="M276" s="58"/>
      <c r="N276" s="2"/>
      <c r="V276" s="49"/>
    </row>
    <row r="277" spans="1:22" ht="13.8" thickBot="1">
      <c r="A277" s="319"/>
      <c r="B277" s="57"/>
      <c r="C277" s="57"/>
      <c r="D277" s="56"/>
      <c r="E277" s="55" t="s">
        <v>4</v>
      </c>
      <c r="F277" s="54"/>
      <c r="G277" s="431"/>
      <c r="H277" s="432"/>
      <c r="I277" s="433"/>
      <c r="J277" s="53"/>
      <c r="K277" s="52"/>
      <c r="L277" s="52"/>
      <c r="M277" s="51"/>
      <c r="N277" s="2"/>
      <c r="V277" s="49"/>
    </row>
    <row r="278" spans="1:22" ht="24" customHeight="1" thickBot="1">
      <c r="A278" s="318">
        <f>A274+1</f>
        <v>66</v>
      </c>
      <c r="B278" s="115" t="s">
        <v>336</v>
      </c>
      <c r="C278" s="115" t="s">
        <v>338</v>
      </c>
      <c r="D278" s="115" t="s">
        <v>24</v>
      </c>
      <c r="E278" s="314" t="s">
        <v>340</v>
      </c>
      <c r="F278" s="314"/>
      <c r="G278" s="314" t="s">
        <v>332</v>
      </c>
      <c r="H278" s="320"/>
      <c r="I278" s="121"/>
      <c r="J278" s="69"/>
      <c r="K278" s="69"/>
      <c r="L278" s="69"/>
      <c r="M278" s="68"/>
      <c r="N278" s="2"/>
      <c r="V278" s="49"/>
    </row>
    <row r="279" spans="1:22" ht="13.8" thickBot="1">
      <c r="A279" s="318"/>
      <c r="B279" s="67"/>
      <c r="C279" s="67"/>
      <c r="D279" s="66"/>
      <c r="E279" s="65"/>
      <c r="F279" s="64"/>
      <c r="G279" s="425"/>
      <c r="H279" s="426"/>
      <c r="I279" s="427"/>
      <c r="J279" s="63"/>
      <c r="K279" s="62"/>
      <c r="L279" s="60"/>
      <c r="M279" s="107"/>
      <c r="N279" s="2"/>
      <c r="V279" s="49">
        <f>G279</f>
        <v>0</v>
      </c>
    </row>
    <row r="280" spans="1:22" ht="21" thickBot="1">
      <c r="A280" s="318"/>
      <c r="B280" s="132" t="s">
        <v>337</v>
      </c>
      <c r="C280" s="132" t="s">
        <v>339</v>
      </c>
      <c r="D280" s="132" t="s">
        <v>23</v>
      </c>
      <c r="E280" s="310" t="s">
        <v>341</v>
      </c>
      <c r="F280" s="310"/>
      <c r="G280" s="428"/>
      <c r="H280" s="429"/>
      <c r="I280" s="430"/>
      <c r="J280" s="61"/>
      <c r="K280" s="60"/>
      <c r="L280" s="59"/>
      <c r="M280" s="58"/>
      <c r="N280" s="2"/>
      <c r="V280" s="49"/>
    </row>
    <row r="281" spans="1:22" ht="13.8" thickBot="1">
      <c r="A281" s="319"/>
      <c r="B281" s="57"/>
      <c r="C281" s="57"/>
      <c r="D281" s="56"/>
      <c r="E281" s="55" t="s">
        <v>4</v>
      </c>
      <c r="F281" s="54"/>
      <c r="G281" s="431"/>
      <c r="H281" s="432"/>
      <c r="I281" s="433"/>
      <c r="J281" s="53"/>
      <c r="K281" s="52"/>
      <c r="L281" s="52"/>
      <c r="M281" s="51"/>
      <c r="N281" s="2"/>
      <c r="V281" s="49"/>
    </row>
    <row r="282" spans="1:22" ht="24" customHeight="1" thickBot="1">
      <c r="A282" s="318">
        <f>A278+1</f>
        <v>67</v>
      </c>
      <c r="B282" s="115" t="s">
        <v>336</v>
      </c>
      <c r="C282" s="115" t="s">
        <v>338</v>
      </c>
      <c r="D282" s="115" t="s">
        <v>24</v>
      </c>
      <c r="E282" s="314" t="s">
        <v>340</v>
      </c>
      <c r="F282" s="314"/>
      <c r="G282" s="314" t="s">
        <v>332</v>
      </c>
      <c r="H282" s="320"/>
      <c r="I282" s="121"/>
      <c r="J282" s="69"/>
      <c r="K282" s="69"/>
      <c r="L282" s="69"/>
      <c r="M282" s="68"/>
      <c r="N282" s="2"/>
      <c r="V282" s="49"/>
    </row>
    <row r="283" spans="1:22" ht="13.8" thickBot="1">
      <c r="A283" s="318"/>
      <c r="B283" s="67"/>
      <c r="C283" s="67"/>
      <c r="D283" s="66"/>
      <c r="E283" s="65"/>
      <c r="F283" s="64"/>
      <c r="G283" s="425"/>
      <c r="H283" s="426"/>
      <c r="I283" s="427"/>
      <c r="J283" s="63"/>
      <c r="K283" s="62"/>
      <c r="L283" s="60"/>
      <c r="M283" s="107"/>
      <c r="N283" s="2"/>
      <c r="V283" s="49">
        <f>G283</f>
        <v>0</v>
      </c>
    </row>
    <row r="284" spans="1:22" ht="21" thickBot="1">
      <c r="A284" s="318"/>
      <c r="B284" s="132" t="s">
        <v>337</v>
      </c>
      <c r="C284" s="132" t="s">
        <v>339</v>
      </c>
      <c r="D284" s="132" t="s">
        <v>23</v>
      </c>
      <c r="E284" s="310" t="s">
        <v>341</v>
      </c>
      <c r="F284" s="310"/>
      <c r="G284" s="428"/>
      <c r="H284" s="429"/>
      <c r="I284" s="430"/>
      <c r="J284" s="61"/>
      <c r="K284" s="60"/>
      <c r="L284" s="59"/>
      <c r="M284" s="58"/>
      <c r="N284" s="2"/>
      <c r="V284" s="49"/>
    </row>
    <row r="285" spans="1:22" ht="13.8" thickBot="1">
      <c r="A285" s="319"/>
      <c r="B285" s="57"/>
      <c r="C285" s="57"/>
      <c r="D285" s="56"/>
      <c r="E285" s="55" t="s">
        <v>4</v>
      </c>
      <c r="F285" s="54"/>
      <c r="G285" s="431"/>
      <c r="H285" s="432"/>
      <c r="I285" s="433"/>
      <c r="J285" s="53"/>
      <c r="K285" s="52"/>
      <c r="L285" s="52"/>
      <c r="M285" s="51"/>
      <c r="N285" s="2"/>
      <c r="V285" s="49"/>
    </row>
    <row r="286" spans="1:22" ht="24" customHeight="1" thickBot="1">
      <c r="A286" s="318">
        <f>A282+1</f>
        <v>68</v>
      </c>
      <c r="B286" s="115" t="s">
        <v>336</v>
      </c>
      <c r="C286" s="115" t="s">
        <v>338</v>
      </c>
      <c r="D286" s="115" t="s">
        <v>24</v>
      </c>
      <c r="E286" s="314" t="s">
        <v>340</v>
      </c>
      <c r="F286" s="314"/>
      <c r="G286" s="314" t="s">
        <v>332</v>
      </c>
      <c r="H286" s="320"/>
      <c r="I286" s="121"/>
      <c r="J286" s="69"/>
      <c r="K286" s="69"/>
      <c r="L286" s="69"/>
      <c r="M286" s="68"/>
      <c r="N286" s="2"/>
      <c r="V286" s="49"/>
    </row>
    <row r="287" spans="1:22" ht="13.8" thickBot="1">
      <c r="A287" s="318"/>
      <c r="B287" s="67"/>
      <c r="C287" s="67"/>
      <c r="D287" s="66"/>
      <c r="E287" s="65"/>
      <c r="F287" s="64"/>
      <c r="G287" s="425"/>
      <c r="H287" s="426"/>
      <c r="I287" s="427"/>
      <c r="J287" s="63"/>
      <c r="K287" s="62"/>
      <c r="L287" s="60"/>
      <c r="M287" s="107"/>
      <c r="N287" s="2"/>
      <c r="V287" s="49">
        <f>G287</f>
        <v>0</v>
      </c>
    </row>
    <row r="288" spans="1:22" ht="21" thickBot="1">
      <c r="A288" s="318"/>
      <c r="B288" s="132" t="s">
        <v>337</v>
      </c>
      <c r="C288" s="132" t="s">
        <v>339</v>
      </c>
      <c r="D288" s="132" t="s">
        <v>23</v>
      </c>
      <c r="E288" s="310" t="s">
        <v>341</v>
      </c>
      <c r="F288" s="310"/>
      <c r="G288" s="428"/>
      <c r="H288" s="429"/>
      <c r="I288" s="430"/>
      <c r="J288" s="61"/>
      <c r="K288" s="60"/>
      <c r="L288" s="59"/>
      <c r="M288" s="58"/>
      <c r="N288" s="2"/>
      <c r="V288" s="49"/>
    </row>
    <row r="289" spans="1:22" ht="13.8" thickBot="1">
      <c r="A289" s="319"/>
      <c r="B289" s="57"/>
      <c r="C289" s="57"/>
      <c r="D289" s="56"/>
      <c r="E289" s="55" t="s">
        <v>4</v>
      </c>
      <c r="F289" s="54"/>
      <c r="G289" s="431"/>
      <c r="H289" s="432"/>
      <c r="I289" s="433"/>
      <c r="J289" s="53"/>
      <c r="K289" s="52"/>
      <c r="L289" s="52"/>
      <c r="M289" s="51"/>
      <c r="N289" s="2"/>
      <c r="V289" s="49"/>
    </row>
    <row r="290" spans="1:22" ht="24" customHeight="1" thickBot="1">
      <c r="A290" s="318">
        <f>A286+1</f>
        <v>69</v>
      </c>
      <c r="B290" s="115" t="s">
        <v>336</v>
      </c>
      <c r="C290" s="115" t="s">
        <v>338</v>
      </c>
      <c r="D290" s="115" t="s">
        <v>24</v>
      </c>
      <c r="E290" s="314" t="s">
        <v>340</v>
      </c>
      <c r="F290" s="314"/>
      <c r="G290" s="314" t="s">
        <v>332</v>
      </c>
      <c r="H290" s="320"/>
      <c r="I290" s="121"/>
      <c r="J290" s="69"/>
      <c r="K290" s="69"/>
      <c r="L290" s="69"/>
      <c r="M290" s="68"/>
      <c r="N290" s="2"/>
      <c r="V290" s="49"/>
    </row>
    <row r="291" spans="1:22" ht="13.8" thickBot="1">
      <c r="A291" s="318"/>
      <c r="B291" s="67"/>
      <c r="C291" s="67"/>
      <c r="D291" s="66"/>
      <c r="E291" s="65"/>
      <c r="F291" s="64"/>
      <c r="G291" s="425"/>
      <c r="H291" s="426"/>
      <c r="I291" s="427"/>
      <c r="J291" s="63"/>
      <c r="K291" s="62"/>
      <c r="L291" s="60"/>
      <c r="M291" s="107"/>
      <c r="N291" s="2"/>
      <c r="V291" s="49">
        <f>G291</f>
        <v>0</v>
      </c>
    </row>
    <row r="292" spans="1:22" ht="21" thickBot="1">
      <c r="A292" s="318"/>
      <c r="B292" s="132" t="s">
        <v>337</v>
      </c>
      <c r="C292" s="132" t="s">
        <v>339</v>
      </c>
      <c r="D292" s="132" t="s">
        <v>23</v>
      </c>
      <c r="E292" s="310" t="s">
        <v>341</v>
      </c>
      <c r="F292" s="310"/>
      <c r="G292" s="428"/>
      <c r="H292" s="429"/>
      <c r="I292" s="430"/>
      <c r="J292" s="61"/>
      <c r="K292" s="60"/>
      <c r="L292" s="59"/>
      <c r="M292" s="58"/>
      <c r="N292" s="2"/>
      <c r="V292" s="49"/>
    </row>
    <row r="293" spans="1:22" ht="13.8" thickBot="1">
      <c r="A293" s="319"/>
      <c r="B293" s="57"/>
      <c r="C293" s="57"/>
      <c r="D293" s="56"/>
      <c r="E293" s="55" t="s">
        <v>4</v>
      </c>
      <c r="F293" s="54"/>
      <c r="G293" s="431"/>
      <c r="H293" s="432"/>
      <c r="I293" s="433"/>
      <c r="J293" s="53"/>
      <c r="K293" s="52"/>
      <c r="L293" s="52"/>
      <c r="M293" s="51"/>
      <c r="N293" s="2"/>
      <c r="V293" s="49"/>
    </row>
    <row r="294" spans="1:22" ht="24" customHeight="1" thickBot="1">
      <c r="A294" s="318">
        <f>A290+1</f>
        <v>70</v>
      </c>
      <c r="B294" s="115" t="s">
        <v>336</v>
      </c>
      <c r="C294" s="115" t="s">
        <v>338</v>
      </c>
      <c r="D294" s="115" t="s">
        <v>24</v>
      </c>
      <c r="E294" s="314" t="s">
        <v>340</v>
      </c>
      <c r="F294" s="314"/>
      <c r="G294" s="314" t="s">
        <v>332</v>
      </c>
      <c r="H294" s="320"/>
      <c r="I294" s="121"/>
      <c r="J294" s="69"/>
      <c r="K294" s="69"/>
      <c r="L294" s="69"/>
      <c r="M294" s="68"/>
      <c r="N294" s="2"/>
      <c r="V294" s="49"/>
    </row>
    <row r="295" spans="1:22" ht="13.8" thickBot="1">
      <c r="A295" s="318"/>
      <c r="B295" s="67"/>
      <c r="C295" s="67"/>
      <c r="D295" s="66"/>
      <c r="E295" s="65"/>
      <c r="F295" s="64"/>
      <c r="G295" s="425"/>
      <c r="H295" s="426"/>
      <c r="I295" s="427"/>
      <c r="J295" s="63"/>
      <c r="K295" s="62"/>
      <c r="L295" s="60"/>
      <c r="M295" s="107"/>
      <c r="N295" s="2"/>
      <c r="V295" s="49">
        <f>G295</f>
        <v>0</v>
      </c>
    </row>
    <row r="296" spans="1:22" ht="21" thickBot="1">
      <c r="A296" s="318"/>
      <c r="B296" s="132" t="s">
        <v>337</v>
      </c>
      <c r="C296" s="132" t="s">
        <v>339</v>
      </c>
      <c r="D296" s="132" t="s">
        <v>23</v>
      </c>
      <c r="E296" s="310" t="s">
        <v>341</v>
      </c>
      <c r="F296" s="310"/>
      <c r="G296" s="428"/>
      <c r="H296" s="429"/>
      <c r="I296" s="430"/>
      <c r="J296" s="61"/>
      <c r="K296" s="60"/>
      <c r="L296" s="59"/>
      <c r="M296" s="58"/>
      <c r="N296" s="2"/>
      <c r="V296" s="49"/>
    </row>
    <row r="297" spans="1:22" ht="13.8" thickBot="1">
      <c r="A297" s="319"/>
      <c r="B297" s="57"/>
      <c r="C297" s="57"/>
      <c r="D297" s="56"/>
      <c r="E297" s="55" t="s">
        <v>4</v>
      </c>
      <c r="F297" s="54"/>
      <c r="G297" s="431"/>
      <c r="H297" s="432"/>
      <c r="I297" s="433"/>
      <c r="J297" s="53"/>
      <c r="K297" s="52"/>
      <c r="L297" s="52"/>
      <c r="M297" s="51"/>
      <c r="N297" s="2"/>
      <c r="V297" s="49"/>
    </row>
    <row r="298" spans="1:22" ht="24" customHeight="1" thickBot="1">
      <c r="A298" s="318">
        <f>A294+1</f>
        <v>71</v>
      </c>
      <c r="B298" s="115" t="s">
        <v>336</v>
      </c>
      <c r="C298" s="115" t="s">
        <v>338</v>
      </c>
      <c r="D298" s="115" t="s">
        <v>24</v>
      </c>
      <c r="E298" s="314" t="s">
        <v>340</v>
      </c>
      <c r="F298" s="314"/>
      <c r="G298" s="314" t="s">
        <v>332</v>
      </c>
      <c r="H298" s="320"/>
      <c r="I298" s="121"/>
      <c r="J298" s="69"/>
      <c r="K298" s="69"/>
      <c r="L298" s="69"/>
      <c r="M298" s="68"/>
      <c r="N298" s="2"/>
      <c r="V298" s="49"/>
    </row>
    <row r="299" spans="1:22" ht="13.8" thickBot="1">
      <c r="A299" s="318"/>
      <c r="B299" s="67"/>
      <c r="C299" s="67"/>
      <c r="D299" s="66"/>
      <c r="E299" s="65"/>
      <c r="F299" s="64"/>
      <c r="G299" s="425"/>
      <c r="H299" s="426"/>
      <c r="I299" s="427"/>
      <c r="J299" s="63"/>
      <c r="K299" s="62"/>
      <c r="L299" s="60"/>
      <c r="M299" s="107"/>
      <c r="N299" s="2"/>
      <c r="V299" s="49">
        <f>G299</f>
        <v>0</v>
      </c>
    </row>
    <row r="300" spans="1:22" ht="21" thickBot="1">
      <c r="A300" s="318"/>
      <c r="B300" s="132" t="s">
        <v>337</v>
      </c>
      <c r="C300" s="132" t="s">
        <v>339</v>
      </c>
      <c r="D300" s="132" t="s">
        <v>23</v>
      </c>
      <c r="E300" s="310" t="s">
        <v>341</v>
      </c>
      <c r="F300" s="310"/>
      <c r="G300" s="428"/>
      <c r="H300" s="429"/>
      <c r="I300" s="430"/>
      <c r="J300" s="61"/>
      <c r="K300" s="60"/>
      <c r="L300" s="59"/>
      <c r="M300" s="58"/>
      <c r="N300" s="2"/>
      <c r="V300" s="49"/>
    </row>
    <row r="301" spans="1:22" ht="13.8" thickBot="1">
      <c r="A301" s="319"/>
      <c r="B301" s="57"/>
      <c r="C301" s="57"/>
      <c r="D301" s="56"/>
      <c r="E301" s="55" t="s">
        <v>4</v>
      </c>
      <c r="F301" s="54"/>
      <c r="G301" s="431"/>
      <c r="H301" s="432"/>
      <c r="I301" s="433"/>
      <c r="J301" s="53"/>
      <c r="K301" s="52"/>
      <c r="L301" s="52"/>
      <c r="M301" s="51"/>
      <c r="N301" s="2"/>
      <c r="V301" s="49"/>
    </row>
    <row r="302" spans="1:22" ht="24" customHeight="1" thickBot="1">
      <c r="A302" s="318">
        <f>A298+1</f>
        <v>72</v>
      </c>
      <c r="B302" s="115" t="s">
        <v>336</v>
      </c>
      <c r="C302" s="115" t="s">
        <v>338</v>
      </c>
      <c r="D302" s="115" t="s">
        <v>24</v>
      </c>
      <c r="E302" s="314" t="s">
        <v>340</v>
      </c>
      <c r="F302" s="314"/>
      <c r="G302" s="314" t="s">
        <v>332</v>
      </c>
      <c r="H302" s="320"/>
      <c r="I302" s="121"/>
      <c r="J302" s="69"/>
      <c r="K302" s="69"/>
      <c r="L302" s="69"/>
      <c r="M302" s="68"/>
      <c r="N302" s="2"/>
      <c r="V302" s="49"/>
    </row>
    <row r="303" spans="1:22" ht="13.8" thickBot="1">
      <c r="A303" s="318"/>
      <c r="B303" s="67"/>
      <c r="C303" s="67"/>
      <c r="D303" s="66"/>
      <c r="E303" s="65"/>
      <c r="F303" s="64"/>
      <c r="G303" s="425"/>
      <c r="H303" s="426"/>
      <c r="I303" s="427"/>
      <c r="J303" s="63"/>
      <c r="K303" s="62"/>
      <c r="L303" s="60"/>
      <c r="M303" s="107"/>
      <c r="N303" s="2"/>
      <c r="V303" s="49">
        <f>G303</f>
        <v>0</v>
      </c>
    </row>
    <row r="304" spans="1:22" ht="21" thickBot="1">
      <c r="A304" s="318"/>
      <c r="B304" s="132" t="s">
        <v>337</v>
      </c>
      <c r="C304" s="132" t="s">
        <v>339</v>
      </c>
      <c r="D304" s="132" t="s">
        <v>23</v>
      </c>
      <c r="E304" s="310" t="s">
        <v>341</v>
      </c>
      <c r="F304" s="310"/>
      <c r="G304" s="428"/>
      <c r="H304" s="429"/>
      <c r="I304" s="430"/>
      <c r="J304" s="61"/>
      <c r="K304" s="60"/>
      <c r="L304" s="59"/>
      <c r="M304" s="58"/>
      <c r="N304" s="2"/>
      <c r="V304" s="49"/>
    </row>
    <row r="305" spans="1:22" ht="13.8" thickBot="1">
      <c r="A305" s="319"/>
      <c r="B305" s="57"/>
      <c r="C305" s="57"/>
      <c r="D305" s="56"/>
      <c r="E305" s="55" t="s">
        <v>4</v>
      </c>
      <c r="F305" s="54"/>
      <c r="G305" s="431"/>
      <c r="H305" s="432"/>
      <c r="I305" s="433"/>
      <c r="J305" s="53"/>
      <c r="K305" s="52"/>
      <c r="L305" s="52"/>
      <c r="M305" s="51"/>
      <c r="N305" s="2"/>
      <c r="V305" s="49"/>
    </row>
    <row r="306" spans="1:22" ht="24" customHeight="1" thickBot="1">
      <c r="A306" s="318">
        <f>A302+1</f>
        <v>73</v>
      </c>
      <c r="B306" s="115" t="s">
        <v>336</v>
      </c>
      <c r="C306" s="115" t="s">
        <v>338</v>
      </c>
      <c r="D306" s="115" t="s">
        <v>24</v>
      </c>
      <c r="E306" s="314" t="s">
        <v>340</v>
      </c>
      <c r="F306" s="314"/>
      <c r="G306" s="314" t="s">
        <v>332</v>
      </c>
      <c r="H306" s="320"/>
      <c r="I306" s="121"/>
      <c r="J306" s="69"/>
      <c r="K306" s="69"/>
      <c r="L306" s="69"/>
      <c r="M306" s="68"/>
      <c r="N306" s="2"/>
      <c r="V306" s="49"/>
    </row>
    <row r="307" spans="1:22" ht="13.8" thickBot="1">
      <c r="A307" s="318"/>
      <c r="B307" s="67"/>
      <c r="C307" s="67"/>
      <c r="D307" s="66"/>
      <c r="E307" s="65"/>
      <c r="F307" s="64"/>
      <c r="G307" s="425"/>
      <c r="H307" s="426"/>
      <c r="I307" s="427"/>
      <c r="J307" s="63"/>
      <c r="K307" s="62"/>
      <c r="L307" s="60"/>
      <c r="M307" s="107"/>
      <c r="N307" s="2"/>
      <c r="V307" s="49">
        <f>G307</f>
        <v>0</v>
      </c>
    </row>
    <row r="308" spans="1:22" ht="21" thickBot="1">
      <c r="A308" s="318"/>
      <c r="B308" s="132" t="s">
        <v>337</v>
      </c>
      <c r="C308" s="132" t="s">
        <v>339</v>
      </c>
      <c r="D308" s="132" t="s">
        <v>23</v>
      </c>
      <c r="E308" s="310" t="s">
        <v>341</v>
      </c>
      <c r="F308" s="310"/>
      <c r="G308" s="428"/>
      <c r="H308" s="429"/>
      <c r="I308" s="430"/>
      <c r="J308" s="61"/>
      <c r="K308" s="60"/>
      <c r="L308" s="59"/>
      <c r="M308" s="58"/>
      <c r="N308" s="2"/>
      <c r="V308" s="49"/>
    </row>
    <row r="309" spans="1:22" ht="13.8" thickBot="1">
      <c r="A309" s="319"/>
      <c r="B309" s="57"/>
      <c r="C309" s="57"/>
      <c r="D309" s="56"/>
      <c r="E309" s="55" t="s">
        <v>4</v>
      </c>
      <c r="F309" s="54"/>
      <c r="G309" s="431"/>
      <c r="H309" s="432"/>
      <c r="I309" s="433"/>
      <c r="J309" s="53"/>
      <c r="K309" s="52"/>
      <c r="L309" s="52"/>
      <c r="M309" s="51"/>
      <c r="N309" s="2"/>
      <c r="V309" s="49"/>
    </row>
    <row r="310" spans="1:22" ht="24" customHeight="1" thickBot="1">
      <c r="A310" s="318">
        <f>A306+1</f>
        <v>74</v>
      </c>
      <c r="B310" s="115" t="s">
        <v>336</v>
      </c>
      <c r="C310" s="115" t="s">
        <v>338</v>
      </c>
      <c r="D310" s="115" t="s">
        <v>24</v>
      </c>
      <c r="E310" s="314" t="s">
        <v>340</v>
      </c>
      <c r="F310" s="314"/>
      <c r="G310" s="314" t="s">
        <v>332</v>
      </c>
      <c r="H310" s="320"/>
      <c r="I310" s="121"/>
      <c r="J310" s="69"/>
      <c r="K310" s="69"/>
      <c r="L310" s="69"/>
      <c r="M310" s="68"/>
      <c r="N310" s="2"/>
      <c r="V310" s="49"/>
    </row>
    <row r="311" spans="1:22" ht="13.8" thickBot="1">
      <c r="A311" s="318"/>
      <c r="B311" s="67"/>
      <c r="C311" s="67"/>
      <c r="D311" s="66"/>
      <c r="E311" s="65"/>
      <c r="F311" s="64"/>
      <c r="G311" s="425"/>
      <c r="H311" s="426"/>
      <c r="I311" s="427"/>
      <c r="J311" s="63"/>
      <c r="K311" s="62"/>
      <c r="L311" s="60"/>
      <c r="M311" s="107"/>
      <c r="N311" s="2"/>
      <c r="V311" s="49">
        <f>G311</f>
        <v>0</v>
      </c>
    </row>
    <row r="312" spans="1:22" ht="21" thickBot="1">
      <c r="A312" s="318"/>
      <c r="B312" s="132" t="s">
        <v>337</v>
      </c>
      <c r="C312" s="132" t="s">
        <v>339</v>
      </c>
      <c r="D312" s="132" t="s">
        <v>23</v>
      </c>
      <c r="E312" s="310" t="s">
        <v>341</v>
      </c>
      <c r="F312" s="310"/>
      <c r="G312" s="428"/>
      <c r="H312" s="429"/>
      <c r="I312" s="430"/>
      <c r="J312" s="61"/>
      <c r="K312" s="60"/>
      <c r="L312" s="59"/>
      <c r="M312" s="58"/>
      <c r="N312" s="2"/>
      <c r="V312" s="49"/>
    </row>
    <row r="313" spans="1:22" ht="13.8" thickBot="1">
      <c r="A313" s="319"/>
      <c r="B313" s="57"/>
      <c r="C313" s="57"/>
      <c r="D313" s="56"/>
      <c r="E313" s="55" t="s">
        <v>4</v>
      </c>
      <c r="F313" s="54"/>
      <c r="G313" s="431"/>
      <c r="H313" s="432"/>
      <c r="I313" s="433"/>
      <c r="J313" s="53"/>
      <c r="K313" s="52"/>
      <c r="L313" s="52"/>
      <c r="M313" s="51"/>
      <c r="N313" s="2"/>
      <c r="V313" s="49"/>
    </row>
    <row r="314" spans="1:22" ht="24" customHeight="1" thickBot="1">
      <c r="A314" s="318">
        <f>A310+1</f>
        <v>75</v>
      </c>
      <c r="B314" s="115" t="s">
        <v>336</v>
      </c>
      <c r="C314" s="115" t="s">
        <v>338</v>
      </c>
      <c r="D314" s="115" t="s">
        <v>24</v>
      </c>
      <c r="E314" s="314" t="s">
        <v>340</v>
      </c>
      <c r="F314" s="314"/>
      <c r="G314" s="314" t="s">
        <v>332</v>
      </c>
      <c r="H314" s="320"/>
      <c r="I314" s="121"/>
      <c r="J314" s="69"/>
      <c r="K314" s="69"/>
      <c r="L314" s="69"/>
      <c r="M314" s="68"/>
      <c r="N314" s="2"/>
      <c r="V314" s="49"/>
    </row>
    <row r="315" spans="1:22" ht="13.8" thickBot="1">
      <c r="A315" s="318"/>
      <c r="B315" s="67"/>
      <c r="C315" s="67"/>
      <c r="D315" s="66"/>
      <c r="E315" s="65"/>
      <c r="F315" s="64"/>
      <c r="G315" s="425"/>
      <c r="H315" s="426"/>
      <c r="I315" s="427"/>
      <c r="J315" s="63"/>
      <c r="K315" s="62"/>
      <c r="L315" s="60"/>
      <c r="M315" s="107"/>
      <c r="N315" s="2"/>
      <c r="V315" s="49">
        <f>G315</f>
        <v>0</v>
      </c>
    </row>
    <row r="316" spans="1:22" ht="21" thickBot="1">
      <c r="A316" s="318"/>
      <c r="B316" s="132" t="s">
        <v>337</v>
      </c>
      <c r="C316" s="132" t="s">
        <v>339</v>
      </c>
      <c r="D316" s="132" t="s">
        <v>23</v>
      </c>
      <c r="E316" s="310" t="s">
        <v>341</v>
      </c>
      <c r="F316" s="310"/>
      <c r="G316" s="428"/>
      <c r="H316" s="429"/>
      <c r="I316" s="430"/>
      <c r="J316" s="61"/>
      <c r="K316" s="60"/>
      <c r="L316" s="59"/>
      <c r="M316" s="58"/>
      <c r="N316" s="2"/>
      <c r="V316" s="49"/>
    </row>
    <row r="317" spans="1:22" ht="13.8" thickBot="1">
      <c r="A317" s="319"/>
      <c r="B317" s="57"/>
      <c r="C317" s="57"/>
      <c r="D317" s="56"/>
      <c r="E317" s="55" t="s">
        <v>4</v>
      </c>
      <c r="F317" s="54"/>
      <c r="G317" s="431"/>
      <c r="H317" s="432"/>
      <c r="I317" s="433"/>
      <c r="J317" s="53"/>
      <c r="K317" s="52"/>
      <c r="L317" s="52"/>
      <c r="M317" s="51"/>
      <c r="N317" s="2"/>
      <c r="V317" s="49"/>
    </row>
    <row r="318" spans="1:22" ht="24" customHeight="1" thickBot="1">
      <c r="A318" s="318">
        <f>A314+1</f>
        <v>76</v>
      </c>
      <c r="B318" s="115" t="s">
        <v>336</v>
      </c>
      <c r="C318" s="115" t="s">
        <v>338</v>
      </c>
      <c r="D318" s="115" t="s">
        <v>24</v>
      </c>
      <c r="E318" s="314" t="s">
        <v>340</v>
      </c>
      <c r="F318" s="314"/>
      <c r="G318" s="314" t="s">
        <v>332</v>
      </c>
      <c r="H318" s="320"/>
      <c r="I318" s="121"/>
      <c r="J318" s="69"/>
      <c r="K318" s="69"/>
      <c r="L318" s="69"/>
      <c r="M318" s="68"/>
      <c r="N318" s="2"/>
      <c r="V318" s="49"/>
    </row>
    <row r="319" spans="1:22" ht="13.8" thickBot="1">
      <c r="A319" s="318"/>
      <c r="B319" s="67"/>
      <c r="C319" s="67"/>
      <c r="D319" s="66"/>
      <c r="E319" s="65"/>
      <c r="F319" s="64"/>
      <c r="G319" s="425"/>
      <c r="H319" s="426"/>
      <c r="I319" s="427"/>
      <c r="J319" s="63"/>
      <c r="K319" s="62"/>
      <c r="L319" s="60"/>
      <c r="M319" s="107"/>
      <c r="N319" s="2"/>
      <c r="V319" s="49">
        <f>G319</f>
        <v>0</v>
      </c>
    </row>
    <row r="320" spans="1:22" ht="21" thickBot="1">
      <c r="A320" s="318"/>
      <c r="B320" s="132" t="s">
        <v>337</v>
      </c>
      <c r="C320" s="132" t="s">
        <v>339</v>
      </c>
      <c r="D320" s="132" t="s">
        <v>23</v>
      </c>
      <c r="E320" s="310" t="s">
        <v>341</v>
      </c>
      <c r="F320" s="310"/>
      <c r="G320" s="428"/>
      <c r="H320" s="429"/>
      <c r="I320" s="430"/>
      <c r="J320" s="61"/>
      <c r="K320" s="60"/>
      <c r="L320" s="59"/>
      <c r="M320" s="58"/>
      <c r="N320" s="2"/>
      <c r="V320" s="49"/>
    </row>
    <row r="321" spans="1:22" ht="13.8" thickBot="1">
      <c r="A321" s="319"/>
      <c r="B321" s="57"/>
      <c r="C321" s="57"/>
      <c r="D321" s="56"/>
      <c r="E321" s="55" t="s">
        <v>4</v>
      </c>
      <c r="F321" s="54"/>
      <c r="G321" s="431"/>
      <c r="H321" s="432"/>
      <c r="I321" s="433"/>
      <c r="J321" s="53"/>
      <c r="K321" s="52"/>
      <c r="L321" s="52"/>
      <c r="M321" s="51"/>
      <c r="N321" s="2"/>
      <c r="V321" s="49"/>
    </row>
    <row r="322" spans="1:22" ht="24" customHeight="1" thickBot="1">
      <c r="A322" s="318">
        <f>A318+1</f>
        <v>77</v>
      </c>
      <c r="B322" s="115" t="s">
        <v>336</v>
      </c>
      <c r="C322" s="115" t="s">
        <v>338</v>
      </c>
      <c r="D322" s="115" t="s">
        <v>24</v>
      </c>
      <c r="E322" s="314" t="s">
        <v>340</v>
      </c>
      <c r="F322" s="314"/>
      <c r="G322" s="314" t="s">
        <v>332</v>
      </c>
      <c r="H322" s="320"/>
      <c r="I322" s="121"/>
      <c r="J322" s="69"/>
      <c r="K322" s="69"/>
      <c r="L322" s="69"/>
      <c r="M322" s="68"/>
      <c r="N322" s="2"/>
      <c r="V322" s="49"/>
    </row>
    <row r="323" spans="1:22" ht="13.8" thickBot="1">
      <c r="A323" s="318"/>
      <c r="B323" s="67"/>
      <c r="C323" s="67"/>
      <c r="D323" s="66"/>
      <c r="E323" s="65"/>
      <c r="F323" s="64"/>
      <c r="G323" s="425"/>
      <c r="H323" s="426"/>
      <c r="I323" s="427"/>
      <c r="J323" s="63"/>
      <c r="K323" s="62"/>
      <c r="L323" s="60"/>
      <c r="M323" s="107"/>
      <c r="N323" s="2"/>
      <c r="V323" s="49">
        <f>G323</f>
        <v>0</v>
      </c>
    </row>
    <row r="324" spans="1:22" ht="21" thickBot="1">
      <c r="A324" s="318"/>
      <c r="B324" s="132" t="s">
        <v>337</v>
      </c>
      <c r="C324" s="132" t="s">
        <v>339</v>
      </c>
      <c r="D324" s="132" t="s">
        <v>23</v>
      </c>
      <c r="E324" s="310" t="s">
        <v>341</v>
      </c>
      <c r="F324" s="310"/>
      <c r="G324" s="428"/>
      <c r="H324" s="429"/>
      <c r="I324" s="430"/>
      <c r="J324" s="61"/>
      <c r="K324" s="60"/>
      <c r="L324" s="59"/>
      <c r="M324" s="58"/>
      <c r="N324" s="2"/>
      <c r="V324" s="49"/>
    </row>
    <row r="325" spans="1:22" ht="13.8" thickBot="1">
      <c r="A325" s="319"/>
      <c r="B325" s="57"/>
      <c r="C325" s="57"/>
      <c r="D325" s="56"/>
      <c r="E325" s="55" t="s">
        <v>4</v>
      </c>
      <c r="F325" s="54"/>
      <c r="G325" s="431"/>
      <c r="H325" s="432"/>
      <c r="I325" s="433"/>
      <c r="J325" s="53"/>
      <c r="K325" s="52"/>
      <c r="L325" s="52"/>
      <c r="M325" s="51"/>
      <c r="N325" s="2"/>
      <c r="V325" s="49"/>
    </row>
    <row r="326" spans="1:22" ht="24" customHeight="1" thickBot="1">
      <c r="A326" s="318">
        <f>A322+1</f>
        <v>78</v>
      </c>
      <c r="B326" s="115" t="s">
        <v>336</v>
      </c>
      <c r="C326" s="115" t="s">
        <v>338</v>
      </c>
      <c r="D326" s="115" t="s">
        <v>24</v>
      </c>
      <c r="E326" s="314" t="s">
        <v>340</v>
      </c>
      <c r="F326" s="314"/>
      <c r="G326" s="314" t="s">
        <v>332</v>
      </c>
      <c r="H326" s="320"/>
      <c r="I326" s="121"/>
      <c r="J326" s="69"/>
      <c r="K326" s="69"/>
      <c r="L326" s="69"/>
      <c r="M326" s="68"/>
      <c r="N326" s="2"/>
      <c r="V326" s="49"/>
    </row>
    <row r="327" spans="1:22" ht="13.8" thickBot="1">
      <c r="A327" s="318"/>
      <c r="B327" s="67"/>
      <c r="C327" s="67"/>
      <c r="D327" s="66"/>
      <c r="E327" s="65"/>
      <c r="F327" s="64"/>
      <c r="G327" s="425"/>
      <c r="H327" s="426"/>
      <c r="I327" s="427"/>
      <c r="J327" s="63"/>
      <c r="K327" s="62"/>
      <c r="L327" s="60"/>
      <c r="M327" s="107"/>
      <c r="N327" s="2"/>
      <c r="V327" s="49">
        <f>G327</f>
        <v>0</v>
      </c>
    </row>
    <row r="328" spans="1:22" ht="21" thickBot="1">
      <c r="A328" s="318"/>
      <c r="B328" s="132" t="s">
        <v>337</v>
      </c>
      <c r="C328" s="132" t="s">
        <v>339</v>
      </c>
      <c r="D328" s="132" t="s">
        <v>23</v>
      </c>
      <c r="E328" s="310" t="s">
        <v>341</v>
      </c>
      <c r="F328" s="310"/>
      <c r="G328" s="428"/>
      <c r="H328" s="429"/>
      <c r="I328" s="430"/>
      <c r="J328" s="61"/>
      <c r="K328" s="60"/>
      <c r="L328" s="59"/>
      <c r="M328" s="58"/>
      <c r="N328" s="2"/>
      <c r="V328" s="49"/>
    </row>
    <row r="329" spans="1:22" ht="13.8" thickBot="1">
      <c r="A329" s="319"/>
      <c r="B329" s="57"/>
      <c r="C329" s="57"/>
      <c r="D329" s="56"/>
      <c r="E329" s="55" t="s">
        <v>4</v>
      </c>
      <c r="F329" s="54"/>
      <c r="G329" s="431"/>
      <c r="H329" s="432"/>
      <c r="I329" s="433"/>
      <c r="J329" s="53"/>
      <c r="K329" s="52"/>
      <c r="L329" s="52"/>
      <c r="M329" s="51"/>
      <c r="N329" s="2"/>
      <c r="V329" s="49"/>
    </row>
    <row r="330" spans="1:22" ht="24" customHeight="1" thickBot="1">
      <c r="A330" s="318">
        <f>A326+1</f>
        <v>79</v>
      </c>
      <c r="B330" s="115" t="s">
        <v>336</v>
      </c>
      <c r="C330" s="115" t="s">
        <v>338</v>
      </c>
      <c r="D330" s="115" t="s">
        <v>24</v>
      </c>
      <c r="E330" s="314" t="s">
        <v>340</v>
      </c>
      <c r="F330" s="314"/>
      <c r="G330" s="314" t="s">
        <v>332</v>
      </c>
      <c r="H330" s="320"/>
      <c r="I330" s="121"/>
      <c r="J330" s="69"/>
      <c r="K330" s="69"/>
      <c r="L330" s="69"/>
      <c r="M330" s="68"/>
      <c r="N330" s="2"/>
      <c r="V330" s="49"/>
    </row>
    <row r="331" spans="1:22" ht="13.8" thickBot="1">
      <c r="A331" s="318"/>
      <c r="B331" s="67"/>
      <c r="C331" s="67"/>
      <c r="D331" s="66"/>
      <c r="E331" s="65"/>
      <c r="F331" s="64"/>
      <c r="G331" s="425"/>
      <c r="H331" s="426"/>
      <c r="I331" s="427"/>
      <c r="J331" s="63"/>
      <c r="K331" s="62"/>
      <c r="L331" s="60"/>
      <c r="M331" s="107"/>
      <c r="N331" s="2"/>
      <c r="V331" s="49">
        <f>G331</f>
        <v>0</v>
      </c>
    </row>
    <row r="332" spans="1:22" ht="21" thickBot="1">
      <c r="A332" s="318"/>
      <c r="B332" s="132" t="s">
        <v>337</v>
      </c>
      <c r="C332" s="132" t="s">
        <v>339</v>
      </c>
      <c r="D332" s="132" t="s">
        <v>23</v>
      </c>
      <c r="E332" s="310" t="s">
        <v>341</v>
      </c>
      <c r="F332" s="310"/>
      <c r="G332" s="428"/>
      <c r="H332" s="429"/>
      <c r="I332" s="430"/>
      <c r="J332" s="61"/>
      <c r="K332" s="60"/>
      <c r="L332" s="59"/>
      <c r="M332" s="58"/>
      <c r="N332" s="2"/>
      <c r="V332" s="49"/>
    </row>
    <row r="333" spans="1:22" ht="13.8" thickBot="1">
      <c r="A333" s="319"/>
      <c r="B333" s="57"/>
      <c r="C333" s="57"/>
      <c r="D333" s="56"/>
      <c r="E333" s="55" t="s">
        <v>4</v>
      </c>
      <c r="F333" s="54"/>
      <c r="G333" s="431"/>
      <c r="H333" s="432"/>
      <c r="I333" s="433"/>
      <c r="J333" s="53"/>
      <c r="K333" s="52"/>
      <c r="L333" s="52"/>
      <c r="M333" s="51"/>
      <c r="N333" s="2"/>
      <c r="V333" s="49"/>
    </row>
    <row r="334" spans="1:22" ht="24" customHeight="1" thickBot="1">
      <c r="A334" s="318">
        <f>A330+1</f>
        <v>80</v>
      </c>
      <c r="B334" s="115" t="s">
        <v>336</v>
      </c>
      <c r="C334" s="115" t="s">
        <v>338</v>
      </c>
      <c r="D334" s="115" t="s">
        <v>24</v>
      </c>
      <c r="E334" s="314" t="s">
        <v>340</v>
      </c>
      <c r="F334" s="314"/>
      <c r="G334" s="314" t="s">
        <v>332</v>
      </c>
      <c r="H334" s="320"/>
      <c r="I334" s="121"/>
      <c r="J334" s="69"/>
      <c r="K334" s="69"/>
      <c r="L334" s="69"/>
      <c r="M334" s="68"/>
      <c r="N334" s="2"/>
      <c r="V334" s="49"/>
    </row>
    <row r="335" spans="1:22" ht="13.8" thickBot="1">
      <c r="A335" s="318"/>
      <c r="B335" s="67"/>
      <c r="C335" s="67"/>
      <c r="D335" s="66"/>
      <c r="E335" s="65"/>
      <c r="F335" s="64"/>
      <c r="G335" s="425"/>
      <c r="H335" s="426"/>
      <c r="I335" s="427"/>
      <c r="J335" s="63"/>
      <c r="K335" s="62"/>
      <c r="L335" s="60"/>
      <c r="M335" s="107"/>
      <c r="N335" s="2"/>
      <c r="V335" s="49">
        <f>G335</f>
        <v>0</v>
      </c>
    </row>
    <row r="336" spans="1:22" ht="21" thickBot="1">
      <c r="A336" s="318"/>
      <c r="B336" s="132" t="s">
        <v>337</v>
      </c>
      <c r="C336" s="132" t="s">
        <v>339</v>
      </c>
      <c r="D336" s="132" t="s">
        <v>23</v>
      </c>
      <c r="E336" s="310" t="s">
        <v>341</v>
      </c>
      <c r="F336" s="310"/>
      <c r="G336" s="428"/>
      <c r="H336" s="429"/>
      <c r="I336" s="430"/>
      <c r="J336" s="61"/>
      <c r="K336" s="60"/>
      <c r="L336" s="59"/>
      <c r="M336" s="58"/>
      <c r="N336" s="2"/>
      <c r="V336" s="49"/>
    </row>
    <row r="337" spans="1:22" ht="13.8" thickBot="1">
      <c r="A337" s="319"/>
      <c r="B337" s="57"/>
      <c r="C337" s="57"/>
      <c r="D337" s="56"/>
      <c r="E337" s="55" t="s">
        <v>4</v>
      </c>
      <c r="F337" s="54"/>
      <c r="G337" s="431"/>
      <c r="H337" s="432"/>
      <c r="I337" s="433"/>
      <c r="J337" s="53"/>
      <c r="K337" s="52"/>
      <c r="L337" s="52"/>
      <c r="M337" s="51"/>
      <c r="N337" s="2"/>
      <c r="V337" s="49"/>
    </row>
    <row r="338" spans="1:22" ht="24" customHeight="1" thickBot="1">
      <c r="A338" s="318">
        <f>A334+1</f>
        <v>81</v>
      </c>
      <c r="B338" s="115" t="s">
        <v>336</v>
      </c>
      <c r="C338" s="115" t="s">
        <v>338</v>
      </c>
      <c r="D338" s="115" t="s">
        <v>24</v>
      </c>
      <c r="E338" s="314" t="s">
        <v>340</v>
      </c>
      <c r="F338" s="314"/>
      <c r="G338" s="314" t="s">
        <v>332</v>
      </c>
      <c r="H338" s="320"/>
      <c r="I338" s="121"/>
      <c r="J338" s="69"/>
      <c r="K338" s="69"/>
      <c r="L338" s="69"/>
      <c r="M338" s="68"/>
      <c r="N338" s="2"/>
      <c r="V338" s="49"/>
    </row>
    <row r="339" spans="1:22" ht="13.8" thickBot="1">
      <c r="A339" s="318"/>
      <c r="B339" s="67"/>
      <c r="C339" s="67"/>
      <c r="D339" s="66"/>
      <c r="E339" s="65"/>
      <c r="F339" s="64"/>
      <c r="G339" s="425"/>
      <c r="H339" s="426"/>
      <c r="I339" s="427"/>
      <c r="J339" s="63"/>
      <c r="K339" s="62"/>
      <c r="L339" s="60"/>
      <c r="M339" s="107"/>
      <c r="N339" s="2"/>
      <c r="V339" s="49">
        <f>G339</f>
        <v>0</v>
      </c>
    </row>
    <row r="340" spans="1:22" ht="21" thickBot="1">
      <c r="A340" s="318"/>
      <c r="B340" s="132" t="s">
        <v>337</v>
      </c>
      <c r="C340" s="132" t="s">
        <v>339</v>
      </c>
      <c r="D340" s="132" t="s">
        <v>23</v>
      </c>
      <c r="E340" s="310" t="s">
        <v>341</v>
      </c>
      <c r="F340" s="310"/>
      <c r="G340" s="428"/>
      <c r="H340" s="429"/>
      <c r="I340" s="430"/>
      <c r="J340" s="61"/>
      <c r="K340" s="60"/>
      <c r="L340" s="59"/>
      <c r="M340" s="58"/>
      <c r="N340" s="2"/>
      <c r="V340" s="49"/>
    </row>
    <row r="341" spans="1:22" ht="13.8" thickBot="1">
      <c r="A341" s="319"/>
      <c r="B341" s="57"/>
      <c r="C341" s="57"/>
      <c r="D341" s="56"/>
      <c r="E341" s="55" t="s">
        <v>4</v>
      </c>
      <c r="F341" s="54"/>
      <c r="G341" s="431"/>
      <c r="H341" s="432"/>
      <c r="I341" s="433"/>
      <c r="J341" s="53"/>
      <c r="K341" s="52"/>
      <c r="L341" s="52"/>
      <c r="M341" s="51"/>
      <c r="N341" s="2"/>
      <c r="V341" s="49"/>
    </row>
    <row r="342" spans="1:22" ht="24" customHeight="1" thickBot="1">
      <c r="A342" s="318">
        <f>A338+1</f>
        <v>82</v>
      </c>
      <c r="B342" s="115" t="s">
        <v>336</v>
      </c>
      <c r="C342" s="115" t="s">
        <v>338</v>
      </c>
      <c r="D342" s="115" t="s">
        <v>24</v>
      </c>
      <c r="E342" s="314" t="s">
        <v>340</v>
      </c>
      <c r="F342" s="314"/>
      <c r="G342" s="314" t="s">
        <v>332</v>
      </c>
      <c r="H342" s="320"/>
      <c r="I342" s="121"/>
      <c r="J342" s="69"/>
      <c r="K342" s="69"/>
      <c r="L342" s="69"/>
      <c r="M342" s="68"/>
      <c r="N342" s="2"/>
      <c r="V342" s="49"/>
    </row>
    <row r="343" spans="1:22" ht="13.8" thickBot="1">
      <c r="A343" s="318"/>
      <c r="B343" s="67"/>
      <c r="C343" s="67"/>
      <c r="D343" s="66"/>
      <c r="E343" s="65"/>
      <c r="F343" s="64"/>
      <c r="G343" s="425"/>
      <c r="H343" s="426"/>
      <c r="I343" s="427"/>
      <c r="J343" s="63"/>
      <c r="K343" s="62"/>
      <c r="L343" s="60"/>
      <c r="M343" s="107"/>
      <c r="N343" s="2"/>
      <c r="V343" s="49">
        <f>G343</f>
        <v>0</v>
      </c>
    </row>
    <row r="344" spans="1:22" ht="21" thickBot="1">
      <c r="A344" s="318"/>
      <c r="B344" s="132" t="s">
        <v>337</v>
      </c>
      <c r="C344" s="132" t="s">
        <v>339</v>
      </c>
      <c r="D344" s="132" t="s">
        <v>23</v>
      </c>
      <c r="E344" s="310" t="s">
        <v>341</v>
      </c>
      <c r="F344" s="310"/>
      <c r="G344" s="428"/>
      <c r="H344" s="429"/>
      <c r="I344" s="430"/>
      <c r="J344" s="61"/>
      <c r="K344" s="60"/>
      <c r="L344" s="59"/>
      <c r="M344" s="58"/>
      <c r="N344" s="2"/>
      <c r="V344" s="49"/>
    </row>
    <row r="345" spans="1:22" ht="13.8" thickBot="1">
      <c r="A345" s="319"/>
      <c r="B345" s="57"/>
      <c r="C345" s="57"/>
      <c r="D345" s="56"/>
      <c r="E345" s="55" t="s">
        <v>4</v>
      </c>
      <c r="F345" s="54"/>
      <c r="G345" s="431"/>
      <c r="H345" s="432"/>
      <c r="I345" s="433"/>
      <c r="J345" s="53"/>
      <c r="K345" s="52"/>
      <c r="L345" s="52"/>
      <c r="M345" s="51"/>
      <c r="N345" s="2"/>
      <c r="V345" s="49"/>
    </row>
    <row r="346" spans="1:22" ht="24" customHeight="1" thickBot="1">
      <c r="A346" s="318">
        <f>A342+1</f>
        <v>83</v>
      </c>
      <c r="B346" s="115" t="s">
        <v>336</v>
      </c>
      <c r="C346" s="115" t="s">
        <v>338</v>
      </c>
      <c r="D346" s="115" t="s">
        <v>24</v>
      </c>
      <c r="E346" s="314" t="s">
        <v>340</v>
      </c>
      <c r="F346" s="314"/>
      <c r="G346" s="314" t="s">
        <v>332</v>
      </c>
      <c r="H346" s="320"/>
      <c r="I346" s="121"/>
      <c r="J346" s="69"/>
      <c r="K346" s="69"/>
      <c r="L346" s="69"/>
      <c r="M346" s="68"/>
      <c r="N346" s="2"/>
      <c r="V346" s="49"/>
    </row>
    <row r="347" spans="1:22" ht="13.8" thickBot="1">
      <c r="A347" s="318"/>
      <c r="B347" s="67"/>
      <c r="C347" s="67"/>
      <c r="D347" s="66"/>
      <c r="E347" s="65"/>
      <c r="F347" s="64"/>
      <c r="G347" s="425"/>
      <c r="H347" s="426"/>
      <c r="I347" s="427"/>
      <c r="J347" s="63"/>
      <c r="K347" s="62"/>
      <c r="L347" s="60"/>
      <c r="M347" s="107"/>
      <c r="N347" s="2"/>
      <c r="V347" s="49">
        <f>G347</f>
        <v>0</v>
      </c>
    </row>
    <row r="348" spans="1:22" ht="21" thickBot="1">
      <c r="A348" s="318"/>
      <c r="B348" s="132" t="s">
        <v>337</v>
      </c>
      <c r="C348" s="132" t="s">
        <v>339</v>
      </c>
      <c r="D348" s="132" t="s">
        <v>23</v>
      </c>
      <c r="E348" s="310" t="s">
        <v>341</v>
      </c>
      <c r="F348" s="310"/>
      <c r="G348" s="428"/>
      <c r="H348" s="429"/>
      <c r="I348" s="430"/>
      <c r="J348" s="61"/>
      <c r="K348" s="60"/>
      <c r="L348" s="59"/>
      <c r="M348" s="58"/>
      <c r="N348" s="2"/>
      <c r="V348" s="49"/>
    </row>
    <row r="349" spans="1:22" ht="13.8" thickBot="1">
      <c r="A349" s="319"/>
      <c r="B349" s="57"/>
      <c r="C349" s="57"/>
      <c r="D349" s="56"/>
      <c r="E349" s="55" t="s">
        <v>4</v>
      </c>
      <c r="F349" s="54"/>
      <c r="G349" s="431"/>
      <c r="H349" s="432"/>
      <c r="I349" s="433"/>
      <c r="J349" s="53"/>
      <c r="K349" s="52"/>
      <c r="L349" s="52"/>
      <c r="M349" s="51"/>
      <c r="N349" s="2"/>
      <c r="V349" s="49"/>
    </row>
    <row r="350" spans="1:22" ht="24" customHeight="1" thickBot="1">
      <c r="A350" s="318">
        <f>A346+1</f>
        <v>84</v>
      </c>
      <c r="B350" s="115" t="s">
        <v>336</v>
      </c>
      <c r="C350" s="115" t="s">
        <v>338</v>
      </c>
      <c r="D350" s="115" t="s">
        <v>24</v>
      </c>
      <c r="E350" s="314" t="s">
        <v>340</v>
      </c>
      <c r="F350" s="314"/>
      <c r="G350" s="314" t="s">
        <v>332</v>
      </c>
      <c r="H350" s="320"/>
      <c r="I350" s="121"/>
      <c r="J350" s="69"/>
      <c r="K350" s="69"/>
      <c r="L350" s="69"/>
      <c r="M350" s="68"/>
      <c r="N350" s="2"/>
      <c r="V350" s="49"/>
    </row>
    <row r="351" spans="1:22" ht="13.8" thickBot="1">
      <c r="A351" s="318"/>
      <c r="B351" s="67"/>
      <c r="C351" s="67"/>
      <c r="D351" s="66"/>
      <c r="E351" s="65"/>
      <c r="F351" s="64"/>
      <c r="G351" s="425"/>
      <c r="H351" s="426"/>
      <c r="I351" s="427"/>
      <c r="J351" s="63"/>
      <c r="K351" s="62"/>
      <c r="L351" s="60"/>
      <c r="M351" s="107"/>
      <c r="N351" s="2"/>
      <c r="V351" s="49">
        <f>G351</f>
        <v>0</v>
      </c>
    </row>
    <row r="352" spans="1:22" ht="21" thickBot="1">
      <c r="A352" s="318"/>
      <c r="B352" s="132" t="s">
        <v>337</v>
      </c>
      <c r="C352" s="132" t="s">
        <v>339</v>
      </c>
      <c r="D352" s="132" t="s">
        <v>23</v>
      </c>
      <c r="E352" s="310" t="s">
        <v>341</v>
      </c>
      <c r="F352" s="310"/>
      <c r="G352" s="428"/>
      <c r="H352" s="429"/>
      <c r="I352" s="430"/>
      <c r="J352" s="61"/>
      <c r="K352" s="60"/>
      <c r="L352" s="59"/>
      <c r="M352" s="58"/>
      <c r="N352" s="2"/>
      <c r="V352" s="49"/>
    </row>
    <row r="353" spans="1:22" ht="13.8" thickBot="1">
      <c r="A353" s="319"/>
      <c r="B353" s="57"/>
      <c r="C353" s="57"/>
      <c r="D353" s="56"/>
      <c r="E353" s="55" t="s">
        <v>4</v>
      </c>
      <c r="F353" s="54"/>
      <c r="G353" s="431"/>
      <c r="H353" s="432"/>
      <c r="I353" s="433"/>
      <c r="J353" s="53"/>
      <c r="K353" s="52"/>
      <c r="L353" s="52"/>
      <c r="M353" s="51"/>
      <c r="N353" s="2"/>
      <c r="V353" s="49"/>
    </row>
    <row r="354" spans="1:22" ht="24" customHeight="1" thickBot="1">
      <c r="A354" s="318">
        <f>A350+1</f>
        <v>85</v>
      </c>
      <c r="B354" s="115" t="s">
        <v>336</v>
      </c>
      <c r="C354" s="115" t="s">
        <v>338</v>
      </c>
      <c r="D354" s="115" t="s">
        <v>24</v>
      </c>
      <c r="E354" s="314" t="s">
        <v>340</v>
      </c>
      <c r="F354" s="314"/>
      <c r="G354" s="314" t="s">
        <v>332</v>
      </c>
      <c r="H354" s="320"/>
      <c r="I354" s="121"/>
      <c r="J354" s="69"/>
      <c r="K354" s="69"/>
      <c r="L354" s="69"/>
      <c r="M354" s="68"/>
      <c r="N354" s="2"/>
      <c r="V354" s="49"/>
    </row>
    <row r="355" spans="1:22" ht="13.8" thickBot="1">
      <c r="A355" s="318"/>
      <c r="B355" s="67"/>
      <c r="C355" s="67"/>
      <c r="D355" s="66"/>
      <c r="E355" s="65"/>
      <c r="F355" s="64"/>
      <c r="G355" s="425"/>
      <c r="H355" s="426"/>
      <c r="I355" s="427"/>
      <c r="J355" s="63"/>
      <c r="K355" s="62"/>
      <c r="L355" s="60"/>
      <c r="M355" s="107"/>
      <c r="N355" s="2"/>
      <c r="V355" s="49">
        <f>G355</f>
        <v>0</v>
      </c>
    </row>
    <row r="356" spans="1:22" ht="21" thickBot="1">
      <c r="A356" s="318"/>
      <c r="B356" s="132" t="s">
        <v>337</v>
      </c>
      <c r="C356" s="132" t="s">
        <v>339</v>
      </c>
      <c r="D356" s="132" t="s">
        <v>23</v>
      </c>
      <c r="E356" s="310" t="s">
        <v>341</v>
      </c>
      <c r="F356" s="310"/>
      <c r="G356" s="428"/>
      <c r="H356" s="429"/>
      <c r="I356" s="430"/>
      <c r="J356" s="61"/>
      <c r="K356" s="60"/>
      <c r="L356" s="59"/>
      <c r="M356" s="58"/>
      <c r="N356" s="2"/>
      <c r="V356" s="49"/>
    </row>
    <row r="357" spans="1:22" ht="13.8" thickBot="1">
      <c r="A357" s="319"/>
      <c r="B357" s="57"/>
      <c r="C357" s="57"/>
      <c r="D357" s="56"/>
      <c r="E357" s="55" t="s">
        <v>4</v>
      </c>
      <c r="F357" s="54"/>
      <c r="G357" s="431"/>
      <c r="H357" s="432"/>
      <c r="I357" s="433"/>
      <c r="J357" s="53"/>
      <c r="K357" s="52"/>
      <c r="L357" s="52"/>
      <c r="M357" s="51"/>
      <c r="N357" s="2"/>
      <c r="V357" s="49"/>
    </row>
    <row r="358" spans="1:22" ht="24" customHeight="1" thickBot="1">
      <c r="A358" s="318">
        <f>A354+1</f>
        <v>86</v>
      </c>
      <c r="B358" s="115" t="s">
        <v>336</v>
      </c>
      <c r="C358" s="115" t="s">
        <v>338</v>
      </c>
      <c r="D358" s="115" t="s">
        <v>24</v>
      </c>
      <c r="E358" s="314" t="s">
        <v>340</v>
      </c>
      <c r="F358" s="314"/>
      <c r="G358" s="314" t="s">
        <v>332</v>
      </c>
      <c r="H358" s="320"/>
      <c r="I358" s="121"/>
      <c r="J358" s="69"/>
      <c r="K358" s="69"/>
      <c r="L358" s="69"/>
      <c r="M358" s="68"/>
      <c r="N358" s="2"/>
      <c r="V358" s="49"/>
    </row>
    <row r="359" spans="1:22" ht="13.8" thickBot="1">
      <c r="A359" s="318"/>
      <c r="B359" s="67"/>
      <c r="C359" s="67"/>
      <c r="D359" s="66"/>
      <c r="E359" s="65"/>
      <c r="F359" s="64"/>
      <c r="G359" s="425"/>
      <c r="H359" s="426"/>
      <c r="I359" s="427"/>
      <c r="J359" s="63"/>
      <c r="K359" s="62"/>
      <c r="L359" s="60"/>
      <c r="M359" s="107"/>
      <c r="N359" s="2"/>
      <c r="V359" s="49">
        <f>G359</f>
        <v>0</v>
      </c>
    </row>
    <row r="360" spans="1:22" ht="21" thickBot="1">
      <c r="A360" s="318"/>
      <c r="B360" s="132" t="s">
        <v>337</v>
      </c>
      <c r="C360" s="132" t="s">
        <v>339</v>
      </c>
      <c r="D360" s="132" t="s">
        <v>23</v>
      </c>
      <c r="E360" s="310" t="s">
        <v>341</v>
      </c>
      <c r="F360" s="310"/>
      <c r="G360" s="428"/>
      <c r="H360" s="429"/>
      <c r="I360" s="430"/>
      <c r="J360" s="61"/>
      <c r="K360" s="60"/>
      <c r="L360" s="59"/>
      <c r="M360" s="58"/>
      <c r="N360" s="2"/>
      <c r="V360" s="49"/>
    </row>
    <row r="361" spans="1:22" ht="13.8" thickBot="1">
      <c r="A361" s="319"/>
      <c r="B361" s="57"/>
      <c r="C361" s="57"/>
      <c r="D361" s="56"/>
      <c r="E361" s="55" t="s">
        <v>4</v>
      </c>
      <c r="F361" s="54"/>
      <c r="G361" s="431"/>
      <c r="H361" s="432"/>
      <c r="I361" s="433"/>
      <c r="J361" s="53"/>
      <c r="K361" s="52"/>
      <c r="L361" s="52"/>
      <c r="M361" s="51"/>
      <c r="N361" s="2"/>
      <c r="V361" s="49"/>
    </row>
    <row r="362" spans="1:22" ht="24" customHeight="1" thickBot="1">
      <c r="A362" s="318">
        <f>A358+1</f>
        <v>87</v>
      </c>
      <c r="B362" s="115" t="s">
        <v>336</v>
      </c>
      <c r="C362" s="115" t="s">
        <v>338</v>
      </c>
      <c r="D362" s="115" t="s">
        <v>24</v>
      </c>
      <c r="E362" s="314" t="s">
        <v>340</v>
      </c>
      <c r="F362" s="314"/>
      <c r="G362" s="314" t="s">
        <v>332</v>
      </c>
      <c r="H362" s="320"/>
      <c r="I362" s="121"/>
      <c r="J362" s="69"/>
      <c r="K362" s="69"/>
      <c r="L362" s="69"/>
      <c r="M362" s="68"/>
      <c r="N362" s="2"/>
      <c r="V362" s="49"/>
    </row>
    <row r="363" spans="1:22" ht="13.8" thickBot="1">
      <c r="A363" s="318"/>
      <c r="B363" s="67"/>
      <c r="C363" s="67"/>
      <c r="D363" s="66"/>
      <c r="E363" s="65"/>
      <c r="F363" s="64"/>
      <c r="G363" s="425"/>
      <c r="H363" s="426"/>
      <c r="I363" s="427"/>
      <c r="J363" s="63"/>
      <c r="K363" s="62"/>
      <c r="L363" s="60"/>
      <c r="M363" s="107"/>
      <c r="N363" s="2"/>
      <c r="V363" s="49">
        <f>G363</f>
        <v>0</v>
      </c>
    </row>
    <row r="364" spans="1:22" ht="21" thickBot="1">
      <c r="A364" s="318"/>
      <c r="B364" s="132" t="s">
        <v>337</v>
      </c>
      <c r="C364" s="132" t="s">
        <v>339</v>
      </c>
      <c r="D364" s="132" t="s">
        <v>23</v>
      </c>
      <c r="E364" s="310" t="s">
        <v>341</v>
      </c>
      <c r="F364" s="310"/>
      <c r="G364" s="428"/>
      <c r="H364" s="429"/>
      <c r="I364" s="430"/>
      <c r="J364" s="61"/>
      <c r="K364" s="60"/>
      <c r="L364" s="59"/>
      <c r="M364" s="58"/>
      <c r="N364" s="2"/>
      <c r="V364" s="49"/>
    </row>
    <row r="365" spans="1:22" ht="13.8" thickBot="1">
      <c r="A365" s="319"/>
      <c r="B365" s="57"/>
      <c r="C365" s="57"/>
      <c r="D365" s="56"/>
      <c r="E365" s="55" t="s">
        <v>4</v>
      </c>
      <c r="F365" s="54"/>
      <c r="G365" s="431"/>
      <c r="H365" s="432"/>
      <c r="I365" s="433"/>
      <c r="J365" s="53"/>
      <c r="K365" s="52"/>
      <c r="L365" s="52"/>
      <c r="M365" s="51"/>
      <c r="N365" s="2"/>
      <c r="V365" s="49"/>
    </row>
    <row r="366" spans="1:22" ht="24" customHeight="1" thickBot="1">
      <c r="A366" s="318">
        <f>A362+1</f>
        <v>88</v>
      </c>
      <c r="B366" s="115" t="s">
        <v>336</v>
      </c>
      <c r="C366" s="115" t="s">
        <v>338</v>
      </c>
      <c r="D366" s="115" t="s">
        <v>24</v>
      </c>
      <c r="E366" s="314" t="s">
        <v>340</v>
      </c>
      <c r="F366" s="314"/>
      <c r="G366" s="314" t="s">
        <v>332</v>
      </c>
      <c r="H366" s="320"/>
      <c r="I366" s="121"/>
      <c r="J366" s="69"/>
      <c r="K366" s="69"/>
      <c r="L366" s="69"/>
      <c r="M366" s="68"/>
      <c r="N366" s="2"/>
      <c r="V366" s="49"/>
    </row>
    <row r="367" spans="1:22" ht="13.8" thickBot="1">
      <c r="A367" s="318"/>
      <c r="B367" s="67"/>
      <c r="C367" s="67"/>
      <c r="D367" s="66"/>
      <c r="E367" s="65"/>
      <c r="F367" s="64"/>
      <c r="G367" s="425"/>
      <c r="H367" s="426"/>
      <c r="I367" s="427"/>
      <c r="J367" s="63"/>
      <c r="K367" s="62"/>
      <c r="L367" s="60"/>
      <c r="M367" s="107"/>
      <c r="N367" s="2"/>
      <c r="V367" s="49">
        <f>G367</f>
        <v>0</v>
      </c>
    </row>
    <row r="368" spans="1:22" ht="21" thickBot="1">
      <c r="A368" s="318"/>
      <c r="B368" s="132" t="s">
        <v>337</v>
      </c>
      <c r="C368" s="132" t="s">
        <v>339</v>
      </c>
      <c r="D368" s="132" t="s">
        <v>23</v>
      </c>
      <c r="E368" s="310" t="s">
        <v>341</v>
      </c>
      <c r="F368" s="310"/>
      <c r="G368" s="428"/>
      <c r="H368" s="429"/>
      <c r="I368" s="430"/>
      <c r="J368" s="61"/>
      <c r="K368" s="60"/>
      <c r="L368" s="59"/>
      <c r="M368" s="58"/>
      <c r="N368" s="2"/>
      <c r="V368" s="49"/>
    </row>
    <row r="369" spans="1:22" ht="13.8" thickBot="1">
      <c r="A369" s="319"/>
      <c r="B369" s="57"/>
      <c r="C369" s="57"/>
      <c r="D369" s="56"/>
      <c r="E369" s="55" t="s">
        <v>4</v>
      </c>
      <c r="F369" s="54"/>
      <c r="G369" s="431"/>
      <c r="H369" s="432"/>
      <c r="I369" s="433"/>
      <c r="J369" s="53"/>
      <c r="K369" s="52"/>
      <c r="L369" s="52"/>
      <c r="M369" s="51"/>
      <c r="N369" s="2"/>
      <c r="V369" s="49"/>
    </row>
    <row r="370" spans="1:22" ht="24" customHeight="1" thickBot="1">
      <c r="A370" s="318">
        <f>A366+1</f>
        <v>89</v>
      </c>
      <c r="B370" s="115" t="s">
        <v>336</v>
      </c>
      <c r="C370" s="115" t="s">
        <v>338</v>
      </c>
      <c r="D370" s="115" t="s">
        <v>24</v>
      </c>
      <c r="E370" s="314" t="s">
        <v>340</v>
      </c>
      <c r="F370" s="314"/>
      <c r="G370" s="314" t="s">
        <v>332</v>
      </c>
      <c r="H370" s="320"/>
      <c r="I370" s="121"/>
      <c r="J370" s="69"/>
      <c r="K370" s="69"/>
      <c r="L370" s="69"/>
      <c r="M370" s="68"/>
      <c r="N370" s="2"/>
      <c r="V370" s="49"/>
    </row>
    <row r="371" spans="1:22" ht="13.8" thickBot="1">
      <c r="A371" s="318"/>
      <c r="B371" s="67"/>
      <c r="C371" s="67"/>
      <c r="D371" s="66"/>
      <c r="E371" s="65"/>
      <c r="F371" s="64"/>
      <c r="G371" s="425"/>
      <c r="H371" s="426"/>
      <c r="I371" s="427"/>
      <c r="J371" s="63"/>
      <c r="K371" s="62"/>
      <c r="L371" s="60"/>
      <c r="M371" s="107"/>
      <c r="N371" s="2"/>
      <c r="V371" s="49">
        <f>G371</f>
        <v>0</v>
      </c>
    </row>
    <row r="372" spans="1:22" ht="21" thickBot="1">
      <c r="A372" s="318"/>
      <c r="B372" s="132" t="s">
        <v>337</v>
      </c>
      <c r="C372" s="132" t="s">
        <v>339</v>
      </c>
      <c r="D372" s="132" t="s">
        <v>23</v>
      </c>
      <c r="E372" s="310" t="s">
        <v>341</v>
      </c>
      <c r="F372" s="310"/>
      <c r="G372" s="428"/>
      <c r="H372" s="429"/>
      <c r="I372" s="430"/>
      <c r="J372" s="61"/>
      <c r="K372" s="60"/>
      <c r="L372" s="59"/>
      <c r="M372" s="58"/>
      <c r="N372" s="2"/>
      <c r="V372" s="49"/>
    </row>
    <row r="373" spans="1:22" ht="13.8" thickBot="1">
      <c r="A373" s="319"/>
      <c r="B373" s="57"/>
      <c r="C373" s="57"/>
      <c r="D373" s="56"/>
      <c r="E373" s="55" t="s">
        <v>4</v>
      </c>
      <c r="F373" s="54"/>
      <c r="G373" s="431"/>
      <c r="H373" s="432"/>
      <c r="I373" s="433"/>
      <c r="J373" s="53"/>
      <c r="K373" s="52"/>
      <c r="L373" s="52"/>
      <c r="M373" s="51"/>
      <c r="N373" s="2"/>
      <c r="V373" s="49"/>
    </row>
    <row r="374" spans="1:22" ht="24" customHeight="1" thickBot="1">
      <c r="A374" s="318">
        <f>A370+1</f>
        <v>90</v>
      </c>
      <c r="B374" s="115" t="s">
        <v>336</v>
      </c>
      <c r="C374" s="115" t="s">
        <v>338</v>
      </c>
      <c r="D374" s="115" t="s">
        <v>24</v>
      </c>
      <c r="E374" s="314" t="s">
        <v>340</v>
      </c>
      <c r="F374" s="314"/>
      <c r="G374" s="314" t="s">
        <v>332</v>
      </c>
      <c r="H374" s="320"/>
      <c r="I374" s="121"/>
      <c r="J374" s="69"/>
      <c r="K374" s="69"/>
      <c r="L374" s="69"/>
      <c r="M374" s="68"/>
      <c r="N374" s="2"/>
      <c r="V374" s="49"/>
    </row>
    <row r="375" spans="1:22" ht="13.8" thickBot="1">
      <c r="A375" s="318"/>
      <c r="B375" s="67"/>
      <c r="C375" s="67"/>
      <c r="D375" s="66"/>
      <c r="E375" s="65"/>
      <c r="F375" s="64"/>
      <c r="G375" s="425"/>
      <c r="H375" s="426"/>
      <c r="I375" s="427"/>
      <c r="J375" s="63"/>
      <c r="K375" s="62"/>
      <c r="L375" s="60"/>
      <c r="M375" s="107"/>
      <c r="N375" s="2"/>
      <c r="V375" s="49">
        <f>G375</f>
        <v>0</v>
      </c>
    </row>
    <row r="376" spans="1:22" ht="21" thickBot="1">
      <c r="A376" s="318"/>
      <c r="B376" s="132" t="s">
        <v>337</v>
      </c>
      <c r="C376" s="132" t="s">
        <v>339</v>
      </c>
      <c r="D376" s="132" t="s">
        <v>23</v>
      </c>
      <c r="E376" s="310" t="s">
        <v>341</v>
      </c>
      <c r="F376" s="310"/>
      <c r="G376" s="428"/>
      <c r="H376" s="429"/>
      <c r="I376" s="430"/>
      <c r="J376" s="61"/>
      <c r="K376" s="60"/>
      <c r="L376" s="59"/>
      <c r="M376" s="58"/>
      <c r="N376" s="2"/>
      <c r="V376" s="49"/>
    </row>
    <row r="377" spans="1:22" ht="13.8" thickBot="1">
      <c r="A377" s="319"/>
      <c r="B377" s="57"/>
      <c r="C377" s="57"/>
      <c r="D377" s="56"/>
      <c r="E377" s="55" t="s">
        <v>4</v>
      </c>
      <c r="F377" s="54"/>
      <c r="G377" s="431"/>
      <c r="H377" s="432"/>
      <c r="I377" s="433"/>
      <c r="J377" s="53"/>
      <c r="K377" s="52"/>
      <c r="L377" s="52"/>
      <c r="M377" s="51"/>
      <c r="N377" s="2"/>
      <c r="V377" s="49"/>
    </row>
    <row r="378" spans="1:22" ht="24" customHeight="1" thickBot="1">
      <c r="A378" s="318">
        <f>A374+1</f>
        <v>91</v>
      </c>
      <c r="B378" s="115" t="s">
        <v>336</v>
      </c>
      <c r="C378" s="115" t="s">
        <v>338</v>
      </c>
      <c r="D378" s="115" t="s">
        <v>24</v>
      </c>
      <c r="E378" s="314" t="s">
        <v>340</v>
      </c>
      <c r="F378" s="314"/>
      <c r="G378" s="314" t="s">
        <v>332</v>
      </c>
      <c r="H378" s="320"/>
      <c r="I378" s="121"/>
      <c r="J378" s="69"/>
      <c r="K378" s="69"/>
      <c r="L378" s="69"/>
      <c r="M378" s="68"/>
      <c r="N378" s="2"/>
      <c r="V378" s="49"/>
    </row>
    <row r="379" spans="1:22" ht="13.8" thickBot="1">
      <c r="A379" s="318"/>
      <c r="B379" s="67"/>
      <c r="C379" s="67"/>
      <c r="D379" s="66"/>
      <c r="E379" s="65"/>
      <c r="F379" s="64"/>
      <c r="G379" s="425"/>
      <c r="H379" s="426"/>
      <c r="I379" s="427"/>
      <c r="J379" s="63"/>
      <c r="K379" s="62"/>
      <c r="L379" s="60"/>
      <c r="M379" s="107"/>
      <c r="N379" s="2"/>
      <c r="V379" s="49">
        <f>G379</f>
        <v>0</v>
      </c>
    </row>
    <row r="380" spans="1:22" ht="21" thickBot="1">
      <c r="A380" s="318"/>
      <c r="B380" s="132" t="s">
        <v>337</v>
      </c>
      <c r="C380" s="132" t="s">
        <v>339</v>
      </c>
      <c r="D380" s="132" t="s">
        <v>23</v>
      </c>
      <c r="E380" s="310" t="s">
        <v>341</v>
      </c>
      <c r="F380" s="310"/>
      <c r="G380" s="428"/>
      <c r="H380" s="429"/>
      <c r="I380" s="430"/>
      <c r="J380" s="61"/>
      <c r="K380" s="60"/>
      <c r="L380" s="59"/>
      <c r="M380" s="58"/>
      <c r="N380" s="2"/>
      <c r="V380" s="49"/>
    </row>
    <row r="381" spans="1:22" ht="13.8" thickBot="1">
      <c r="A381" s="319"/>
      <c r="B381" s="57"/>
      <c r="C381" s="57"/>
      <c r="D381" s="56"/>
      <c r="E381" s="55" t="s">
        <v>4</v>
      </c>
      <c r="F381" s="54"/>
      <c r="G381" s="431"/>
      <c r="H381" s="432"/>
      <c r="I381" s="433"/>
      <c r="J381" s="53"/>
      <c r="K381" s="52"/>
      <c r="L381" s="52"/>
      <c r="M381" s="51"/>
      <c r="N381" s="2"/>
      <c r="V381" s="49"/>
    </row>
    <row r="382" spans="1:22" ht="24" customHeight="1" thickBot="1">
      <c r="A382" s="318">
        <f>A378+1</f>
        <v>92</v>
      </c>
      <c r="B382" s="115" t="s">
        <v>336</v>
      </c>
      <c r="C382" s="115" t="s">
        <v>338</v>
      </c>
      <c r="D382" s="115" t="s">
        <v>24</v>
      </c>
      <c r="E382" s="314" t="s">
        <v>340</v>
      </c>
      <c r="F382" s="314"/>
      <c r="G382" s="314" t="s">
        <v>332</v>
      </c>
      <c r="H382" s="320"/>
      <c r="I382" s="121"/>
      <c r="J382" s="69"/>
      <c r="K382" s="69"/>
      <c r="L382" s="69"/>
      <c r="M382" s="68"/>
      <c r="N382" s="2"/>
      <c r="V382" s="49"/>
    </row>
    <row r="383" spans="1:22" ht="13.8" thickBot="1">
      <c r="A383" s="318"/>
      <c r="B383" s="67"/>
      <c r="C383" s="67"/>
      <c r="D383" s="66"/>
      <c r="E383" s="65"/>
      <c r="F383" s="64"/>
      <c r="G383" s="425"/>
      <c r="H383" s="426"/>
      <c r="I383" s="427"/>
      <c r="J383" s="63"/>
      <c r="K383" s="62"/>
      <c r="L383" s="60"/>
      <c r="M383" s="107"/>
      <c r="N383" s="2"/>
      <c r="V383" s="49">
        <f>G383</f>
        <v>0</v>
      </c>
    </row>
    <row r="384" spans="1:22" ht="21" thickBot="1">
      <c r="A384" s="318"/>
      <c r="B384" s="132" t="s">
        <v>337</v>
      </c>
      <c r="C384" s="132" t="s">
        <v>339</v>
      </c>
      <c r="D384" s="132" t="s">
        <v>23</v>
      </c>
      <c r="E384" s="310" t="s">
        <v>341</v>
      </c>
      <c r="F384" s="310"/>
      <c r="G384" s="428"/>
      <c r="H384" s="429"/>
      <c r="I384" s="430"/>
      <c r="J384" s="61"/>
      <c r="K384" s="60"/>
      <c r="L384" s="59"/>
      <c r="M384" s="58"/>
      <c r="N384" s="2"/>
      <c r="V384" s="49"/>
    </row>
    <row r="385" spans="1:22" ht="13.8" thickBot="1">
      <c r="A385" s="319"/>
      <c r="B385" s="57"/>
      <c r="C385" s="57"/>
      <c r="D385" s="56"/>
      <c r="E385" s="55" t="s">
        <v>4</v>
      </c>
      <c r="F385" s="54"/>
      <c r="G385" s="431"/>
      <c r="H385" s="432"/>
      <c r="I385" s="433"/>
      <c r="J385" s="53"/>
      <c r="K385" s="52"/>
      <c r="L385" s="52"/>
      <c r="M385" s="51"/>
      <c r="N385" s="2"/>
      <c r="V385" s="49"/>
    </row>
    <row r="386" spans="1:22" ht="24" customHeight="1" thickBot="1">
      <c r="A386" s="318">
        <f>A382+1</f>
        <v>93</v>
      </c>
      <c r="B386" s="115" t="s">
        <v>336</v>
      </c>
      <c r="C386" s="115" t="s">
        <v>338</v>
      </c>
      <c r="D386" s="115" t="s">
        <v>24</v>
      </c>
      <c r="E386" s="314" t="s">
        <v>340</v>
      </c>
      <c r="F386" s="314"/>
      <c r="G386" s="314" t="s">
        <v>332</v>
      </c>
      <c r="H386" s="320"/>
      <c r="I386" s="121"/>
      <c r="J386" s="69"/>
      <c r="K386" s="69"/>
      <c r="L386" s="69"/>
      <c r="M386" s="68"/>
      <c r="N386" s="2"/>
      <c r="V386" s="49"/>
    </row>
    <row r="387" spans="1:22" ht="13.8" thickBot="1">
      <c r="A387" s="318"/>
      <c r="B387" s="67"/>
      <c r="C387" s="67"/>
      <c r="D387" s="66"/>
      <c r="E387" s="65"/>
      <c r="F387" s="64"/>
      <c r="G387" s="425"/>
      <c r="H387" s="426"/>
      <c r="I387" s="427"/>
      <c r="J387" s="63"/>
      <c r="K387" s="62"/>
      <c r="L387" s="60"/>
      <c r="M387" s="107"/>
      <c r="N387" s="2"/>
      <c r="V387" s="49">
        <f>G387</f>
        <v>0</v>
      </c>
    </row>
    <row r="388" spans="1:22" ht="21" thickBot="1">
      <c r="A388" s="318"/>
      <c r="B388" s="132" t="s">
        <v>337</v>
      </c>
      <c r="C388" s="132" t="s">
        <v>339</v>
      </c>
      <c r="D388" s="132" t="s">
        <v>23</v>
      </c>
      <c r="E388" s="310" t="s">
        <v>341</v>
      </c>
      <c r="F388" s="310"/>
      <c r="G388" s="428"/>
      <c r="H388" s="429"/>
      <c r="I388" s="430"/>
      <c r="J388" s="61"/>
      <c r="K388" s="60"/>
      <c r="L388" s="59"/>
      <c r="M388" s="58"/>
      <c r="N388" s="2"/>
      <c r="V388" s="49"/>
    </row>
    <row r="389" spans="1:22" ht="13.8" thickBot="1">
      <c r="A389" s="319"/>
      <c r="B389" s="57"/>
      <c r="C389" s="57"/>
      <c r="D389" s="56"/>
      <c r="E389" s="55" t="s">
        <v>4</v>
      </c>
      <c r="F389" s="54"/>
      <c r="G389" s="431"/>
      <c r="H389" s="432"/>
      <c r="I389" s="433"/>
      <c r="J389" s="53"/>
      <c r="K389" s="52"/>
      <c r="L389" s="52"/>
      <c r="M389" s="51"/>
      <c r="N389" s="2"/>
      <c r="V389" s="49"/>
    </row>
    <row r="390" spans="1:22" ht="24" customHeight="1" thickBot="1">
      <c r="A390" s="318">
        <f>A386+1</f>
        <v>94</v>
      </c>
      <c r="B390" s="115" t="s">
        <v>336</v>
      </c>
      <c r="C390" s="115" t="s">
        <v>338</v>
      </c>
      <c r="D390" s="115" t="s">
        <v>24</v>
      </c>
      <c r="E390" s="314" t="s">
        <v>340</v>
      </c>
      <c r="F390" s="314"/>
      <c r="G390" s="314" t="s">
        <v>332</v>
      </c>
      <c r="H390" s="320"/>
      <c r="I390" s="121"/>
      <c r="J390" s="69"/>
      <c r="K390" s="69"/>
      <c r="L390" s="69"/>
      <c r="M390" s="68"/>
      <c r="N390" s="2"/>
      <c r="V390" s="49"/>
    </row>
    <row r="391" spans="1:22" ht="13.8" thickBot="1">
      <c r="A391" s="318"/>
      <c r="B391" s="67"/>
      <c r="C391" s="67"/>
      <c r="D391" s="66"/>
      <c r="E391" s="65"/>
      <c r="F391" s="64"/>
      <c r="G391" s="425"/>
      <c r="H391" s="426"/>
      <c r="I391" s="427"/>
      <c r="J391" s="63"/>
      <c r="K391" s="62"/>
      <c r="L391" s="60"/>
      <c r="M391" s="107"/>
      <c r="N391" s="2"/>
      <c r="V391" s="49">
        <f>G391</f>
        <v>0</v>
      </c>
    </row>
    <row r="392" spans="1:22" ht="21" thickBot="1">
      <c r="A392" s="318"/>
      <c r="B392" s="132" t="s">
        <v>337</v>
      </c>
      <c r="C392" s="132" t="s">
        <v>339</v>
      </c>
      <c r="D392" s="132" t="s">
        <v>23</v>
      </c>
      <c r="E392" s="310" t="s">
        <v>341</v>
      </c>
      <c r="F392" s="310"/>
      <c r="G392" s="428"/>
      <c r="H392" s="429"/>
      <c r="I392" s="430"/>
      <c r="J392" s="61"/>
      <c r="K392" s="60"/>
      <c r="L392" s="59"/>
      <c r="M392" s="58"/>
      <c r="N392" s="2"/>
      <c r="V392" s="49"/>
    </row>
    <row r="393" spans="1:22" ht="13.8" thickBot="1">
      <c r="A393" s="319"/>
      <c r="B393" s="57"/>
      <c r="C393" s="57"/>
      <c r="D393" s="56"/>
      <c r="E393" s="55" t="s">
        <v>4</v>
      </c>
      <c r="F393" s="54"/>
      <c r="G393" s="431"/>
      <c r="H393" s="432"/>
      <c r="I393" s="433"/>
      <c r="J393" s="53"/>
      <c r="K393" s="52"/>
      <c r="L393" s="52"/>
      <c r="M393" s="51"/>
      <c r="N393" s="2"/>
      <c r="V393" s="49"/>
    </row>
    <row r="394" spans="1:22" ht="24" customHeight="1" thickBot="1">
      <c r="A394" s="318">
        <f>A390+1</f>
        <v>95</v>
      </c>
      <c r="B394" s="115" t="s">
        <v>336</v>
      </c>
      <c r="C394" s="115" t="s">
        <v>338</v>
      </c>
      <c r="D394" s="115" t="s">
        <v>24</v>
      </c>
      <c r="E394" s="314" t="s">
        <v>340</v>
      </c>
      <c r="F394" s="314"/>
      <c r="G394" s="314" t="s">
        <v>332</v>
      </c>
      <c r="H394" s="320"/>
      <c r="I394" s="121"/>
      <c r="J394" s="69"/>
      <c r="K394" s="69"/>
      <c r="L394" s="69"/>
      <c r="M394" s="68"/>
      <c r="N394" s="2"/>
      <c r="V394" s="49"/>
    </row>
    <row r="395" spans="1:22" ht="13.8" thickBot="1">
      <c r="A395" s="318"/>
      <c r="B395" s="67"/>
      <c r="C395" s="67"/>
      <c r="D395" s="66"/>
      <c r="E395" s="65"/>
      <c r="F395" s="64"/>
      <c r="G395" s="425"/>
      <c r="H395" s="426"/>
      <c r="I395" s="427"/>
      <c r="J395" s="63"/>
      <c r="K395" s="62"/>
      <c r="L395" s="60"/>
      <c r="M395" s="107"/>
      <c r="N395" s="2"/>
      <c r="V395" s="49">
        <f>G395</f>
        <v>0</v>
      </c>
    </row>
    <row r="396" spans="1:22" ht="21" thickBot="1">
      <c r="A396" s="318"/>
      <c r="B396" s="132" t="s">
        <v>337</v>
      </c>
      <c r="C396" s="132" t="s">
        <v>339</v>
      </c>
      <c r="D396" s="132" t="s">
        <v>23</v>
      </c>
      <c r="E396" s="310" t="s">
        <v>341</v>
      </c>
      <c r="F396" s="310"/>
      <c r="G396" s="428"/>
      <c r="H396" s="429"/>
      <c r="I396" s="430"/>
      <c r="J396" s="61"/>
      <c r="K396" s="60"/>
      <c r="L396" s="59"/>
      <c r="M396" s="58"/>
      <c r="N396" s="2"/>
      <c r="V396" s="49"/>
    </row>
    <row r="397" spans="1:22" ht="13.8" thickBot="1">
      <c r="A397" s="319"/>
      <c r="B397" s="57"/>
      <c r="C397" s="57"/>
      <c r="D397" s="56"/>
      <c r="E397" s="55" t="s">
        <v>4</v>
      </c>
      <c r="F397" s="54"/>
      <c r="G397" s="431"/>
      <c r="H397" s="432"/>
      <c r="I397" s="433"/>
      <c r="J397" s="53"/>
      <c r="K397" s="52"/>
      <c r="L397" s="52"/>
      <c r="M397" s="51"/>
      <c r="N397" s="2"/>
      <c r="V397" s="49"/>
    </row>
    <row r="398" spans="1:22" ht="24" customHeight="1" thickBot="1">
      <c r="A398" s="318">
        <f>A394+1</f>
        <v>96</v>
      </c>
      <c r="B398" s="115" t="s">
        <v>336</v>
      </c>
      <c r="C398" s="115" t="s">
        <v>338</v>
      </c>
      <c r="D398" s="115" t="s">
        <v>24</v>
      </c>
      <c r="E398" s="314" t="s">
        <v>340</v>
      </c>
      <c r="F398" s="314"/>
      <c r="G398" s="314" t="s">
        <v>332</v>
      </c>
      <c r="H398" s="320"/>
      <c r="I398" s="121"/>
      <c r="J398" s="69"/>
      <c r="K398" s="69"/>
      <c r="L398" s="69"/>
      <c r="M398" s="68"/>
      <c r="N398" s="2"/>
      <c r="V398" s="49"/>
    </row>
    <row r="399" spans="1:22" ht="13.8" thickBot="1">
      <c r="A399" s="318"/>
      <c r="B399" s="67"/>
      <c r="C399" s="67"/>
      <c r="D399" s="66"/>
      <c r="E399" s="65"/>
      <c r="F399" s="64"/>
      <c r="G399" s="425"/>
      <c r="H399" s="426"/>
      <c r="I399" s="427"/>
      <c r="J399" s="63"/>
      <c r="K399" s="62"/>
      <c r="L399" s="60"/>
      <c r="M399" s="107"/>
      <c r="N399" s="2"/>
      <c r="V399" s="49">
        <f>G399</f>
        <v>0</v>
      </c>
    </row>
    <row r="400" spans="1:22" ht="21" thickBot="1">
      <c r="A400" s="318"/>
      <c r="B400" s="132" t="s">
        <v>337</v>
      </c>
      <c r="C400" s="132" t="s">
        <v>339</v>
      </c>
      <c r="D400" s="132" t="s">
        <v>23</v>
      </c>
      <c r="E400" s="310" t="s">
        <v>341</v>
      </c>
      <c r="F400" s="310"/>
      <c r="G400" s="428"/>
      <c r="H400" s="429"/>
      <c r="I400" s="430"/>
      <c r="J400" s="61"/>
      <c r="K400" s="60"/>
      <c r="L400" s="59"/>
      <c r="M400" s="58"/>
      <c r="N400" s="2"/>
      <c r="V400" s="49"/>
    </row>
    <row r="401" spans="1:22" ht="13.8" thickBot="1">
      <c r="A401" s="319"/>
      <c r="B401" s="57"/>
      <c r="C401" s="57"/>
      <c r="D401" s="56"/>
      <c r="E401" s="55" t="s">
        <v>4</v>
      </c>
      <c r="F401" s="54"/>
      <c r="G401" s="431"/>
      <c r="H401" s="432"/>
      <c r="I401" s="433"/>
      <c r="J401" s="53"/>
      <c r="K401" s="52"/>
      <c r="L401" s="52"/>
      <c r="M401" s="51"/>
      <c r="N401" s="2"/>
      <c r="V401" s="49"/>
    </row>
    <row r="402" spans="1:22" ht="24" customHeight="1" thickBot="1">
      <c r="A402" s="318">
        <f>A398+1</f>
        <v>97</v>
      </c>
      <c r="B402" s="115" t="s">
        <v>336</v>
      </c>
      <c r="C402" s="115" t="s">
        <v>338</v>
      </c>
      <c r="D402" s="115" t="s">
        <v>24</v>
      </c>
      <c r="E402" s="314" t="s">
        <v>340</v>
      </c>
      <c r="F402" s="314"/>
      <c r="G402" s="314" t="s">
        <v>332</v>
      </c>
      <c r="H402" s="320"/>
      <c r="I402" s="121"/>
      <c r="J402" s="69"/>
      <c r="K402" s="69"/>
      <c r="L402" s="69"/>
      <c r="M402" s="68"/>
      <c r="N402" s="2"/>
      <c r="V402" s="49"/>
    </row>
    <row r="403" spans="1:22" ht="13.8" thickBot="1">
      <c r="A403" s="318"/>
      <c r="B403" s="67"/>
      <c r="C403" s="67"/>
      <c r="D403" s="66"/>
      <c r="E403" s="65"/>
      <c r="F403" s="64"/>
      <c r="G403" s="425"/>
      <c r="H403" s="426"/>
      <c r="I403" s="427"/>
      <c r="J403" s="63"/>
      <c r="K403" s="62"/>
      <c r="L403" s="60"/>
      <c r="M403" s="107"/>
      <c r="N403" s="2"/>
      <c r="V403" s="49">
        <f>G403</f>
        <v>0</v>
      </c>
    </row>
    <row r="404" spans="1:22" ht="21" thickBot="1">
      <c r="A404" s="318"/>
      <c r="B404" s="132" t="s">
        <v>337</v>
      </c>
      <c r="C404" s="132" t="s">
        <v>339</v>
      </c>
      <c r="D404" s="132" t="s">
        <v>23</v>
      </c>
      <c r="E404" s="310" t="s">
        <v>341</v>
      </c>
      <c r="F404" s="310"/>
      <c r="G404" s="428"/>
      <c r="H404" s="429"/>
      <c r="I404" s="430"/>
      <c r="J404" s="61"/>
      <c r="K404" s="60"/>
      <c r="L404" s="59"/>
      <c r="M404" s="58"/>
      <c r="N404" s="2"/>
      <c r="V404" s="49"/>
    </row>
    <row r="405" spans="1:22" ht="13.8" thickBot="1">
      <c r="A405" s="319"/>
      <c r="B405" s="57"/>
      <c r="C405" s="57"/>
      <c r="D405" s="56"/>
      <c r="E405" s="55" t="s">
        <v>4</v>
      </c>
      <c r="F405" s="54"/>
      <c r="G405" s="431"/>
      <c r="H405" s="432"/>
      <c r="I405" s="433"/>
      <c r="J405" s="53"/>
      <c r="K405" s="52"/>
      <c r="L405" s="52"/>
      <c r="M405" s="51"/>
      <c r="N405" s="2"/>
      <c r="V405" s="49"/>
    </row>
    <row r="406" spans="1:22" ht="24" customHeight="1" thickBot="1">
      <c r="A406" s="318">
        <f>A402+1</f>
        <v>98</v>
      </c>
      <c r="B406" s="115" t="s">
        <v>336</v>
      </c>
      <c r="C406" s="115" t="s">
        <v>338</v>
      </c>
      <c r="D406" s="115" t="s">
        <v>24</v>
      </c>
      <c r="E406" s="314" t="s">
        <v>340</v>
      </c>
      <c r="F406" s="314"/>
      <c r="G406" s="314" t="s">
        <v>332</v>
      </c>
      <c r="H406" s="320"/>
      <c r="I406" s="121"/>
      <c r="J406" s="69"/>
      <c r="K406" s="69"/>
      <c r="L406" s="69"/>
      <c r="M406" s="68"/>
      <c r="N406" s="2"/>
      <c r="V406" s="49"/>
    </row>
    <row r="407" spans="1:22" ht="13.8" thickBot="1">
      <c r="A407" s="318"/>
      <c r="B407" s="67"/>
      <c r="C407" s="67"/>
      <c r="D407" s="66"/>
      <c r="E407" s="65"/>
      <c r="F407" s="64"/>
      <c r="G407" s="425"/>
      <c r="H407" s="426"/>
      <c r="I407" s="427"/>
      <c r="J407" s="63"/>
      <c r="K407" s="62"/>
      <c r="L407" s="60"/>
      <c r="M407" s="107"/>
      <c r="N407" s="2"/>
      <c r="V407" s="49">
        <f>G407</f>
        <v>0</v>
      </c>
    </row>
    <row r="408" spans="1:22" ht="21" thickBot="1">
      <c r="A408" s="318"/>
      <c r="B408" s="132" t="s">
        <v>337</v>
      </c>
      <c r="C408" s="132" t="s">
        <v>339</v>
      </c>
      <c r="D408" s="132" t="s">
        <v>23</v>
      </c>
      <c r="E408" s="310" t="s">
        <v>341</v>
      </c>
      <c r="F408" s="310"/>
      <c r="G408" s="428"/>
      <c r="H408" s="429"/>
      <c r="I408" s="430"/>
      <c r="J408" s="61"/>
      <c r="K408" s="60"/>
      <c r="L408" s="59"/>
      <c r="M408" s="58"/>
      <c r="N408" s="2"/>
      <c r="V408" s="49"/>
    </row>
    <row r="409" spans="1:22" ht="13.8" thickBot="1">
      <c r="A409" s="319"/>
      <c r="B409" s="57"/>
      <c r="C409" s="57"/>
      <c r="D409" s="56"/>
      <c r="E409" s="55" t="s">
        <v>4</v>
      </c>
      <c r="F409" s="54"/>
      <c r="G409" s="431"/>
      <c r="H409" s="432"/>
      <c r="I409" s="433"/>
      <c r="J409" s="53"/>
      <c r="K409" s="52"/>
      <c r="L409" s="52"/>
      <c r="M409" s="51"/>
      <c r="N409" s="2"/>
      <c r="V409" s="49"/>
    </row>
    <row r="410" spans="1:22" ht="24" customHeight="1" thickBot="1">
      <c r="A410" s="318">
        <f>A406+1</f>
        <v>99</v>
      </c>
      <c r="B410" s="115" t="s">
        <v>336</v>
      </c>
      <c r="C410" s="115" t="s">
        <v>338</v>
      </c>
      <c r="D410" s="115" t="s">
        <v>24</v>
      </c>
      <c r="E410" s="314" t="s">
        <v>340</v>
      </c>
      <c r="F410" s="314"/>
      <c r="G410" s="314" t="s">
        <v>332</v>
      </c>
      <c r="H410" s="320"/>
      <c r="I410" s="121"/>
      <c r="J410" s="69"/>
      <c r="K410" s="69"/>
      <c r="L410" s="69"/>
      <c r="M410" s="68"/>
      <c r="N410" s="2"/>
      <c r="V410" s="49"/>
    </row>
    <row r="411" spans="1:22" ht="13.8" thickBot="1">
      <c r="A411" s="318"/>
      <c r="B411" s="67"/>
      <c r="C411" s="67"/>
      <c r="D411" s="66"/>
      <c r="E411" s="65"/>
      <c r="F411" s="64"/>
      <c r="G411" s="425"/>
      <c r="H411" s="426"/>
      <c r="I411" s="427"/>
      <c r="J411" s="63"/>
      <c r="K411" s="62"/>
      <c r="L411" s="60"/>
      <c r="M411" s="107"/>
      <c r="N411" s="2"/>
      <c r="V411" s="49">
        <f>G411</f>
        <v>0</v>
      </c>
    </row>
    <row r="412" spans="1:22" ht="21" thickBot="1">
      <c r="A412" s="318"/>
      <c r="B412" s="132" t="s">
        <v>337</v>
      </c>
      <c r="C412" s="132" t="s">
        <v>339</v>
      </c>
      <c r="D412" s="132" t="s">
        <v>23</v>
      </c>
      <c r="E412" s="310" t="s">
        <v>341</v>
      </c>
      <c r="F412" s="310"/>
      <c r="G412" s="428"/>
      <c r="H412" s="429"/>
      <c r="I412" s="430"/>
      <c r="J412" s="61"/>
      <c r="K412" s="60"/>
      <c r="L412" s="59"/>
      <c r="M412" s="58"/>
      <c r="N412" s="2"/>
      <c r="V412" s="49"/>
    </row>
    <row r="413" spans="1:22" ht="13.8" thickBot="1">
      <c r="A413" s="319"/>
      <c r="B413" s="57"/>
      <c r="C413" s="57"/>
      <c r="D413" s="56"/>
      <c r="E413" s="55" t="s">
        <v>4</v>
      </c>
      <c r="F413" s="54"/>
      <c r="G413" s="431"/>
      <c r="H413" s="432"/>
      <c r="I413" s="433"/>
      <c r="J413" s="53"/>
      <c r="K413" s="52"/>
      <c r="L413" s="52"/>
      <c r="M413" s="51"/>
      <c r="N413" s="2"/>
      <c r="V413" s="49"/>
    </row>
    <row r="414" spans="1:22" ht="24" customHeight="1" thickBot="1">
      <c r="A414" s="318">
        <f>A410+1</f>
        <v>100</v>
      </c>
      <c r="B414" s="115" t="s">
        <v>336</v>
      </c>
      <c r="C414" s="115" t="s">
        <v>338</v>
      </c>
      <c r="D414" s="115" t="s">
        <v>24</v>
      </c>
      <c r="E414" s="314" t="s">
        <v>340</v>
      </c>
      <c r="F414" s="314"/>
      <c r="G414" s="314" t="s">
        <v>332</v>
      </c>
      <c r="H414" s="320"/>
      <c r="I414" s="121"/>
      <c r="J414" s="69" t="s">
        <v>2</v>
      </c>
      <c r="K414" s="69"/>
      <c r="L414" s="69"/>
      <c r="M414" s="68"/>
      <c r="N414" s="2"/>
      <c r="V414" s="49"/>
    </row>
    <row r="415" spans="1:22" ht="13.8" thickBot="1">
      <c r="A415" s="318"/>
      <c r="B415" s="67"/>
      <c r="C415" s="67"/>
      <c r="D415" s="66"/>
      <c r="E415" s="65"/>
      <c r="F415" s="64"/>
      <c r="G415" s="425"/>
      <c r="H415" s="426"/>
      <c r="I415" s="427"/>
      <c r="J415" s="63" t="s">
        <v>2</v>
      </c>
      <c r="K415" s="62"/>
      <c r="L415" s="60"/>
      <c r="M415" s="107"/>
      <c r="N415" s="2"/>
      <c r="V415" s="49">
        <f>G415</f>
        <v>0</v>
      </c>
    </row>
    <row r="416" spans="1:22" ht="21" thickBot="1">
      <c r="A416" s="318"/>
      <c r="B416" s="132" t="s">
        <v>337</v>
      </c>
      <c r="C416" s="132" t="s">
        <v>339</v>
      </c>
      <c r="D416" s="132" t="s">
        <v>23</v>
      </c>
      <c r="E416" s="310" t="s">
        <v>341</v>
      </c>
      <c r="F416" s="310"/>
      <c r="G416" s="428"/>
      <c r="H416" s="429"/>
      <c r="I416" s="430"/>
      <c r="J416" s="61" t="s">
        <v>1</v>
      </c>
      <c r="K416" s="60"/>
      <c r="L416" s="59"/>
      <c r="M416" s="58"/>
      <c r="N416" s="2"/>
    </row>
    <row r="417" spans="1:17" ht="13.8" thickBot="1">
      <c r="A417" s="319"/>
      <c r="B417" s="57"/>
      <c r="C417" s="57"/>
      <c r="D417" s="56"/>
      <c r="E417" s="55" t="s">
        <v>4</v>
      </c>
      <c r="F417" s="54"/>
      <c r="G417" s="431"/>
      <c r="H417" s="432"/>
      <c r="I417" s="433"/>
      <c r="J417" s="53" t="s">
        <v>0</v>
      </c>
      <c r="K417" s="52"/>
      <c r="L417" s="52"/>
      <c r="M417" s="51"/>
      <c r="N417" s="2"/>
    </row>
    <row r="419" spans="1:17" ht="13.8" thickBot="1"/>
    <row r="420" spans="1:17">
      <c r="P420" s="28" t="s">
        <v>328</v>
      </c>
      <c r="Q420" s="29"/>
    </row>
    <row r="421" spans="1:17">
      <c r="P421" s="30"/>
      <c r="Q421" s="112"/>
    </row>
    <row r="422" spans="1:17" ht="38.4">
      <c r="P422" s="31" t="b">
        <v>0</v>
      </c>
      <c r="Q422" s="45" t="str">
        <f xml:space="preserve"> CONCATENATE("OCTOBER 1, ",$M$7-1,"- MARCH 31, ",$M$7)</f>
        <v>OCTOBER 1, 2023- MARCH 31, 2024</v>
      </c>
    </row>
    <row r="423" spans="1:17" ht="28.8">
      <c r="P423" s="31" t="b">
        <v>1</v>
      </c>
      <c r="Q423" s="45" t="str">
        <f xml:space="preserve"> CONCATENATE("APRIL 1 - SEPTEMBER 30, ",$M$7)</f>
        <v>APRIL 1 - SEPTEMBER 30, 2024</v>
      </c>
    </row>
    <row r="424" spans="1:17">
      <c r="P424" s="31" t="b">
        <v>0</v>
      </c>
      <c r="Q424" s="32"/>
    </row>
    <row r="425" spans="1:17" ht="13.8" thickBot="1">
      <c r="P425" s="33">
        <v>1</v>
      </c>
      <c r="Q425" s="34"/>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 COMBINED-04012024-09302024</vt:lpstr>
      <vt:lpstr>CBP-04012024-09302024 </vt:lpstr>
      <vt:lpstr>CISA-04012024-09302024</vt:lpstr>
      <vt:lpstr>CWMD-04012024-09302024</vt:lpstr>
      <vt:lpstr>FEMA-04012024-09302024</vt:lpstr>
      <vt:lpstr>HQ-04012024-093020234</vt:lpstr>
      <vt:lpstr>FLETC-04012024-09302024</vt:lpstr>
      <vt:lpstr>I&amp;A-04012024-09302024</vt:lpstr>
      <vt:lpstr>ICE-04012024-09302024</vt:lpstr>
      <vt:lpstr>OIG-04012024-09302024</vt:lpstr>
      <vt:lpstr>OSA-04012024-09302024</vt:lpstr>
      <vt:lpstr>S&amp;T-04012024-09302024</vt:lpstr>
      <vt:lpstr>TSA-04012024-09302024</vt:lpstr>
      <vt:lpstr>USCG-04012024-09302024</vt:lpstr>
      <vt:lpstr>USCIS-04012024-09302024</vt:lpstr>
      <vt:lpstr>USSS-04012024-09302024</vt:lpstr>
      <vt:lpstr>'CBP-04012024-09302024 '!Print_Area</vt:lpstr>
      <vt:lpstr>'CISA-04012024-09302024'!Print_Area</vt:lpstr>
      <vt:lpstr>'CWMD-04012024-09302024'!Print_Area</vt:lpstr>
      <vt:lpstr>'DHS COMBINED-04012024-09302024'!Print_Area</vt:lpstr>
      <vt:lpstr>'FEMA-04012024-09302024'!Print_Area</vt:lpstr>
      <vt:lpstr>'FLETC-04012024-09302024'!Print_Area</vt:lpstr>
      <vt:lpstr>'HQ-04012024-093020234'!Print_Area</vt:lpstr>
      <vt:lpstr>'I&amp;A-04012024-09302024'!Print_Area</vt:lpstr>
      <vt:lpstr>'ICE-04012024-09302024'!Print_Area</vt:lpstr>
      <vt:lpstr>'Instruction Sheet'!Print_Area</vt:lpstr>
      <vt:lpstr>'OIG-04012024-09302024'!Print_Area</vt:lpstr>
      <vt:lpstr>'OSA-04012024-09302024'!Print_Area</vt:lpstr>
      <vt:lpstr>'S&amp;T-04012024-09302024'!Print_Area</vt:lpstr>
      <vt:lpstr>'TSA-04012024-09302024'!Print_Area</vt:lpstr>
      <vt:lpstr>'USCG-04012024-09302024'!Print_Area</vt:lpstr>
      <vt:lpstr>'USCIS-04012024-09302024'!Print_Area</vt:lpstr>
      <vt:lpstr>'USSS-04012024-09302024'!Print_Area</vt:lpstr>
      <vt:lpstr>'CBP-04012024-09302024 '!Print_Titles</vt:lpstr>
      <vt:lpstr>'CISA-04012024-09302024'!Print_Titles</vt:lpstr>
      <vt:lpstr>'CWMD-04012024-09302024'!Print_Titles</vt:lpstr>
      <vt:lpstr>'DHS COMBINED-04012024-09302024'!Print_Titles</vt:lpstr>
      <vt:lpstr>'FEMA-04012024-09302024'!Print_Titles</vt:lpstr>
      <vt:lpstr>'FLETC-04012024-09302024'!Print_Titles</vt:lpstr>
      <vt:lpstr>'HQ-04012024-093020234'!Print_Titles</vt:lpstr>
      <vt:lpstr>'I&amp;A-04012024-09302024'!Print_Titles</vt:lpstr>
      <vt:lpstr>'ICE-04012024-09302024'!Print_Titles</vt:lpstr>
      <vt:lpstr>'OIG-04012024-09302024'!Print_Titles</vt:lpstr>
      <vt:lpstr>'OSA-04012024-09302024'!Print_Titles</vt:lpstr>
      <vt:lpstr>'S&amp;T-04012024-09302024'!Print_Titles</vt:lpstr>
      <vt:lpstr>'TSA-04012024-09302024'!Print_Titles</vt:lpstr>
      <vt:lpstr>'USCG-04012024-09302024'!Print_Titles</vt:lpstr>
      <vt:lpstr>'USCIS-04012024-09302024'!Print_Titles</vt:lpstr>
      <vt:lpstr>'USSS-04012024-09302024'!Print_Titles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2025-01-27T15:14:52Z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2eef23d-2e95-4428-9a3c-2526d95b164a_Enabled">
    <vt:lpwstr>true</vt:lpwstr>
  </property>
  <property fmtid="{D5CDD505-2E9C-101B-9397-08002B2CF9AE}" pid="3" name="MSIP_Label_a2eef23d-2e95-4428-9a3c-2526d95b164a_SetDate">
    <vt:lpwstr>2023-04-27T18:00:48Z</vt:lpwstr>
  </property>
  <property fmtid="{D5CDD505-2E9C-101B-9397-08002B2CF9AE}" pid="4" name="MSIP_Label_a2eef23d-2e95-4428-9a3c-2526d95b164a_Method">
    <vt:lpwstr>Standard</vt:lpwstr>
  </property>
  <property fmtid="{D5CDD505-2E9C-101B-9397-08002B2CF9AE}" pid="5" name="MSIP_Label_a2eef23d-2e95-4428-9a3c-2526d95b164a_Name">
    <vt:lpwstr>For Official Use Only (FOUO)</vt:lpwstr>
  </property>
  <property fmtid="{D5CDD505-2E9C-101B-9397-08002B2CF9AE}" pid="6" name="MSIP_Label_a2eef23d-2e95-4428-9a3c-2526d95b164a_SiteId">
    <vt:lpwstr>3ccde76c-946d-4a12-bb7a-fc9d0842354a</vt:lpwstr>
  </property>
  <property fmtid="{D5CDD505-2E9C-101B-9397-08002B2CF9AE}" pid="7" name="MSIP_Label_a2eef23d-2e95-4428-9a3c-2526d95b164a_ActionId">
    <vt:lpwstr>79aeae77-48fa-431d-8074-0976f8170d3a</vt:lpwstr>
  </property>
  <property fmtid="{D5CDD505-2E9C-101B-9397-08002B2CF9AE}" pid="8" name="MSIP_Label_a2eef23d-2e95-4428-9a3c-2526d95b164a_ContentBits">
    <vt:lpwstr>0</vt:lpwstr>
  </property>
</Properties>
</file>